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5" r:id="rId1"/>
    <sheet name="Zeichenerklärung" sheetId="2076"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7"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(1)'!$D$1:$D$51</definedName>
    <definedName name="_xlnm._FilterDatabase" localSheetId="43" hidden="1">'Tabelle 16 (2)'!$D$1:$D$49</definedName>
    <definedName name="_xlnm._FilterDatabase" localSheetId="44" hidden="1">'Tabelle 16 (3)'!$D$1:$D$48</definedName>
    <definedName name="_xlnm._FilterDatabase" localSheetId="46" hidden="1">'Tabelle 18-19'!$D$1:$D$83</definedName>
    <definedName name="_xlnm._FilterDatabase" localSheetId="26" hidden="1">'Tabelle 9 (1)'!$B$1:$B$85</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<sst xmlns="http://schemas.openxmlformats.org/spreadsheetml/2006/main" count="3931" uniqueCount="574">
  <si>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</si>
  <si>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</si>
  <si>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</si>
  <si>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</si>
  <si>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</si>
  <si>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</si>
  <si>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</si>
  <si>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</si>
  <si>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</si>
  <si>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</si>
  <si>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</si>
  <si>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</si>
  <si>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</si>
  <si>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</si>
  <si>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</si>
  <si>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</si>
  <si>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</si>
  <si>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</si>
  <si>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</si>
  <si>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</si>
  <si>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</si>
  <si>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</si>
  <si>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</si>
  <si>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</si>
  <si>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</si>
  <si>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</si>
  <si>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</si>
  <si>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</si>
  <si>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</si>
  <si>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</si>
  <si>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</si>
  <si>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</si>
  <si>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</si>
  <si>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</si>
  <si>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</si>
  <si>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</si>
  <si>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</si>
  <si>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</si>
  <si>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</si>
  <si>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</si>
  <si>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</si>
  <si>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</si>
  <si>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</si>
  <si>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</si>
  <si>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</si>
  <si>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</si>
  <si>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</si>
  <si>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</si>
  <si>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</si>
  <si>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</si>
  <si>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</si>
  <si>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</si>
  <si>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</si>
  <si>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</si>
  <si>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</si>
  <si>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</si>
  <si>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</si>
  <si>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</si>
  <si>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</si>
  <si>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</si>
  <si>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</si>
  <si>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</si>
  <si>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</si>
  <si>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</si>
  <si>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</si>
  <si>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</si>
  <si>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</si>
  <si>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</si>
  <si>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</si>
  <si>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</si>
  <si>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</si>
  <si>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</si>
  <si>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</si>
  <si>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</si>
  <si>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</si>
  <si>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</si>
  <si>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</si>
  <si>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</si>
  <si>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</si>
  <si>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</si>
  <si>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</si>
  <si>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</si>
  <si>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</si>
  <si>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</si>
  <si>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</si>
  <si>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</si>
  <si>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</si>
  <si>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</si>
  <si>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</si>
  <si>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</si>
  <si>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</si>
  <si>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</si>
  <si>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</si>
  <si>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</si>
  <si>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</si>
  <si>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</si>
  <si>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</si>
  <si>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</si>
  <si>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</si>
  <si>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</si>
  <si>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</si>
  <si>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</si>
  <si>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</si>
  <si>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</si>
  <si>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</si>
  <si>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</si>
  <si>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</si>
  <si>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</si>
  <si>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</si>
  <si>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</si>
  <si>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</si>
  <si>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</si>
  <si>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</si>
  <si>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</si>
  <si>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</si>
  <si>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</si>
  <si>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</si>
  <si>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</si>
  <si>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</si>
  <si>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</si>
  <si>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</si>
  <si>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</si>
  <si>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</si>
  <si>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</si>
  <si>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</si>
  <si>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</si>
  <si>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</si>
  <si>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</si>
  <si>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</si>
  <si>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</si>
  <si>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</si>
  <si>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</si>
  <si>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</si>
  <si>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</si>
  <si>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</si>
  <si>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</si>
  <si>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</si>
  <si>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</si>
  <si>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</si>
  <si>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</si>
  <si>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</si>
  <si>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</si>
  <si>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</si>
  <si>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</si>
  <si>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</si>
  <si>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</si>
  <si>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</si>
  <si>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</si>
  <si>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</si>
  <si>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</si>
  <si>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</si>
  <si>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</si>
  <si>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</si>
  <si>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</si>
  <si>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</si>
  <si>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</si>
  <si>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</si>
  <si>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</si>
  <si>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</si>
  <si>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</si>
  <si>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</si>
  <si>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</si>
  <si>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</si>
  <si>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</si>
  <si>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</si>
  <si>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</si>
  <si>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</si>
  <si>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</si>
  <si>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</si>
  <si>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</si>
  <si>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</si>
  <si>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</si>
  <si>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</si>
  <si>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</si>
  <si>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</si>
  <si>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</si>
  <si>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</si>
  <si>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</si>
  <si>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</si>
  <si>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</si>
  <si>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</si>
  <si>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</si>
  <si>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</si>
  <si>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</si>
  <si>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</si>
  <si>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</si>
  <si>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</si>
  <si>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</si>
  <si>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</si>
  <si>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</si>
  <si>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</si>
  <si>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</si>
  <si>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</si>
  <si>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</si>
  <si>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</si>
  <si>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</si>
  <si>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</si>
  <si>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</si>
  <si>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</si>
  <si>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</si>
  <si>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</si>
  <si>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</si>
  <si>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</si>
  <si>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</si>
  <si>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</si>
  <si>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</si>
  <si>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</si>
  <si>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</si>
  <si>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</si>
  <si>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</si>
  <si>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</si>
  <si>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</si>
  <si>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</si>
  <si>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</si>
  <si>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</si>
  <si>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</si>
  <si>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</si>
  <si>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</si>
  <si>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</si>
  <si>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</si>
  <si>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</si>
  <si>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</si>
  <si>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</si>
  <si>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</si>
  <si>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</si>
  <si>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</si>
  <si>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</si>
  <si>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</si>
  <si>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</si>
  <si>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</si>
  <si>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</si>
  <si>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</si>
  <si>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</si>
  <si>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</si>
  <si>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</si>
  <si>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</si>
  <si>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</si>
  <si>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</si>
  <si>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</si>
  <si>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</si>
  <si>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</si>
  <si>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</si>
  <si>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</si>
  <si>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</si>
  <si>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</si>
  <si>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</si>
  <si>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</si>
  <si>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</si>
  <si>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</si>
  <si>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</si>
  <si>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</si>
  <si>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</si>
  <si>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</si>
  <si>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</si>
  <si>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</si>
  <si>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</si>
  <si>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</si>
  <si>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</si>
  <si>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</si>
  <si>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</si>
  <si>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</si>
  <si>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</si>
  <si>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</si>
  <si>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</si>
  <si>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</si>
  <si>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</si>
  <si>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</si>
  <si>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</si>
  <si>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</si>
  <si>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</si>
  <si>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</si>
  <si>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</si>
  <si>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</si>
  <si>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</si>
  <si>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</si>
  <si>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</si>
  <si>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</si>
  <si>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</si>
  <si>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</si>
  <si>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</si>
  <si>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</si>
  <si>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</si>
  <si>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</si>
  <si>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</si>
  <si>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</si>
  <si>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</si>
  <si>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</si>
  <si>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</si>
  <si>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</si>
  <si>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</si>
  <si>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</si>
  <si>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</si>
  <si>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</si>
  <si>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</si>
  <si>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</si>
  <si>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</si>
  <si>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</si>
  <si>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</si>
  <si>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</si>
  <si>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</si>
  <si>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</si>
  <si>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</si>
  <si>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</si>
  <si>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</si>
  <si>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</si>
  <si>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</si>
  <si>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</si>
  <si>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</si>
  <si>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</si>
  <si>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</si>
  <si>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</si>
  <si>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</si>
  <si>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</si>
  <si>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</si>
  <si>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</si>
  <si>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</si>
  <si>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</si>
  <si>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</si>
  <si>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</si>
  <si>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</si>
  <si>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</si>
  <si>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</si>
  <si>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</si>
  <si>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</si>
  <si>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</si>
  <si>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</si>
  <si>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</si>
  <si>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</si>
  <si>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</si>
  <si>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</si>
  <si>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</si>
  <si>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</si>
  <si>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</si>
  <si>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</si>
  <si>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</si>
  <si>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</si>
  <si>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</si>
  <si>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</si>
  <si>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</si>
  <si>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</si>
  <si>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</si>
  <si>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</si>
  <si>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</si>
  <si>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</si>
  <si>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</si>
  <si>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</si>
  <si>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</si>
  <si>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</si>
  <si>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</si>
  <si>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</si>
  <si>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</si>
  <si>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</si>
  <si>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</si>
  <si>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</si>
  <si>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</si>
  <si>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</si>
  <si>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</si>
  <si>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</si>
  <si>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</si>
  <si>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</si>
  <si>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</si>
  <si>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</si>
  <si>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</si>
  <si>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</si>
  <si>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</si>
  <si>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</si>
  <si>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</si>
  <si>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</si>
  <si>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</si>
  <si>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</si>
  <si>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</si>
  <si>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</si>
  <si>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</si>
  <si>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</si>
  <si>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</si>
  <si>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</si>
  <si>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</si>
  <si>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</si>
  <si>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</si>
  <si>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</si>
  <si>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</si>
  <si>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</si>
  <si>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</si>
  <si>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</si>
  <si>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</si>
  <si>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</si>
  <si>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</si>
  <si>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</si>
  <si>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</si>
  <si>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</si>
  <si>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</si>
  <si>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</si>
  <si>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</si>
  <si>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</si>
  <si>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</si>
  <si>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</si>
  <si>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</si>
  <si>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</si>
  <si>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</si>
  <si>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</si>
  <si>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</si>
  <si>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</si>
  <si>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</si>
  <si>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</si>
  <si>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</si>
  <si>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</si>
  <si>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</si>
  <si>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</si>
  <si>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</si>
  <si>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</si>
  <si>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</si>
  <si>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</si>
  <si>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</si>
  <si>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</si>
  <si>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</si>
  <si>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</si>
  <si>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</si>
  <si>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</si>
  <si>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</si>
  <si>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</si>
  <si>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</si>
  <si>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</si>
  <si>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</si>
  <si>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</si>
  <si>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</si>
  <si>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</si>
  <si>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</si>
  <si>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</si>
  <si>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</si>
  <si>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</si>
  <si>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</si>
  <si>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</si>
  <si>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</si>
  <si>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</si>
  <si>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</si>
  <si>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</si>
  <si>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</si>
  <si>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</si>
  <si>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</si>
  <si>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</si>
  <si>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</si>
  <si>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</si>
  <si>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</si>
  <si>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</si>
  <si>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</si>
  <si>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</si>
  <si>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</si>
  <si>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</si>
  <si>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</si>
  <si>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</si>
  <si>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</si>
  <si>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</si>
  <si>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</si>
  <si>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</si>
  <si>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</si>
  <si>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Belgien</t>
  </si>
  <si>
    <t>Kammerforst</t>
  </si>
  <si>
    <t>Elgersburg</t>
  </si>
  <si>
    <t>Aufgrund der Eingliederung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</si>
  <si>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Spanien</t>
  </si>
  <si>
    <t>Vereinigtes Königreich</t>
  </si>
  <si>
    <t>Slowenien</t>
  </si>
  <si>
    <t>Ungarn</t>
  </si>
  <si>
    <t>Überblick zur aktuellen Lage im Tourismus</t>
  </si>
  <si>
    <t>3. Ankünfte, Übernachtungen und Aufenthaltsdauer der Gäste in Beherbergungsstätten
nach Herkunftsländern (ohne Camping)</t>
  </si>
  <si>
    <t>Übernachtungen in Beherbergungsstätten und auf Campingplätzen
im Dezember 2021 nach Betriebsarten</t>
  </si>
  <si>
    <t>Übernachtungen in Beherbergungsstätten und auf Campingplätzen
im Dezember 2021 nach Reisegebieten</t>
  </si>
  <si>
    <t>Veränderung der Ankünfte und Übernachtungen Januar-Dezember 2021 gegenüber Januar-Dezember 2020 nach Reisegebieten in Prozent (einschl. Camping)</t>
  </si>
  <si>
    <t>Ankünfte und Übernachtungen in Beherbergungsstätten (ohne Camping)
im Dezember 2021 nach ausgewählten Herkunftsländern der Gäste</t>
  </si>
  <si>
    <t>Ankünfte und Übernachtungen in Beherbergungsstätten
(ohne Camping) im Dezember 2021 nach Kreisen</t>
  </si>
  <si>
    <t>Dezember 2021</t>
  </si>
  <si>
    <t>Januar bis Dezember 2021</t>
  </si>
  <si>
    <t>Jan. - Dez. 2021</t>
  </si>
  <si>
    <t>Jan. - Dez.
2021</t>
  </si>
  <si>
    <t>x</t>
  </si>
  <si>
    <t>Europa</t>
  </si>
  <si>
    <t>Bulgarien</t>
  </si>
  <si>
    <t>Dänemark</t>
  </si>
  <si>
    <t>Estland</t>
  </si>
  <si>
    <t>Finnland</t>
  </si>
  <si>
    <t>Griechenland</t>
  </si>
  <si>
    <t>Irland</t>
  </si>
  <si>
    <t>Island</t>
  </si>
  <si>
    <t>Kroatien</t>
  </si>
  <si>
    <t>Lettland</t>
  </si>
  <si>
    <t>Litauen</t>
  </si>
  <si>
    <t>Luxemburg</t>
  </si>
  <si>
    <t>Malta</t>
  </si>
  <si>
    <t>Norwegen</t>
  </si>
  <si>
    <t>Portugal</t>
  </si>
  <si>
    <t>Russland</t>
  </si>
  <si>
    <t>Schweden</t>
  </si>
  <si>
    <t>Türkei</t>
  </si>
  <si>
    <t>Ukraine</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</si>
  <si>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</si>
  <si>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</si>
  <si>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</si>
  <si>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</si>
  <si>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</si>
  <si>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</si>
  <si>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</si>
  <si>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</si>
  <si>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</si>
  <si>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</si>
  <si>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</si>
  <si>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</si>
  <si>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</si>
  <si>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</si>
  <si>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</si>
  <si>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</si>
  <si>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</si>
  <si>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</si>
  <si>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</si>
  <si>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</si>
  <si>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</si>
  <si>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</si>
  <si>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</si>
  <si>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</si>
  <si>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</si>
  <si>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</si>
  <si>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Gierstädt</t>
  </si>
  <si>
    <t>.</t>
  </si>
  <si>
    <t>Am Ettersberg</t>
  </si>
  <si>
    <t>Wurzbach, Stadt</t>
  </si>
  <si>
    <t>2. Übernachtungen in Berherbergungsstätten und auf Campingplätzen im Dezember 2021 nach Betriebsarten</t>
  </si>
  <si>
    <t>3. Übernachtungen in Beherbergungsstätten und auf Campingplätzen im Dezember 2021 nach Reisegebieten</t>
  </si>
  <si>
    <t xml:space="preserve">Veränderung der Ankünfte und Übernachtungen Januar-Dezember 2021 gegenüber </t>
  </si>
  <si>
    <t>Januar-Dezember 2020 nach Reisegebieten in Prozent (einschl. Camping)</t>
  </si>
  <si>
    <t xml:space="preserve">    im Dezember 2021 nach ausgewählten Herkunftsländern der Gäste</t>
  </si>
  <si>
    <t xml:space="preserve">    im Dezember 2021 nach Kreisen</t>
  </si>
  <si>
    <t>Thüringer Tourismus 2021: Zahl der Übernachtungen sinkt gegenüber 2019 um 3,7 Millionen</t>
  </si>
  <si>
    <t>Im Jahr 2021 wurden nach Mitteilung des Thüringer Landesamtes für Statistik in den Thüringer Beherbergungsstätten (mit 10 und mehr Betten) und auf Campingplätzen (ohne Dauercamping) insgesamt 2,3 Millionen Gästeankünfte gezählt. Das waren 3,5 Prozent weniger (-82 Tausend Ankünfte) als im Jahr 2020. Die Zahl der Übernachtungen sank um 1,2 Prozent auf rund 6,6 Millionen (-77 Tausend). Niedrigere Zahlen der Gästeankünfte und Übernachtungen wurden letztmalig im Jahr 1993 registriert. Die Verweildauer pro Gast lag im Jahr 2021 mit durchschnittlich 2,9 Tagen auf dem gleichen Niveau wie im Jahr 2020. Die Zahl der ausländischen Gäste stieg im Jahr 2021 mit einem Plus von 5,8 Prozent leicht an. Die Gäste aus dem Ausland buchten insgesamt 296 Tausend Übernachtungen (+18,6 Prozent).</t>
  </si>
  <si>
    <t>Nach vorläufigen Angaben des Statistischen Bundesamtes stieg die Zahl der Gästeübernachtungen in Deutschland im Jahr 2021 im Vergleich zum Vorjahr um 2,7 Prozent auf 310,3 Millionen. Davon entfielen 279,3 Millionen Übernachtungen auf Gäste aus dem Inland (+3,3 Prozent) und 31,0 Millionen auf ausländische Gäste (-3,1 Prozent).</t>
  </si>
  <si>
    <t>Allerdings ist der direkte Vergleich mit dem Vorjahr für die Darstellung der Entwicklung im Jahr 2021 auf Grund der Corona-bedingten Einschränkungen nicht geeignet, da sich die jeweils geltenden Reisebeschränkungen deutlich voneinander unterschieden.</t>
  </si>
  <si>
    <t>Die Corona-bedingten Verluste werden erst bei einem Vergleich mit den Werten des Jahres 2019 deutlich. So sank die Zahl der Ankünfte in Thüringen im Jahr 2021 im Vergleich zu 2019 um 44,1 Prozent bzw. 1,8 Millionen, die Zahl der Übernachtungen ging im gleichen Zeitraum um 3,7 Millionen zurück (-36,0 Prozent).</t>
  </si>
  <si>
    <t xml:space="preserve">Gegenüber dem Jahr 2019 verzeichneten alle 9 Thüringer Reisegebiete einen spürbaren Rückgang der Gästeankünfte und der Übernachtungen. Die deutlichsten absoluten Verluste hatten dabei das Reisegebiet Thüringer Wald mit dem Minus von 1,6 Millionen Übernachtungen und der Städtetourismus (Eisenach, Erfurt, Jena und Weimar) mit einem Rückgang von 1 Million Übernachtungen zu verzeichnen. Die im Jahr 2021 durchgeführte Bundesgartenschau lockte zwar zumindest im Reisegebiet der Städte wieder vermehrt Gäste an. Die im Zuge der Corona-Pandemie verursachten Verluste konnten dadurch aber nicht ansatzweise kompensiert werden. </t>
  </si>
  <si>
    <t xml:space="preserve">Die Betrachtung der monatlichen Gästeankünfte und Übernachtungszahlen zeigt unübersehbar die Auswirkungen der Corona-Pandemie. Während in den Sommermonaten der Jahre 2020 und 2021 Gästeankünfte und Übernachtungen fast ein mit den Vorjahren vergleichbares Niveau erreichten, sind die insbesondere durch Einschränkungen im touristischen Reiseverkehr hervorgerufenen Verluste im Frühjahr 2021, von Winter 2020 bis Frühsommer 2021 und Ende des Jahres 2021 sehr deutlich erkennbar. </t>
  </si>
  <si>
    <t xml:space="preserve">Differenziert nach Betriebsarten waren die höchsten Verluste gegenüber dem vor der Corona-Pandemie im Jahr 2019 erreichten Niveau im Bereich der Hotellerie vorzufinden. So verbuchten im Jahr 2021 allein die Hotels (ohne Hotels garnis) 2 Millionen Übernachtungen weniger als 2019. Auch bei Jugendherbergen und Hütten (-383 Tausend Übernachtungen), Vorsorge- und Rehakliniken (-284 Tausend Übernachtungen) und Hotels garnis (-241 Tausend Übernachtungen) waren sehr deutliche Rückgänge gegenüber 2019 zu beobachten. </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</si>
  <si>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</si>
  <si>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</si>
  <si>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</si>
  <si>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</si>
  <si>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</si>
  <si>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</si>
  <si>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</si>
  <si>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</si>
  <si>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</si>
  <si>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</si>
  <si>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</si>
  <si>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</si>
  <si>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</si>
  <si>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</si>
  <si>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</si>
  <si>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</si>
  <si>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</si>
  <si>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</si>
  <si>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</si>
  <si>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</si>
  <si>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</si>
  <si>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</si>
  <si>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</si>
  <si>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</si>
  <si>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</si>
  <si>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</si>
  <si>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</si>
  <si>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</si>
  <si>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</si>
  <si>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</si>
  <si>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</si>
  <si>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</si>
  <si>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</si>
  <si>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Dezember 2021 Endgültige Ergebnisse</t>
  </si>
  <si>
    <t>Erscheinungsweise: monatlich</t>
  </si>
  <si>
    <t>Karte Reisegbiete ist als PDF Dokument eingebettet und kannn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</si>
</sst>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1"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1">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18" fillId="2" borderId="0" xfId="0"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37" fillId="0" borderId="0" xfId="0" applyFont="1" applyAlignment="1">
      <alignment horizontal="justify" vertical="center"/>
    </xf>
    <xf numFmtId="175" fontId="25" fillId="0" borderId="0" xfId="19" applyNumberFormat="1" applyFont="1" applyFill="1" applyAlignment="1">
      <alignment horizontal="right"/>
    </xf>
    <xf numFmtId="176" fontId="25" fillId="0" borderId="0" xfId="19" applyNumberFormat="1" applyFont="1" applyFill="1" applyAlignment="1">
      <alignment horizontal="right"/>
    </xf>
    <xf numFmtId="175" fontId="23" fillId="0" borderId="0" xfId="19" applyNumberFormat="1" applyFont="1" applyFill="1" applyAlignment="1">
      <alignment horizontal="right"/>
    </xf>
    <xf numFmtId="176" fontId="23" fillId="0" borderId="0" xfId="19" applyNumberFormat="1" applyFont="1" applyFill="1" applyAlignment="1">
      <alignment horizontal="right"/>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38" fillId="0" borderId="0" xfId="0" applyFont="1" applyAlignment="1">
      <alignment vertical="center"/>
    </xf>
    <xf numFmtId="0" fontId="0" fillId="0" borderId="0" xfId="0" applyAlignment="1"/>
    <xf numFmtId="0" fontId="39" fillId="0" borderId="0" xfId="0" applyFont="1" applyAlignment="1">
      <alignment horizontal="center"/>
    </xf>
    <xf numFmtId="0" fontId="39" fillId="0" borderId="0" xfId="0" applyFont="1"/>
    <xf numFmtId="0" fontId="39" fillId="0" borderId="0" xfId="0" applyFont="1" applyAlignment="1">
      <alignment vertical="top"/>
    </xf>
    <xf numFmtId="0" fontId="39" fillId="0" borderId="0" xfId="0" applyFont="1" applyAlignment="1">
      <alignment wrapText="1"/>
    </xf>
    <xf numFmtId="0" fontId="40"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9"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(1)'!$A$5:$B$28</c:f>
              <c:multiLvlStrCache>
                <c:ptCount val="24"/>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pt idx="23">
                    <c:v>D</c:v>
                  </c:pt>
                </c:lvl>
                <c:lvl>
                  <c:pt idx="0">
                    <c:v>2020</c:v>
                  </c:pt>
                  <c:pt idx="12">
                    <c:v>2021</c:v>
                  </c:pt>
                </c:lvl>
              </c:multiLvlStrCache>
            </c:multiLvlStrRef>
          </c:cat>
          <c:val>
            <c:numRef>
              <c:f>'Daten Grafik (1)'!$C$5:$C$28</c:f>
              <c:numCache>
                <c:formatCode>0</c:formatCode>
                <c:ptCount val="24"/>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33.938000000000002</c:v>
                </c:pt>
                <c:pt idx="13">
                  <c:v>37.183</c:v>
                </c:pt>
                <c:pt idx="14">
                  <c:v>50.832000000000001</c:v>
                </c:pt>
                <c:pt idx="15">
                  <c:v>46.439</c:v>
                </c:pt>
                <c:pt idx="16">
                  <c:v>54.198</c:v>
                </c:pt>
                <c:pt idx="17">
                  <c:v>163.92599999999999</c:v>
                </c:pt>
                <c:pt idx="18">
                  <c:v>321.31799999999998</c:v>
                </c:pt>
                <c:pt idx="19">
                  <c:v>380.02199999999999</c:v>
                </c:pt>
                <c:pt idx="20">
                  <c:v>374.41399999999999</c:v>
                </c:pt>
                <c:pt idx="21">
                  <c:v>332.69299999999998</c:v>
                </c:pt>
                <c:pt idx="22">
                  <c:v>177.26</c:v>
                </c:pt>
                <c:pt idx="23">
                  <c:v>100.06100000000001</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(1)'!$A$5:$B$28</c:f>
              <c:multiLvlStrCache>
                <c:ptCount val="24"/>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pt idx="23">
                    <c:v>D</c:v>
                  </c:pt>
                </c:lvl>
                <c:lvl>
                  <c:pt idx="0">
                    <c:v>2020</c:v>
                  </c:pt>
                  <c:pt idx="12">
                    <c:v>2021</c:v>
                  </c:pt>
                </c:lvl>
              </c:multiLvlStrCache>
            </c:multiLvlStrRef>
          </c:cat>
          <c:val>
            <c:numRef>
              <c:f>'Daten Grafik (1)'!$D$5:$D$28</c:f>
              <c:numCache>
                <c:formatCode>0</c:formatCode>
                <c:ptCount val="24"/>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174.64</c:v>
                </c:pt>
                <c:pt idx="13">
                  <c:v>185.845</c:v>
                </c:pt>
                <c:pt idx="14">
                  <c:v>228.773</c:v>
                </c:pt>
                <c:pt idx="15">
                  <c:v>219.744</c:v>
                </c:pt>
                <c:pt idx="16">
                  <c:v>241.88</c:v>
                </c:pt>
                <c:pt idx="17">
                  <c:v>472.42599999999999</c:v>
                </c:pt>
                <c:pt idx="18">
                  <c:v>866.12</c:v>
                </c:pt>
                <c:pt idx="19">
                  <c:v>1057.223</c:v>
                </c:pt>
                <c:pt idx="20">
                  <c:v>951.69600000000003</c:v>
                </c:pt>
                <c:pt idx="21">
                  <c:v>894.4</c:v>
                </c:pt>
                <c:pt idx="22">
                  <c:v>509.13099999999997</c:v>
                </c:pt>
                <c:pt idx="23">
                  <c:v>327.12</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139036</c:v>
                </c:pt>
                <c:pt idx="1">
                  <c:v>25786</c:v>
                </c:pt>
                <c:pt idx="2">
                  <c:v>18707</c:v>
                </c:pt>
                <c:pt idx="3">
                  <c:v>15864</c:v>
                </c:pt>
                <c:pt idx="4">
                  <c:v>1821</c:v>
                </c:pt>
                <c:pt idx="5">
                  <c:v>28446</c:v>
                </c:pt>
                <c:pt idx="6">
                  <c:v>95440</c:v>
                </c:pt>
                <c:pt idx="7">
                  <c:v>3841</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Dezember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14656</c:v>
                </c:pt>
                <c:pt idx="1">
                  <c:v>12842</c:v>
                </c:pt>
                <c:pt idx="2">
                  <c:v>17028</c:v>
                </c:pt>
                <c:pt idx="3">
                  <c:v>17045</c:v>
                </c:pt>
                <c:pt idx="4">
                  <c:v>67942</c:v>
                </c:pt>
                <c:pt idx="5">
                  <c:v>18602</c:v>
                </c:pt>
                <c:pt idx="6">
                  <c:v>11124</c:v>
                </c:pt>
                <c:pt idx="7">
                  <c:v>143315</c:v>
                </c:pt>
                <c:pt idx="8">
                  <c:v>26387</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-5.1537318658856304</c:v>
                </c:pt>
                <c:pt idx="1">
                  <c:v>-8.7547512807800398</c:v>
                </c:pt>
                <c:pt idx="2">
                  <c:v>-4.8635902860417</c:v>
                </c:pt>
                <c:pt idx="3">
                  <c:v>-7.1913216048058404</c:v>
                </c:pt>
                <c:pt idx="4">
                  <c:v>6.9483596914214196</c:v>
                </c:pt>
                <c:pt idx="5">
                  <c:v>-13.426732567649299</c:v>
                </c:pt>
                <c:pt idx="6">
                  <c:v>13.0601343250119</c:v>
                </c:pt>
                <c:pt idx="7">
                  <c:v>-12.231459964352601</c:v>
                </c:pt>
                <c:pt idx="8">
                  <c:v>-3.5651967234972499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4.0216067594882601</c:v>
                </c:pt>
                <c:pt idx="1">
                  <c:v>2.3538154486390099</c:v>
                </c:pt>
                <c:pt idx="2">
                  <c:v>-1.8222112780103401</c:v>
                </c:pt>
                <c:pt idx="3">
                  <c:v>-4.35407209440024</c:v>
                </c:pt>
                <c:pt idx="4">
                  <c:v>13.208831825697899</c:v>
                </c:pt>
                <c:pt idx="5">
                  <c:v>-0.49279178072642099</c:v>
                </c:pt>
                <c:pt idx="6">
                  <c:v>10.170658118046401</c:v>
                </c:pt>
                <c:pt idx="7">
                  <c:v>-9.6364350822513103</c:v>
                </c:pt>
                <c:pt idx="8">
                  <c:v>1.8370019960219</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1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Niederlande</c:v>
                </c:pt>
                <c:pt idx="3">
                  <c:v>Schweiz</c:v>
                </c:pt>
                <c:pt idx="4">
                  <c:v>Slowakische Republik</c:v>
                </c:pt>
                <c:pt idx="5">
                  <c:v>Rumänien</c:v>
                </c:pt>
                <c:pt idx="6">
                  <c:v>Italien</c:v>
                </c:pt>
                <c:pt idx="7">
                  <c:v>Tschechische Republik</c:v>
                </c:pt>
                <c:pt idx="8">
                  <c:v>Frankreich</c:v>
                </c:pt>
                <c:pt idx="9">
                  <c:v>Belgien</c:v>
                </c:pt>
                <c:pt idx="10">
                  <c:v>Spanien</c:v>
                </c:pt>
                <c:pt idx="11">
                  <c:v>USA</c:v>
                </c:pt>
                <c:pt idx="12">
                  <c:v>China (einschl. Hongkong)</c:v>
                </c:pt>
                <c:pt idx="13">
                  <c:v>Russland</c:v>
                </c:pt>
                <c:pt idx="14">
                  <c:v>Ukraine</c:v>
                </c:pt>
              </c:strCache>
            </c:strRef>
          </c:cat>
          <c:val>
            <c:numRef>
              <c:f>'Daten Grafik (3)'!$B$5:$B$19</c:f>
              <c:numCache>
                <c:formatCode>#\ ###\ ##0;\-#\ ###\ ##0;\-</c:formatCode>
                <c:ptCount val="15"/>
                <c:pt idx="0">
                  <c:v>3490</c:v>
                </c:pt>
                <c:pt idx="1">
                  <c:v>1755</c:v>
                </c:pt>
                <c:pt idx="2">
                  <c:v>1221</c:v>
                </c:pt>
                <c:pt idx="3">
                  <c:v>1152</c:v>
                </c:pt>
                <c:pt idx="4">
                  <c:v>934</c:v>
                </c:pt>
                <c:pt idx="5">
                  <c:v>841</c:v>
                </c:pt>
                <c:pt idx="6">
                  <c:v>785</c:v>
                </c:pt>
                <c:pt idx="7">
                  <c:v>735</c:v>
                </c:pt>
                <c:pt idx="8">
                  <c:v>714</c:v>
                </c:pt>
                <c:pt idx="9">
                  <c:v>700</c:v>
                </c:pt>
                <c:pt idx="10">
                  <c:v>629</c:v>
                </c:pt>
                <c:pt idx="11">
                  <c:v>579</c:v>
                </c:pt>
                <c:pt idx="12">
                  <c:v>339</c:v>
                </c:pt>
                <c:pt idx="13">
                  <c:v>271</c:v>
                </c:pt>
                <c:pt idx="14">
                  <c:v>246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Niederlande</c:v>
                </c:pt>
                <c:pt idx="3">
                  <c:v>Schweiz</c:v>
                </c:pt>
                <c:pt idx="4">
                  <c:v>Slowakische Republik</c:v>
                </c:pt>
                <c:pt idx="5">
                  <c:v>Rumänien</c:v>
                </c:pt>
                <c:pt idx="6">
                  <c:v>Italien</c:v>
                </c:pt>
                <c:pt idx="7">
                  <c:v>Tschechische Republik</c:v>
                </c:pt>
                <c:pt idx="8">
                  <c:v>Frankreich</c:v>
                </c:pt>
                <c:pt idx="9">
                  <c:v>Belgien</c:v>
                </c:pt>
                <c:pt idx="10">
                  <c:v>Spanien</c:v>
                </c:pt>
                <c:pt idx="11">
                  <c:v>USA</c:v>
                </c:pt>
                <c:pt idx="12">
                  <c:v>China (einschl. Hongkong)</c:v>
                </c:pt>
                <c:pt idx="13">
                  <c:v>Russland</c:v>
                </c:pt>
                <c:pt idx="14">
                  <c:v>Ukraine</c:v>
                </c:pt>
              </c:strCache>
            </c:strRef>
          </c:cat>
          <c:val>
            <c:numRef>
              <c:f>'Daten Grafik (3)'!$C$5:$C$19</c:f>
              <c:numCache>
                <c:formatCode>#\ ###\ ##0;\-#\ ###\ ##0;\-</c:formatCode>
                <c:ptCount val="15"/>
                <c:pt idx="0">
                  <c:v>741</c:v>
                </c:pt>
                <c:pt idx="1">
                  <c:v>446</c:v>
                </c:pt>
                <c:pt idx="2">
                  <c:v>524</c:v>
                </c:pt>
                <c:pt idx="3">
                  <c:v>415</c:v>
                </c:pt>
                <c:pt idx="4">
                  <c:v>79</c:v>
                </c:pt>
                <c:pt idx="5">
                  <c:v>75</c:v>
                </c:pt>
                <c:pt idx="6">
                  <c:v>275</c:v>
                </c:pt>
                <c:pt idx="7">
                  <c:v>172</c:v>
                </c:pt>
                <c:pt idx="8">
                  <c:v>269</c:v>
                </c:pt>
                <c:pt idx="9">
                  <c:v>195</c:v>
                </c:pt>
                <c:pt idx="10">
                  <c:v>361</c:v>
                </c:pt>
                <c:pt idx="11">
                  <c:v>214</c:v>
                </c:pt>
                <c:pt idx="12">
                  <c:v>152</c:v>
                </c:pt>
                <c:pt idx="13">
                  <c:v>51</c:v>
                </c:pt>
                <c:pt idx="14">
                  <c:v>61</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4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27874</c:v>
                </c:pt>
                <c:pt idx="1">
                  <c:v>6205</c:v>
                </c:pt>
                <c:pt idx="2">
                  <c:v>14080</c:v>
                </c:pt>
                <c:pt idx="3">
                  <c:v>7186</c:v>
                </c:pt>
                <c:pt idx="4">
                  <c:v>16092</c:v>
                </c:pt>
                <c:pt idx="6">
                  <c:v>12554</c:v>
                </c:pt>
                <c:pt idx="7">
                  <c:v>5746</c:v>
                </c:pt>
                <c:pt idx="8">
                  <c:v>46365</c:v>
                </c:pt>
                <c:pt idx="9">
                  <c:v>16413</c:v>
                </c:pt>
                <c:pt idx="10">
                  <c:v>8781</c:v>
                </c:pt>
                <c:pt idx="11">
                  <c:v>28708</c:v>
                </c:pt>
                <c:pt idx="12">
                  <c:v>34217</c:v>
                </c:pt>
                <c:pt idx="13">
                  <c:v>2580</c:v>
                </c:pt>
                <c:pt idx="14">
                  <c:v>11944</c:v>
                </c:pt>
                <c:pt idx="15">
                  <c:v>13559</c:v>
                </c:pt>
                <c:pt idx="16">
                  <c:v>20872</c:v>
                </c:pt>
                <c:pt idx="17">
                  <c:v>7337</c:v>
                </c:pt>
                <c:pt idx="18">
                  <c:v>11887</c:v>
                </c:pt>
                <c:pt idx="19">
                  <c:v>16064</c:v>
                </c:pt>
                <c:pt idx="20">
                  <c:v>11199</c:v>
                </c:pt>
                <c:pt idx="21">
                  <c:v>4195</c:v>
                </c:pt>
                <c:pt idx="22">
                  <c:v>3262</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15166</c:v>
                </c:pt>
                <c:pt idx="1">
                  <c:v>3824</c:v>
                </c:pt>
                <c:pt idx="2">
                  <c:v>6490</c:v>
                </c:pt>
                <c:pt idx="3">
                  <c:v>2686</c:v>
                </c:pt>
                <c:pt idx="4">
                  <c:v>8134</c:v>
                </c:pt>
                <c:pt idx="6">
                  <c:v>2525</c:v>
                </c:pt>
                <c:pt idx="7">
                  <c:v>2365</c:v>
                </c:pt>
                <c:pt idx="8">
                  <c:v>8820</c:v>
                </c:pt>
                <c:pt idx="9">
                  <c:v>3043</c:v>
                </c:pt>
                <c:pt idx="10">
                  <c:v>1755</c:v>
                </c:pt>
                <c:pt idx="11">
                  <c:v>9803</c:v>
                </c:pt>
                <c:pt idx="12">
                  <c:v>10569</c:v>
                </c:pt>
                <c:pt idx="13">
                  <c:v>871</c:v>
                </c:pt>
                <c:pt idx="14">
                  <c:v>2504</c:v>
                </c:pt>
                <c:pt idx="15">
                  <c:v>4026</c:v>
                </c:pt>
                <c:pt idx="16">
                  <c:v>4220</c:v>
                </c:pt>
                <c:pt idx="17">
                  <c:v>1813</c:v>
                </c:pt>
                <c:pt idx="18">
                  <c:v>2971</c:v>
                </c:pt>
                <c:pt idx="19">
                  <c:v>3080</c:v>
                </c:pt>
                <c:pt idx="20">
                  <c:v>2273</c:v>
                </c:pt>
                <c:pt idx="21">
                  <c:v>1687</c:v>
                </c:pt>
                <c:pt idx="22">
                  <c:v>1436</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50000"/>
          <c:min val="0"/>
        </c:scaling>
        <c:delete val="0"/>
        <c:axPos val="t"/>
        <c:majorGridlines/>
        <c:numFmt formatCode="#\ ##0" sourceLinked="0"/>
        <c:majorTickMark val="none"/>
        <c:minorTickMark val="none"/>
        <c:tickLblPos val="high"/>
        <c:crossAx val="100671488"/>
        <c:crosses val="autoZero"/>
        <c:crossBetween val="between"/>
        <c:majorUnit val="1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Dezember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Januar-Dezember</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Januar-Dezember</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Dezember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Dezember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1990725</xdr:colOff>
          <xdr:row>11</xdr:row>
          <xdr:rowOff>19050</xdr:rowOff>
        </xdr:from>
        <xdr:to>
          <xdr:col>0</xdr:col>
          <xdr:colOff>2905125</xdr:colOff>
          <xdr:row>15</xdr:row>
          <xdr:rowOff>57150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20"/>
  </cols>
  <sheetData>
    <row r="1" spans="1:1" ht="15" x14ac:dyDescent="0.25">
      <c r="A1" s="419" t="s">
        <v>557</v>
      </c>
    </row>
    <row r="4" spans="1:1" ht="15.75" customHeight="1" x14ac:dyDescent="0.2">
      <c r="A4" s="421" t="s">
        <v>571</v>
      </c>
    </row>
    <row r="5" spans="1:1" ht="14.25" x14ac:dyDescent="0.2">
      <c r="A5" s="422"/>
    </row>
    <row r="6" spans="1:1" ht="14.25" x14ac:dyDescent="0.2">
      <c r="A6" s="422"/>
    </row>
    <row r="7" spans="1:1" x14ac:dyDescent="0.2">
      <c r="A7" s="423" t="s">
        <v>558</v>
      </c>
    </row>
    <row r="10" spans="1:1" x14ac:dyDescent="0.2">
      <c r="A10" s="423" t="s">
        <v>572</v>
      </c>
    </row>
    <row r="11" spans="1:1" x14ac:dyDescent="0.2">
      <c r="A11" s="420" t="s">
        <v>559</v>
      </c>
    </row>
    <row r="14" spans="1:1" x14ac:dyDescent="0.2">
      <c r="A14" s="420" t="s">
        <v>560</v>
      </c>
    </row>
    <row r="17" spans="1:1" x14ac:dyDescent="0.2">
      <c r="A17" s="420" t="s">
        <v>561</v>
      </c>
    </row>
    <row r="18" spans="1:1" x14ac:dyDescent="0.2">
      <c r="A18" s="420" t="s">
        <v>562</v>
      </c>
    </row>
    <row r="19" spans="1:1" ht="25.5" x14ac:dyDescent="0.2">
      <c r="A19" s="420" t="s">
        <v>563</v>
      </c>
    </row>
    <row r="20" spans="1:1" x14ac:dyDescent="0.2">
      <c r="A20" s="420" t="s">
        <v>564</v>
      </c>
    </row>
    <row r="21" spans="1:1" ht="12.75" customHeight="1" x14ac:dyDescent="0.2">
      <c r="A21" s="420" t="s">
        <v>565</v>
      </c>
    </row>
    <row r="24" spans="1:1" x14ac:dyDescent="0.2">
      <c r="A24" s="74" t="s">
        <v>566</v>
      </c>
    </row>
    <row r="25" spans="1:1" ht="38.25" x14ac:dyDescent="0.2">
      <c r="A25" s="424" t="s">
        <v>567</v>
      </c>
    </row>
    <row r="28" spans="1:1" x14ac:dyDescent="0.2">
      <c r="A28" s="74" t="s">
        <v>568</v>
      </c>
    </row>
    <row r="29" spans="1:1" x14ac:dyDescent="0.2">
      <c r="A29" s="425" t="s">
        <v>569</v>
      </c>
    </row>
    <row r="30" spans="1:1" ht="12.75" customHeight="1" x14ac:dyDescent="0.2">
      <c r="A30" s="420" t="s">
        <v>570</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463</v>
      </c>
      <c r="C4" s="131"/>
      <c r="D4" s="131"/>
      <c r="E4" s="131"/>
      <c r="F4" s="131"/>
      <c r="G4" s="131"/>
      <c r="H4" s="131"/>
    </row>
    <row r="5" spans="1:8" x14ac:dyDescent="0.2">
      <c r="A5" s="135"/>
      <c r="B5" s="131"/>
      <c r="C5" s="131"/>
      <c r="D5" s="131"/>
      <c r="E5" s="131"/>
      <c r="F5" s="131"/>
      <c r="G5" s="131"/>
      <c r="H5" s="131"/>
    </row>
    <row r="6" spans="1:8" x14ac:dyDescent="0.2">
      <c r="A6" s="135"/>
      <c r="B6" s="272" t="s">
        <v>530</v>
      </c>
      <c r="C6" s="131"/>
      <c r="D6" s="131"/>
      <c r="E6" s="131"/>
      <c r="F6" s="131"/>
      <c r="G6" s="131"/>
      <c r="H6" s="131"/>
    </row>
    <row r="7" spans="1:8" x14ac:dyDescent="0.2">
      <c r="A7" s="135"/>
      <c r="B7" s="263"/>
      <c r="C7" s="131"/>
      <c r="D7" s="131"/>
      <c r="E7" s="131"/>
      <c r="F7" s="131"/>
      <c r="G7" s="131"/>
      <c r="H7" s="131"/>
    </row>
    <row r="8" spans="1:8" s="122" customFormat="1" ht="73.900000000000006" customHeight="1" x14ac:dyDescent="0.2">
      <c r="A8" s="142"/>
      <c r="B8" s="141" t="s">
        <v>531</v>
      </c>
      <c r="D8" s="139"/>
    </row>
    <row r="9" spans="1:8" s="122" customFormat="1" ht="11.25" x14ac:dyDescent="0.2">
      <c r="A9" s="264"/>
      <c r="B9" s="139"/>
      <c r="D9" s="139"/>
    </row>
    <row r="10" spans="1:8" s="122" customFormat="1" ht="32.450000000000003" customHeight="1" x14ac:dyDescent="0.2">
      <c r="A10" s="142"/>
      <c r="B10" s="141" t="s">
        <v>532</v>
      </c>
      <c r="D10" s="139"/>
    </row>
    <row r="11" spans="1:8" s="122" customFormat="1" ht="11.25" x14ac:dyDescent="0.2">
      <c r="A11" s="264"/>
      <c r="B11" s="139"/>
      <c r="D11" s="139"/>
    </row>
    <row r="12" spans="1:8" s="122" customFormat="1" ht="32.450000000000003" customHeight="1" x14ac:dyDescent="0.2">
      <c r="A12" s="265"/>
      <c r="B12" s="141" t="s">
        <v>533</v>
      </c>
      <c r="D12" s="139"/>
    </row>
    <row r="13" spans="1:8" s="122" customFormat="1" ht="11.25" x14ac:dyDescent="0.2">
      <c r="A13" s="142"/>
      <c r="B13" s="141"/>
      <c r="D13" s="139"/>
    </row>
    <row r="14" spans="1:8" s="122" customFormat="1" ht="33.6" customHeight="1" x14ac:dyDescent="0.2">
      <c r="A14" s="143"/>
      <c r="B14" s="141" t="s">
        <v>534</v>
      </c>
      <c r="D14" s="266"/>
    </row>
    <row r="15" spans="1:8" s="122" customFormat="1" ht="11.25" x14ac:dyDescent="0.2">
      <c r="A15" s="142"/>
      <c r="B15" s="139"/>
      <c r="D15" s="139"/>
    </row>
    <row r="16" spans="1:8" s="124" customFormat="1" ht="67.5" x14ac:dyDescent="0.2">
      <c r="B16" s="141" t="s">
        <v>535</v>
      </c>
    </row>
    <row r="17" spans="1:2" s="124" customFormat="1" ht="10.15" customHeight="1" x14ac:dyDescent="0.2">
      <c r="B17" s="139"/>
    </row>
    <row r="18" spans="1:2" s="124" customFormat="1" ht="54" customHeight="1" x14ac:dyDescent="0.2">
      <c r="B18" s="141" t="s">
        <v>537</v>
      </c>
    </row>
    <row r="19" spans="1:2" s="124" customFormat="1" ht="11.25" x14ac:dyDescent="0.2">
      <c r="B19" s="270"/>
    </row>
    <row r="20" spans="1:2" s="124" customFormat="1" ht="56.25" x14ac:dyDescent="0.2">
      <c r="B20" s="141" t="s">
        <v>536</v>
      </c>
    </row>
    <row r="21" spans="1:2" s="124" customFormat="1" ht="11.25" x14ac:dyDescent="0.2">
      <c r="B21" s="270"/>
    </row>
    <row r="22" spans="1:2" s="124" customFormat="1" ht="11.25" x14ac:dyDescent="0.2">
      <c r="A22" s="125"/>
      <c r="B22" s="271"/>
    </row>
    <row r="23" spans="1:2" s="124" customFormat="1" ht="11.25" x14ac:dyDescent="0.2">
      <c r="A23" s="125"/>
      <c r="B23" s="271"/>
    </row>
    <row r="24" spans="1:2" s="124" customFormat="1" ht="11.25" x14ac:dyDescent="0.2">
      <c r="A24" s="125"/>
      <c r="B24" s="271"/>
    </row>
    <row r="25" spans="1:2" s="124" customFormat="1" ht="11.25" x14ac:dyDescent="0.2">
      <c r="A25" s="125"/>
      <c r="B25" s="271"/>
    </row>
    <row r="26" spans="1:2" s="124" customFormat="1" ht="11.25" x14ac:dyDescent="0.2">
      <c r="A26" s="125"/>
      <c r="B26" s="271"/>
    </row>
    <row r="27" spans="1:2" s="124" customFormat="1" ht="11.25" x14ac:dyDescent="0.2">
      <c r="B27" s="271"/>
    </row>
    <row r="28" spans="1:2" s="124" customFormat="1" ht="11.25" x14ac:dyDescent="0.2">
      <c r="B28" s="271"/>
    </row>
    <row r="29" spans="1:2" s="124" customFormat="1" ht="11.25" x14ac:dyDescent="0.2">
      <c r="B29" s="270"/>
    </row>
    <row r="30" spans="1:2" s="124" customFormat="1" ht="11.25" x14ac:dyDescent="0.2">
      <c r="B30" s="271"/>
    </row>
    <row r="31" spans="1:2" s="122" customFormat="1" ht="11.25" x14ac:dyDescent="0.2">
      <c r="B31" s="270"/>
    </row>
    <row r="32" spans="1:2" s="122" customFormat="1" ht="11.25" x14ac:dyDescent="0.2">
      <c r="B32" s="270"/>
    </row>
    <row r="33" spans="2:2" s="122" customFormat="1" ht="11.25" x14ac:dyDescent="0.2">
      <c r="B33" s="270"/>
    </row>
    <row r="34" spans="2:2" s="122" customFormat="1" ht="11.25" x14ac:dyDescent="0.2">
      <c r="B34" s="126"/>
    </row>
    <row r="35" spans="2:2" s="122" customFormat="1" ht="11.25" x14ac:dyDescent="0.2">
      <c r="B35" s="270"/>
    </row>
    <row r="36" spans="2:2" s="122" customFormat="1" ht="11.25" x14ac:dyDescent="0.2">
      <c r="B36" s="270"/>
    </row>
    <row r="37" spans="2:2" s="122" customFormat="1" ht="11.25" x14ac:dyDescent="0.2">
      <c r="B37" s="270"/>
    </row>
    <row r="38" spans="2:2" s="122" customFormat="1" ht="11.25" x14ac:dyDescent="0.2">
      <c r="B38" s="270"/>
    </row>
    <row r="39" spans="2:2" s="122" customFormat="1" ht="11.25" x14ac:dyDescent="0.2">
      <c r="B39" s="270"/>
    </row>
    <row r="40" spans="2:2" s="122" customFormat="1" ht="11.25" x14ac:dyDescent="0.2">
      <c r="B40" s="270"/>
    </row>
    <row r="41" spans="2:2" s="122" customFormat="1" ht="11.25" x14ac:dyDescent="0.2">
      <c r="B41" s="270"/>
    </row>
    <row r="42" spans="2:2" s="122" customFormat="1" ht="11.25" x14ac:dyDescent="0.2">
      <c r="B42" s="270"/>
    </row>
    <row r="43" spans="2:2" s="122" customFormat="1" ht="11.25" x14ac:dyDescent="0.2">
      <c r="B43" s="270"/>
    </row>
    <row r="44" spans="2:2" s="122" customFormat="1" ht="11.25" x14ac:dyDescent="0.2">
      <c r="B44" s="270"/>
    </row>
    <row r="45" spans="2:2" s="122" customFormat="1" ht="11.25" x14ac:dyDescent="0.2">
      <c r="B45" s="270"/>
    </row>
    <row r="46" spans="2:2" s="122" customFormat="1" ht="11.25" x14ac:dyDescent="0.2">
      <c r="B46" s="270"/>
    </row>
    <row r="47" spans="2:2" s="122" customFormat="1" ht="11.25" x14ac:dyDescent="0.2">
      <c r="B47" s="270"/>
    </row>
    <row r="48" spans="2:2" s="122" customFormat="1" ht="11.25" x14ac:dyDescent="0.2">
      <c r="B48" s="270"/>
    </row>
    <row r="49" spans="2:2" s="122" customFormat="1" ht="11.25" x14ac:dyDescent="0.2">
      <c r="B49" s="270"/>
    </row>
    <row r="50" spans="2:2" s="122" customFormat="1" ht="11.25" x14ac:dyDescent="0.2">
      <c r="B50" s="270"/>
    </row>
    <row r="51" spans="2:2" s="122" customFormat="1" ht="11.25" x14ac:dyDescent="0.2">
      <c r="B51" s="270"/>
    </row>
    <row r="52" spans="2:2" s="122" customFormat="1" ht="11.25" x14ac:dyDescent="0.2">
      <c r="B52" s="270"/>
    </row>
    <row r="53" spans="2:2" s="122" customFormat="1" ht="11.25" x14ac:dyDescent="0.2">
      <c r="B53" s="270"/>
    </row>
    <row r="54" spans="2:2" s="122" customFormat="1" ht="11.25" x14ac:dyDescent="0.2">
      <c r="B54" s="270"/>
    </row>
    <row r="55" spans="2:2" s="122" customFormat="1" ht="11.25" x14ac:dyDescent="0.2">
      <c r="B55" s="270"/>
    </row>
    <row r="56" spans="2:2" s="122" customFormat="1" ht="11.25" x14ac:dyDescent="0.2">
      <c r="B56" s="270"/>
    </row>
    <row r="57" spans="2:2" s="122" customFormat="1" ht="11.25" x14ac:dyDescent="0.2">
      <c r="B57" s="270"/>
    </row>
    <row r="58" spans="2:2" s="122" customFormat="1" ht="11.25" x14ac:dyDescent="0.2">
      <c r="B58" s="270"/>
    </row>
    <row r="59" spans="2:2" s="122" customFormat="1" ht="11.25" x14ac:dyDescent="0.2">
      <c r="B59" s="270"/>
    </row>
    <row r="60" spans="2:2" s="122" customFormat="1" ht="11.25" x14ac:dyDescent="0.2">
      <c r="B60" s="270"/>
    </row>
    <row r="61" spans="2:2" s="122" customFormat="1" ht="11.25" x14ac:dyDescent="0.2">
      <c r="B61" s="270"/>
    </row>
    <row r="62" spans="2:2" s="122" customFormat="1" ht="11.25" x14ac:dyDescent="0.2">
      <c r="B62" s="270"/>
    </row>
    <row r="63" spans="2:2" s="122" customFormat="1" ht="11.25" x14ac:dyDescent="0.2">
      <c r="B63" s="270"/>
    </row>
    <row r="64" spans="2:2" s="122" customFormat="1" ht="11.25" x14ac:dyDescent="0.2">
      <c r="B64" s="270"/>
    </row>
    <row r="65" spans="2:2" s="122" customFormat="1" ht="11.25" x14ac:dyDescent="0.2">
      <c r="B65" s="270"/>
    </row>
    <row r="66" spans="2:2" s="122" customFormat="1" ht="11.25" x14ac:dyDescent="0.2">
      <c r="B66" s="270"/>
    </row>
    <row r="67" spans="2:2" s="122" customFormat="1" ht="11.25" x14ac:dyDescent="0.2">
      <c r="B67" s="270"/>
    </row>
    <row r="68" spans="2:2" s="122" customFormat="1" ht="11.25" x14ac:dyDescent="0.2">
      <c r="B68" s="270"/>
    </row>
    <row r="69" spans="2:2" s="122" customFormat="1" ht="11.25" x14ac:dyDescent="0.2">
      <c r="B69" s="270"/>
    </row>
    <row r="70" spans="2:2" s="122" customFormat="1" ht="11.25" x14ac:dyDescent="0.2">
      <c r="B70" s="270"/>
    </row>
    <row r="71" spans="2:2" s="122" customFormat="1" ht="11.25" x14ac:dyDescent="0.2">
      <c r="B71" s="270"/>
    </row>
    <row r="72" spans="2:2" s="122" customFormat="1" ht="11.25" x14ac:dyDescent="0.2">
      <c r="B72" s="270"/>
    </row>
    <row r="73" spans="2:2" s="122" customFormat="1" ht="11.25" x14ac:dyDescent="0.2">
      <c r="B73" s="270"/>
    </row>
    <row r="74" spans="2:2" s="122" customFormat="1" ht="11.25" x14ac:dyDescent="0.2">
      <c r="B74" s="270"/>
    </row>
    <row r="75" spans="2:2" s="122" customFormat="1" ht="11.25" x14ac:dyDescent="0.2">
      <c r="B75" s="270"/>
    </row>
    <row r="76" spans="2:2" s="122" customFormat="1" ht="11.25" x14ac:dyDescent="0.2">
      <c r="B76" s="270"/>
    </row>
    <row r="77" spans="2:2" s="122" customFormat="1" ht="11.25" x14ac:dyDescent="0.2">
      <c r="B77" s="270"/>
    </row>
    <row r="78" spans="2:2" s="122" customFormat="1" ht="11.25" x14ac:dyDescent="0.2">
      <c r="B78" s="270"/>
    </row>
    <row r="79" spans="2:2" s="122" customFormat="1" ht="11.25" x14ac:dyDescent="0.2">
      <c r="B79" s="270"/>
    </row>
    <row r="80" spans="2:2" s="122" customFormat="1" ht="11.25" x14ac:dyDescent="0.2">
      <c r="B80" s="270"/>
    </row>
    <row r="81" spans="2:2" s="122" customFormat="1" ht="11.25" x14ac:dyDescent="0.2">
      <c r="B81" s="270"/>
    </row>
    <row r="82" spans="2:2" s="122" customFormat="1" ht="11.25" x14ac:dyDescent="0.2">
      <c r="B82" s="270"/>
    </row>
    <row r="83" spans="2:2" s="122" customFormat="1" ht="11.25" x14ac:dyDescent="0.2">
      <c r="B83" s="270"/>
    </row>
    <row r="84" spans="2:2" s="122" customFormat="1" ht="11.25" x14ac:dyDescent="0.2">
      <c r="B84" s="270"/>
    </row>
    <row r="85" spans="2:2" s="122" customFormat="1" ht="11.25" x14ac:dyDescent="0.2">
      <c r="B85" s="270"/>
    </row>
    <row r="86" spans="2:2" s="122" customFormat="1" ht="11.25" x14ac:dyDescent="0.2">
      <c r="B86" s="270"/>
    </row>
    <row r="87" spans="2:2" s="122" customFormat="1" ht="11.25" x14ac:dyDescent="0.2">
      <c r="B87" s="270"/>
    </row>
    <row r="88" spans="2:2" s="122" customFormat="1" ht="11.25" x14ac:dyDescent="0.2">
      <c r="B88" s="270"/>
    </row>
    <row r="89" spans="2:2" s="122" customFormat="1" ht="11.25" x14ac:dyDescent="0.2">
      <c r="B89" s="270"/>
    </row>
    <row r="90" spans="2:2" s="122" customFormat="1" ht="11.25" x14ac:dyDescent="0.2">
      <c r="B90" s="270"/>
    </row>
    <row r="91" spans="2:2" s="122" customFormat="1" ht="11.25" x14ac:dyDescent="0.2">
      <c r="B91" s="270"/>
    </row>
    <row r="92" spans="2:2" s="122" customFormat="1" ht="11.25" x14ac:dyDescent="0.2">
      <c r="B92" s="270"/>
    </row>
    <row r="93" spans="2:2" s="122" customFormat="1" ht="11.25" x14ac:dyDescent="0.2">
      <c r="B93" s="270"/>
    </row>
    <row r="94" spans="2:2" s="122" customFormat="1" ht="11.25" x14ac:dyDescent="0.2">
      <c r="B94" s="270"/>
    </row>
    <row r="95" spans="2:2" s="122" customFormat="1" ht="11.25" x14ac:dyDescent="0.2">
      <c r="B95" s="270"/>
    </row>
    <row r="96" spans="2:2" s="122" customFormat="1" ht="11.25" x14ac:dyDescent="0.2">
      <c r="B96" s="270"/>
    </row>
    <row r="97" spans="1:2" s="122" customFormat="1" ht="11.25" x14ac:dyDescent="0.2">
      <c r="B97" s="270"/>
    </row>
    <row r="98" spans="1:2" s="122" customFormat="1" ht="11.25" x14ac:dyDescent="0.2">
      <c r="B98" s="270"/>
    </row>
    <row r="99" spans="1:2" s="122" customFormat="1" ht="11.25" x14ac:dyDescent="0.2">
      <c r="B99" s="270"/>
    </row>
    <row r="100" spans="1:2" s="122" customFormat="1" ht="11.25" x14ac:dyDescent="0.2">
      <c r="B100" s="270"/>
    </row>
    <row r="101" spans="1:2" s="122" customFormat="1" ht="11.25" x14ac:dyDescent="0.2">
      <c r="B101" s="270"/>
    </row>
    <row r="102" spans="1:2" s="122" customFormat="1" ht="11.25" x14ac:dyDescent="0.2">
      <c r="B102" s="270"/>
    </row>
    <row r="103" spans="1:2" s="122" customFormat="1" ht="11.25" x14ac:dyDescent="0.2">
      <c r="B103" s="270"/>
    </row>
    <row r="104" spans="1:2" s="122" customFormat="1" ht="11.25" x14ac:dyDescent="0.2">
      <c r="B104" s="270"/>
    </row>
    <row r="105" spans="1:2" x14ac:dyDescent="0.2">
      <c r="A105" s="122"/>
      <c r="B105" s="270"/>
    </row>
    <row r="106" spans="1:2" x14ac:dyDescent="0.2">
      <c r="A106" s="122"/>
      <c r="B106" s="270"/>
    </row>
    <row r="107" spans="1:2" x14ac:dyDescent="0.2">
      <c r="A107" s="122"/>
      <c r="B107" s="270"/>
    </row>
    <row r="108" spans="1:2" x14ac:dyDescent="0.2">
      <c r="A108" s="122"/>
      <c r="B108" s="270"/>
    </row>
    <row r="109" spans="1:2" x14ac:dyDescent="0.2">
      <c r="A109" s="122"/>
      <c r="B109" s="270"/>
    </row>
    <row r="110" spans="1:2" x14ac:dyDescent="0.2">
      <c r="A110" s="122"/>
      <c r="B110" s="270"/>
    </row>
    <row r="111" spans="1:2" x14ac:dyDescent="0.2">
      <c r="A111" s="122"/>
      <c r="B111" s="270"/>
    </row>
    <row r="112" spans="1:2" x14ac:dyDescent="0.2">
      <c r="A112" s="122"/>
      <c r="B112" s="270"/>
    </row>
    <row r="113" spans="1:2" x14ac:dyDescent="0.2">
      <c r="A113" s="122"/>
      <c r="B113" s="270"/>
    </row>
    <row r="114" spans="1:2" x14ac:dyDescent="0.2">
      <c r="A114" s="122"/>
      <c r="B114" s="270"/>
    </row>
    <row r="115" spans="1:2" x14ac:dyDescent="0.2">
      <c r="A115" s="122"/>
      <c r="B115" s="270"/>
    </row>
    <row r="116" spans="1:2" x14ac:dyDescent="0.2">
      <c r="A116" s="122"/>
      <c r="B116" s="270"/>
    </row>
    <row r="117" spans="1:2" x14ac:dyDescent="0.2">
      <c r="A117" s="122"/>
      <c r="B117" s="270"/>
    </row>
    <row r="118" spans="1:2" x14ac:dyDescent="0.2">
      <c r="A118" s="122"/>
      <c r="B118" s="270"/>
    </row>
    <row r="119" spans="1:2" x14ac:dyDescent="0.2">
      <c r="A119" s="122"/>
      <c r="B119" s="270"/>
    </row>
    <row r="120" spans="1:2" x14ac:dyDescent="0.2">
      <c r="A120" s="122"/>
      <c r="B120" s="270"/>
    </row>
    <row r="121" spans="1:2" x14ac:dyDescent="0.2">
      <c r="A121" s="122"/>
      <c r="B121" s="270"/>
    </row>
    <row r="122" spans="1:2" x14ac:dyDescent="0.2">
      <c r="A122" s="122"/>
      <c r="B122" s="270"/>
    </row>
    <row r="123" spans="1:2" x14ac:dyDescent="0.2">
      <c r="A123" s="122"/>
      <c r="B123" s="270"/>
    </row>
    <row r="124" spans="1:2" x14ac:dyDescent="0.2">
      <c r="A124" s="122"/>
      <c r="B124" s="270"/>
    </row>
    <row r="125" spans="1:2" x14ac:dyDescent="0.2">
      <c r="A125" s="122"/>
      <c r="B125" s="270"/>
    </row>
    <row r="126" spans="1:2" x14ac:dyDescent="0.2">
      <c r="A126" s="122"/>
      <c r="B126" s="270"/>
    </row>
    <row r="127" spans="1:2" x14ac:dyDescent="0.2">
      <c r="A127" s="122"/>
      <c r="B127" s="270"/>
    </row>
    <row r="128" spans="1:2" x14ac:dyDescent="0.2">
      <c r="A128" s="122"/>
      <c r="B128" s="270"/>
    </row>
    <row r="129" spans="1:2" x14ac:dyDescent="0.2">
      <c r="A129" s="122"/>
      <c r="B129" s="270"/>
    </row>
    <row r="130" spans="1:2" x14ac:dyDescent="0.2">
      <c r="A130" s="122"/>
      <c r="B130" s="270"/>
    </row>
    <row r="131" spans="1:2" x14ac:dyDescent="0.2">
      <c r="A131" s="122"/>
      <c r="B131" s="270"/>
    </row>
    <row r="132" spans="1:2" x14ac:dyDescent="0.2">
      <c r="A132" s="122"/>
      <c r="B132" s="270"/>
    </row>
    <row r="133" spans="1:2" x14ac:dyDescent="0.2">
      <c r="A133" s="122"/>
      <c r="B133" s="270"/>
    </row>
    <row r="134" spans="1:2" x14ac:dyDescent="0.2">
      <c r="A134" s="122"/>
      <c r="B134" s="270"/>
    </row>
    <row r="135" spans="1:2" x14ac:dyDescent="0.2">
      <c r="A135" s="122"/>
      <c r="B135" s="270"/>
    </row>
    <row r="136" spans="1:2" x14ac:dyDescent="0.2">
      <c r="A136" s="122"/>
      <c r="B136" s="270"/>
    </row>
    <row r="137" spans="1:2" x14ac:dyDescent="0.2">
      <c r="A137" s="122"/>
      <c r="B137" s="270"/>
    </row>
    <row r="138" spans="1:2" x14ac:dyDescent="0.2">
      <c r="A138" s="122"/>
      <c r="B138" s="270"/>
    </row>
    <row r="139" spans="1:2" x14ac:dyDescent="0.2">
      <c r="A139" s="122"/>
      <c r="B139" s="270"/>
    </row>
    <row r="140" spans="1:2" x14ac:dyDescent="0.2">
      <c r="A140" s="122"/>
      <c r="B140" s="270"/>
    </row>
    <row r="141" spans="1:2" x14ac:dyDescent="0.2">
      <c r="A141" s="122"/>
      <c r="B141" s="270"/>
    </row>
    <row r="142" spans="1:2" x14ac:dyDescent="0.2">
      <c r="A142" s="122"/>
      <c r="B142" s="270"/>
    </row>
    <row r="143" spans="1:2" x14ac:dyDescent="0.2">
      <c r="A143" s="122"/>
      <c r="B143" s="270"/>
    </row>
    <row r="144" spans="1:2" x14ac:dyDescent="0.2">
      <c r="A144" s="122"/>
      <c r="B144" s="270"/>
    </row>
    <row r="145" spans="1:2" x14ac:dyDescent="0.2">
      <c r="A145" s="122"/>
      <c r="B145" s="270"/>
    </row>
    <row r="146" spans="1:2" x14ac:dyDescent="0.2">
      <c r="A146" s="122"/>
      <c r="B146" s="270"/>
    </row>
    <row r="147" spans="1:2" x14ac:dyDescent="0.2">
      <c r="A147" s="122"/>
      <c r="B147" s="270"/>
    </row>
    <row r="148" spans="1:2" x14ac:dyDescent="0.2">
      <c r="A148" s="122"/>
      <c r="B148" s="270"/>
    </row>
    <row r="149" spans="1:2" x14ac:dyDescent="0.2">
      <c r="A149" s="122"/>
      <c r="B149" s="270"/>
    </row>
    <row r="150" spans="1:2" x14ac:dyDescent="0.2">
      <c r="A150" s="122"/>
      <c r="B150" s="270"/>
    </row>
    <row r="151" spans="1:2" x14ac:dyDescent="0.2">
      <c r="A151" s="122"/>
      <c r="B151" s="270"/>
    </row>
    <row r="152" spans="1:2" x14ac:dyDescent="0.2">
      <c r="A152" s="122"/>
      <c r="B152" s="270"/>
    </row>
    <row r="153" spans="1:2" x14ac:dyDescent="0.2">
      <c r="A153" s="122"/>
      <c r="B153" s="270"/>
    </row>
    <row r="154" spans="1:2" x14ac:dyDescent="0.2">
      <c r="A154" s="122"/>
      <c r="B154" s="270"/>
    </row>
    <row r="155" spans="1:2" x14ac:dyDescent="0.2">
      <c r="B155" s="270"/>
    </row>
    <row r="156" spans="1:2" x14ac:dyDescent="0.2">
      <c r="B156" s="270"/>
    </row>
    <row r="157" spans="1:2" x14ac:dyDescent="0.2">
      <c r="B157" s="270"/>
    </row>
    <row r="158" spans="1:2" x14ac:dyDescent="0.2">
      <c r="B158" s="270"/>
    </row>
    <row r="159" spans="1:2" x14ac:dyDescent="0.2">
      <c r="B159" s="140"/>
    </row>
    <row r="160" spans="1:2" x14ac:dyDescent="0.2">
      <c r="B160" s="140"/>
    </row>
    <row r="161" spans="2:2" x14ac:dyDescent="0.2">
      <c r="B161" s="140"/>
    </row>
    <row r="162" spans="2:2" x14ac:dyDescent="0.2">
      <c r="B162" s="140"/>
    </row>
    <row r="163" spans="2:2" x14ac:dyDescent="0.2">
      <c r="B163" s="140"/>
    </row>
    <row r="164" spans="2:2" x14ac:dyDescent="0.2">
      <c r="B164" s="140"/>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9" t="s">
        <v>450</v>
      </c>
      <c r="B1" s="289"/>
      <c r="C1" s="289"/>
      <c r="D1" s="289"/>
      <c r="E1" s="289"/>
      <c r="F1" s="289"/>
      <c r="G1" s="289"/>
      <c r="H1" s="289"/>
      <c r="I1" s="289"/>
    </row>
    <row r="2" spans="1:9" s="8" customFormat="1" ht="24.95" customHeight="1" x14ac:dyDescent="0.15">
      <c r="A2" s="290" t="s">
        <v>124</v>
      </c>
      <c r="B2" s="293" t="s">
        <v>53</v>
      </c>
      <c r="C2" s="295" t="s">
        <v>121</v>
      </c>
      <c r="D2" s="295" t="s">
        <v>178</v>
      </c>
      <c r="E2" s="297" t="s">
        <v>125</v>
      </c>
      <c r="F2" s="297"/>
      <c r="G2" s="297" t="s">
        <v>123</v>
      </c>
      <c r="H2" s="297"/>
      <c r="I2" s="298" t="s">
        <v>120</v>
      </c>
    </row>
    <row r="3" spans="1:9" s="8" customFormat="1" ht="24.95" customHeight="1" x14ac:dyDescent="0.15">
      <c r="A3" s="291"/>
      <c r="B3" s="294"/>
      <c r="C3" s="296"/>
      <c r="D3" s="296"/>
      <c r="E3" s="260" t="s">
        <v>126</v>
      </c>
      <c r="F3" s="260" t="s">
        <v>43</v>
      </c>
      <c r="G3" s="260" t="s">
        <v>126</v>
      </c>
      <c r="H3" s="260" t="s">
        <v>43</v>
      </c>
      <c r="I3" s="299"/>
    </row>
    <row r="4" spans="1:9" ht="9.9499999999999993" customHeight="1" x14ac:dyDescent="0.15">
      <c r="A4" s="292"/>
      <c r="B4" s="300" t="s">
        <v>127</v>
      </c>
      <c r="C4" s="301"/>
      <c r="D4" s="259" t="s">
        <v>128</v>
      </c>
      <c r="E4" s="301" t="s">
        <v>127</v>
      </c>
      <c r="F4" s="301"/>
      <c r="G4" s="301"/>
      <c r="H4" s="301"/>
      <c r="I4" s="30" t="s">
        <v>129</v>
      </c>
    </row>
    <row r="5" spans="1:9" ht="20.100000000000001" customHeight="1" x14ac:dyDescent="0.15">
      <c r="A5" s="18">
        <v>2018</v>
      </c>
      <c r="B5" s="46"/>
      <c r="C5" s="46"/>
      <c r="D5" s="45"/>
      <c r="E5" s="46"/>
      <c r="F5" s="46"/>
      <c r="G5" s="46"/>
      <c r="H5" s="46"/>
      <c r="I5" s="45"/>
    </row>
    <row r="6" spans="1:9" ht="9.9499999999999993" customHeight="1" x14ac:dyDescent="0.15">
      <c r="A6" s="35" t="s">
        <v>130</v>
      </c>
      <c r="B6" s="46">
        <v>1147</v>
      </c>
      <c r="C6" s="46">
        <v>61925</v>
      </c>
      <c r="D6" s="45">
        <v>28.849339216376528</v>
      </c>
      <c r="E6" s="46">
        <v>207668</v>
      </c>
      <c r="F6" s="46">
        <v>14022</v>
      </c>
      <c r="G6" s="46">
        <v>544977</v>
      </c>
      <c r="H6" s="46">
        <v>32596</v>
      </c>
      <c r="I6" s="45">
        <v>2.6242704701735464</v>
      </c>
    </row>
    <row r="7" spans="1:9" ht="9.9499999999999993" customHeight="1" x14ac:dyDescent="0.15">
      <c r="A7" s="35" t="s">
        <v>131</v>
      </c>
      <c r="B7" s="46">
        <v>1147</v>
      </c>
      <c r="C7" s="46">
        <v>61638</v>
      </c>
      <c r="D7" s="45">
        <v>35.723671553910279</v>
      </c>
      <c r="E7" s="46">
        <v>223669</v>
      </c>
      <c r="F7" s="46">
        <v>12491</v>
      </c>
      <c r="G7" s="46">
        <v>612786</v>
      </c>
      <c r="H7" s="46">
        <v>27540</v>
      </c>
      <c r="I7" s="45">
        <v>2.7397001819653148</v>
      </c>
    </row>
    <row r="8" spans="1:9" ht="9.9499999999999993" customHeight="1" x14ac:dyDescent="0.15">
      <c r="A8" s="35" t="s">
        <v>132</v>
      </c>
      <c r="B8" s="46">
        <v>1166</v>
      </c>
      <c r="C8" s="46">
        <v>62343</v>
      </c>
      <c r="D8" s="45">
        <v>34.849783302157796</v>
      </c>
      <c r="E8" s="46">
        <v>261646</v>
      </c>
      <c r="F8" s="46">
        <v>14879</v>
      </c>
      <c r="G8" s="46">
        <v>667733</v>
      </c>
      <c r="H8" s="46">
        <v>31899</v>
      </c>
      <c r="I8" s="45">
        <v>2.5520474228537795</v>
      </c>
    </row>
    <row r="9" spans="1:9" ht="9.9499999999999993" customHeight="1" x14ac:dyDescent="0.15">
      <c r="A9" s="35" t="s">
        <v>133</v>
      </c>
      <c r="B9" s="46">
        <v>1206</v>
      </c>
      <c r="C9" s="46">
        <v>64191</v>
      </c>
      <c r="D9" s="45">
        <v>38.866578815869204</v>
      </c>
      <c r="E9" s="46">
        <v>300824</v>
      </c>
      <c r="F9" s="46">
        <v>19595</v>
      </c>
      <c r="G9" s="46">
        <v>745913</v>
      </c>
      <c r="H9" s="46">
        <v>41355</v>
      </c>
      <c r="I9" s="45">
        <v>2.4795661250432146</v>
      </c>
    </row>
    <row r="10" spans="1:9" ht="9.9499999999999993" customHeight="1" x14ac:dyDescent="0.15">
      <c r="A10" s="35" t="s">
        <v>134</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135</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136</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137</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138</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139</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140</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141</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130</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131</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132</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133</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134</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135</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136</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137</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138</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139</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140</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141</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130</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131</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132</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133</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134</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135</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136</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137</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138</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139</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140</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141</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130</v>
      </c>
      <c r="B45" s="46">
        <v>719</v>
      </c>
      <c r="C45" s="46">
        <v>40215</v>
      </c>
      <c r="D45" s="45">
        <v>14.763716290472599</v>
      </c>
      <c r="E45" s="46">
        <v>33938</v>
      </c>
      <c r="F45" s="46">
        <v>2496</v>
      </c>
      <c r="G45" s="46">
        <v>174640</v>
      </c>
      <c r="H45" s="46">
        <v>14784</v>
      </c>
      <c r="I45" s="45">
        <v>5.1458542047262696</v>
      </c>
    </row>
    <row r="46" spans="1:9" ht="9.9499999999999993" customHeight="1" x14ac:dyDescent="0.15">
      <c r="A46" s="35" t="s">
        <v>131</v>
      </c>
      <c r="B46" s="46">
        <v>716</v>
      </c>
      <c r="C46" s="46">
        <v>40494</v>
      </c>
      <c r="D46" s="45">
        <v>17.117732827232899</v>
      </c>
      <c r="E46" s="46">
        <v>37183</v>
      </c>
      <c r="F46" s="46">
        <v>2509</v>
      </c>
      <c r="G46" s="46">
        <v>185845</v>
      </c>
      <c r="H46" s="46">
        <v>10903</v>
      </c>
      <c r="I46" s="45">
        <v>4.9981174192507298</v>
      </c>
    </row>
    <row r="47" spans="1:9" ht="9.9499999999999993" customHeight="1" x14ac:dyDescent="0.15">
      <c r="A47" s="35" t="s">
        <v>132</v>
      </c>
      <c r="B47" s="46">
        <v>732</v>
      </c>
      <c r="C47" s="46">
        <v>40718</v>
      </c>
      <c r="D47" s="45">
        <v>18.662382296053899</v>
      </c>
      <c r="E47" s="46">
        <v>50832</v>
      </c>
      <c r="F47" s="46">
        <v>3069</v>
      </c>
      <c r="G47" s="46">
        <v>228773</v>
      </c>
      <c r="H47" s="46">
        <v>12322</v>
      </c>
      <c r="I47" s="45">
        <v>4.5005705067673896</v>
      </c>
    </row>
    <row r="48" spans="1:9" ht="9.9499999999999993" customHeight="1" x14ac:dyDescent="0.15">
      <c r="A48" s="35" t="s">
        <v>133</v>
      </c>
      <c r="B48" s="46">
        <v>753</v>
      </c>
      <c r="C48" s="46">
        <v>41897</v>
      </c>
      <c r="D48" s="45">
        <v>17.8056806331298</v>
      </c>
      <c r="E48" s="46">
        <v>46439</v>
      </c>
      <c r="F48" s="46">
        <v>3086</v>
      </c>
      <c r="G48" s="46">
        <v>219744</v>
      </c>
      <c r="H48" s="46">
        <v>12600</v>
      </c>
      <c r="I48" s="45">
        <v>4.7318848381748104</v>
      </c>
    </row>
    <row r="49" spans="1:9" ht="9.9499999999999993" customHeight="1" x14ac:dyDescent="0.15">
      <c r="A49" s="35" t="s">
        <v>134</v>
      </c>
      <c r="B49" s="46">
        <v>764</v>
      </c>
      <c r="C49" s="46">
        <v>43451</v>
      </c>
      <c r="D49" s="45">
        <v>18.464305370969299</v>
      </c>
      <c r="E49" s="46">
        <v>54198</v>
      </c>
      <c r="F49" s="46">
        <v>3714</v>
      </c>
      <c r="G49" s="46">
        <v>241880</v>
      </c>
      <c r="H49" s="46">
        <v>15724</v>
      </c>
      <c r="I49" s="45">
        <v>4.4628953097900297</v>
      </c>
    </row>
    <row r="50" spans="1:9" ht="9.9499999999999993" customHeight="1" x14ac:dyDescent="0.15">
      <c r="A50" s="35" t="s">
        <v>135</v>
      </c>
      <c r="B50" s="46">
        <v>1085</v>
      </c>
      <c r="C50" s="46">
        <v>59629</v>
      </c>
      <c r="D50" s="45">
        <v>28.075590734614099</v>
      </c>
      <c r="E50" s="46">
        <v>163926</v>
      </c>
      <c r="F50" s="46">
        <v>7040</v>
      </c>
      <c r="G50" s="46">
        <v>472426</v>
      </c>
      <c r="H50" s="46">
        <v>21635</v>
      </c>
      <c r="I50" s="45">
        <v>2.8819467320620298</v>
      </c>
    </row>
    <row r="51" spans="1:9" ht="9.9499999999999993" customHeight="1" x14ac:dyDescent="0.15">
      <c r="A51" s="35" t="s">
        <v>136</v>
      </c>
      <c r="B51" s="46">
        <v>1138</v>
      </c>
      <c r="C51" s="46">
        <v>62987</v>
      </c>
      <c r="D51" s="45">
        <v>44.685393409146997</v>
      </c>
      <c r="E51" s="46">
        <v>321318</v>
      </c>
      <c r="F51" s="46">
        <v>14708</v>
      </c>
      <c r="G51" s="46">
        <v>866120</v>
      </c>
      <c r="H51" s="46">
        <v>35652</v>
      </c>
      <c r="I51" s="45">
        <v>2.69552281540405</v>
      </c>
    </row>
    <row r="52" spans="1:9" ht="9.9499999999999993" customHeight="1" x14ac:dyDescent="0.15">
      <c r="A52" s="35" t="s">
        <v>137</v>
      </c>
      <c r="B52" s="46">
        <v>1146</v>
      </c>
      <c r="C52" s="46">
        <v>63728</v>
      </c>
      <c r="D52" s="45">
        <v>53.7149218249466</v>
      </c>
      <c r="E52" s="46">
        <v>380022</v>
      </c>
      <c r="F52" s="46">
        <v>15507</v>
      </c>
      <c r="G52" s="46">
        <v>1057223</v>
      </c>
      <c r="H52" s="46">
        <v>37902</v>
      </c>
      <c r="I52" s="45">
        <v>2.7820047260421799</v>
      </c>
    </row>
    <row r="53" spans="1:9" ht="9.9499999999999993" customHeight="1" x14ac:dyDescent="0.15">
      <c r="A53" s="35" t="s">
        <v>138</v>
      </c>
      <c r="B53" s="46">
        <v>1152</v>
      </c>
      <c r="C53" s="46">
        <v>63785</v>
      </c>
      <c r="D53" s="45">
        <v>49.856094077907201</v>
      </c>
      <c r="E53" s="46">
        <v>374414</v>
      </c>
      <c r="F53" s="46">
        <v>15203</v>
      </c>
      <c r="G53" s="46">
        <v>951696</v>
      </c>
      <c r="H53" s="46">
        <v>37888</v>
      </c>
      <c r="I53" s="45">
        <v>2.5418280299347802</v>
      </c>
    </row>
    <row r="54" spans="1:9" ht="9.9499999999999993" customHeight="1" x14ac:dyDescent="0.15">
      <c r="A54" s="35" t="s">
        <v>139</v>
      </c>
      <c r="B54" s="46">
        <v>1138</v>
      </c>
      <c r="C54" s="46">
        <v>63055</v>
      </c>
      <c r="D54" s="45">
        <v>46.047811673511497</v>
      </c>
      <c r="E54" s="46">
        <v>332693</v>
      </c>
      <c r="F54" s="46">
        <v>14035</v>
      </c>
      <c r="G54" s="46">
        <v>894400</v>
      </c>
      <c r="H54" s="46">
        <v>34772</v>
      </c>
      <c r="I54" s="45">
        <v>2.6883643479123398</v>
      </c>
    </row>
    <row r="55" spans="1:9" ht="9.9499999999999993" customHeight="1" x14ac:dyDescent="0.15">
      <c r="A55" s="35" t="s">
        <v>140</v>
      </c>
      <c r="B55" s="46">
        <v>1079</v>
      </c>
      <c r="C55" s="46">
        <v>60819</v>
      </c>
      <c r="D55" s="45">
        <v>28.211408107390799</v>
      </c>
      <c r="E55" s="46">
        <v>177260</v>
      </c>
      <c r="F55" s="46">
        <v>8793</v>
      </c>
      <c r="G55" s="46">
        <v>509131</v>
      </c>
      <c r="H55" s="46">
        <v>27277</v>
      </c>
      <c r="I55" s="45">
        <v>2.8722272368272601</v>
      </c>
    </row>
    <row r="56" spans="1:9" ht="9.9499999999999993" customHeight="1" x14ac:dyDescent="0.15">
      <c r="A56" s="35" t="s">
        <v>141</v>
      </c>
      <c r="B56" s="46">
        <v>1057</v>
      </c>
      <c r="C56" s="46">
        <v>59053</v>
      </c>
      <c r="D56" s="45">
        <v>18.3530298881942</v>
      </c>
      <c r="E56" s="46">
        <v>100061</v>
      </c>
      <c r="F56" s="46">
        <v>5467</v>
      </c>
      <c r="G56" s="46">
        <v>327120</v>
      </c>
      <c r="H56" s="46">
        <v>18018</v>
      </c>
      <c r="I56" s="45">
        <v>3.2692057844714699</v>
      </c>
    </row>
    <row r="57" spans="1:9" ht="20.100000000000001" customHeight="1" x14ac:dyDescent="0.15">
      <c r="A57" s="9" t="s">
        <v>42</v>
      </c>
    </row>
    <row r="58" spans="1:9" ht="20.100000000000001" customHeight="1" x14ac:dyDescent="0.15">
      <c r="A58" s="9" t="s">
        <v>405</v>
      </c>
    </row>
    <row r="59" spans="1:9" ht="8.25" x14ac:dyDescent="0.15">
      <c r="A59" s="287" t="s">
        <v>119</v>
      </c>
      <c r="B59" s="287"/>
      <c r="C59" s="287"/>
      <c r="D59" s="287"/>
      <c r="E59" s="287"/>
      <c r="F59" s="287"/>
      <c r="G59" s="287"/>
      <c r="H59" s="287"/>
      <c r="I59" s="287"/>
    </row>
    <row r="60" spans="1:9" ht="8.25" x14ac:dyDescent="0.15">
      <c r="A60" s="288" t="s">
        <v>284</v>
      </c>
      <c r="B60" s="288"/>
      <c r="C60" s="288"/>
      <c r="D60" s="288"/>
      <c r="E60" s="288"/>
      <c r="F60" s="288"/>
      <c r="G60" s="288"/>
      <c r="H60" s="288"/>
      <c r="I60" s="288"/>
    </row>
    <row r="61" spans="1:9" ht="8.25" x14ac:dyDescent="0.15">
      <c r="A61" s="288"/>
      <c r="B61" s="288"/>
      <c r="C61" s="288"/>
      <c r="D61" s="288"/>
      <c r="E61" s="288"/>
      <c r="F61" s="288"/>
      <c r="G61" s="288"/>
      <c r="H61" s="288"/>
      <c r="I61" s="288"/>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6" customWidth="1"/>
    <col min="2" max="11" width="7.140625" style="146" customWidth="1"/>
    <col min="12" max="16384" width="11.42578125" style="146"/>
  </cols>
  <sheetData>
    <row r="1" spans="1:14" ht="39.950000000000003" customHeight="1" x14ac:dyDescent="0.15">
      <c r="A1" s="302" t="s">
        <v>391</v>
      </c>
      <c r="B1" s="302"/>
      <c r="C1" s="302"/>
      <c r="D1" s="302"/>
      <c r="E1" s="302"/>
      <c r="F1" s="302"/>
      <c r="G1" s="302"/>
      <c r="H1" s="302"/>
      <c r="I1" s="302"/>
      <c r="J1" s="302"/>
      <c r="K1" s="302"/>
    </row>
    <row r="2" spans="1:14" s="147" customFormat="1" ht="9.9499999999999993" customHeight="1" x14ac:dyDescent="0.2">
      <c r="A2" s="303" t="s">
        <v>390</v>
      </c>
      <c r="B2" s="305" t="s">
        <v>470</v>
      </c>
      <c r="C2" s="306"/>
      <c r="D2" s="306"/>
      <c r="E2" s="306"/>
      <c r="F2" s="306"/>
      <c r="G2" s="307" t="s">
        <v>471</v>
      </c>
      <c r="H2" s="308"/>
      <c r="I2" s="308"/>
      <c r="J2" s="308"/>
      <c r="K2" s="308"/>
      <c r="N2" s="148"/>
    </row>
    <row r="3" spans="1:14" s="147" customFormat="1" ht="9.9499999999999993" customHeight="1" x14ac:dyDescent="0.2">
      <c r="A3" s="303"/>
      <c r="B3" s="309" t="s">
        <v>125</v>
      </c>
      <c r="C3" s="310"/>
      <c r="D3" s="310" t="s">
        <v>123</v>
      </c>
      <c r="E3" s="310"/>
      <c r="F3" s="311" t="s">
        <v>52</v>
      </c>
      <c r="G3" s="310" t="s">
        <v>125</v>
      </c>
      <c r="H3" s="310"/>
      <c r="I3" s="310" t="s">
        <v>123</v>
      </c>
      <c r="J3" s="310"/>
      <c r="K3" s="313" t="s">
        <v>52</v>
      </c>
    </row>
    <row r="4" spans="1:14" s="147" customFormat="1" ht="45" customHeight="1" x14ac:dyDescent="0.2">
      <c r="A4" s="303"/>
      <c r="B4" s="149" t="s">
        <v>126</v>
      </c>
      <c r="C4" s="150" t="s">
        <v>389</v>
      </c>
      <c r="D4" s="150" t="s">
        <v>126</v>
      </c>
      <c r="E4" s="150" t="s">
        <v>389</v>
      </c>
      <c r="F4" s="312"/>
      <c r="G4" s="150" t="s">
        <v>126</v>
      </c>
      <c r="H4" s="150" t="s">
        <v>388</v>
      </c>
      <c r="I4" s="150" t="s">
        <v>126</v>
      </c>
      <c r="J4" s="150" t="s">
        <v>388</v>
      </c>
      <c r="K4" s="313"/>
    </row>
    <row r="5" spans="1:14" s="147" customFormat="1" ht="9.9499999999999993" customHeight="1" x14ac:dyDescent="0.2">
      <c r="A5" s="304"/>
      <c r="B5" s="151" t="s">
        <v>127</v>
      </c>
      <c r="C5" s="152" t="s">
        <v>128</v>
      </c>
      <c r="D5" s="152" t="s">
        <v>127</v>
      </c>
      <c r="E5" s="152" t="s">
        <v>128</v>
      </c>
      <c r="F5" s="152" t="s">
        <v>129</v>
      </c>
      <c r="G5" s="152" t="s">
        <v>127</v>
      </c>
      <c r="H5" s="152" t="s">
        <v>128</v>
      </c>
      <c r="I5" s="152" t="s">
        <v>127</v>
      </c>
      <c r="J5" s="152" t="s">
        <v>128</v>
      </c>
      <c r="K5" s="153" t="s">
        <v>129</v>
      </c>
    </row>
    <row r="6" spans="1:14" s="157" customFormat="1" ht="30" customHeight="1" x14ac:dyDescent="0.15">
      <c r="A6" s="154" t="s">
        <v>387</v>
      </c>
      <c r="B6" s="155">
        <v>88686</v>
      </c>
      <c r="C6" s="156">
        <v>197.26486558959601</v>
      </c>
      <c r="D6" s="155">
        <v>199393</v>
      </c>
      <c r="E6" s="156">
        <v>194.41565153193099</v>
      </c>
      <c r="F6" s="156">
        <v>2.2483030016011498</v>
      </c>
      <c r="G6" s="155">
        <v>1791502</v>
      </c>
      <c r="H6" s="156">
        <v>-2.2118172097184301</v>
      </c>
      <c r="I6" s="155">
        <v>3909465</v>
      </c>
      <c r="J6" s="156">
        <v>-0.47338889935490203</v>
      </c>
      <c r="K6" s="156">
        <v>2.1822275386798302</v>
      </c>
    </row>
    <row r="7" spans="1:14" s="157" customFormat="1" ht="9.9499999999999993" customHeight="1" x14ac:dyDescent="0.15">
      <c r="A7" s="158" t="s">
        <v>54</v>
      </c>
      <c r="B7" s="155">
        <v>83663</v>
      </c>
      <c r="C7" s="156">
        <v>194.857968562769</v>
      </c>
      <c r="D7" s="155">
        <v>184889</v>
      </c>
      <c r="E7" s="156">
        <v>202.893137399453</v>
      </c>
      <c r="F7" s="156">
        <v>2.2099255345851798</v>
      </c>
      <c r="G7" s="155">
        <v>1701725</v>
      </c>
      <c r="H7" s="156">
        <v>-2.6340542934335498</v>
      </c>
      <c r="I7" s="155">
        <v>3685162</v>
      </c>
      <c r="J7" s="156">
        <v>-1.217239608296</v>
      </c>
      <c r="K7" s="156">
        <v>2.16554496173001</v>
      </c>
    </row>
    <row r="8" spans="1:14" s="157" customFormat="1" ht="9.9499999999999993" customHeight="1" x14ac:dyDescent="0.15">
      <c r="A8" s="158" t="s">
        <v>144</v>
      </c>
      <c r="B8" s="155">
        <v>5023</v>
      </c>
      <c r="C8" s="156">
        <v>244.04109589041099</v>
      </c>
      <c r="D8" s="155">
        <v>14504</v>
      </c>
      <c r="E8" s="156">
        <v>116.995810891682</v>
      </c>
      <c r="F8" s="156">
        <v>2.8875174198686002</v>
      </c>
      <c r="G8" s="155">
        <v>89777</v>
      </c>
      <c r="H8" s="156">
        <v>6.5463262956765202</v>
      </c>
      <c r="I8" s="155">
        <v>224303</v>
      </c>
      <c r="J8" s="156">
        <v>13.5780401847201</v>
      </c>
      <c r="K8" s="156">
        <v>2.4984461499047601</v>
      </c>
    </row>
    <row r="9" spans="1:14" s="157" customFormat="1" ht="20.100000000000001" customHeight="1" x14ac:dyDescent="0.15">
      <c r="A9" s="158" t="s">
        <v>55</v>
      </c>
      <c r="B9" s="155">
        <v>61768</v>
      </c>
      <c r="C9" s="156">
        <v>232.21104716828901</v>
      </c>
      <c r="D9" s="155">
        <v>139036</v>
      </c>
      <c r="E9" s="156">
        <v>252.30203978208499</v>
      </c>
      <c r="F9" s="156">
        <v>2.2509389975391798</v>
      </c>
      <c r="G9" s="155">
        <v>1240815</v>
      </c>
      <c r="H9" s="156">
        <v>-1.2186704645962201</v>
      </c>
      <c r="I9" s="155">
        <v>2701106</v>
      </c>
      <c r="J9" s="156">
        <v>-1.03261325568674</v>
      </c>
      <c r="K9" s="156">
        <v>2.1768805180466102</v>
      </c>
      <c r="M9" s="159"/>
    </row>
    <row r="10" spans="1:14" ht="9.9499999999999993" customHeight="1" x14ac:dyDescent="0.15">
      <c r="A10" s="160" t="s">
        <v>376</v>
      </c>
      <c r="B10" s="145">
        <v>58319</v>
      </c>
      <c r="C10" s="161">
        <v>229.44864987007099</v>
      </c>
      <c r="D10" s="145">
        <v>129684</v>
      </c>
      <c r="E10" s="161">
        <v>268.46232526423501</v>
      </c>
      <c r="F10" s="161">
        <v>2.2237006807387001</v>
      </c>
      <c r="G10" s="145">
        <v>1177568</v>
      </c>
      <c r="H10" s="161">
        <v>-1.6698870876427601</v>
      </c>
      <c r="I10" s="145">
        <v>2558003</v>
      </c>
      <c r="J10" s="161">
        <v>-1.6141340092385701</v>
      </c>
      <c r="K10" s="161">
        <v>2.1722762507133302</v>
      </c>
      <c r="M10" s="162"/>
    </row>
    <row r="11" spans="1:14" ht="9.9499999999999993" customHeight="1" x14ac:dyDescent="0.15">
      <c r="A11" s="160" t="s">
        <v>375</v>
      </c>
      <c r="B11" s="145">
        <v>3449</v>
      </c>
      <c r="C11" s="161">
        <v>287.09315375981998</v>
      </c>
      <c r="D11" s="145">
        <v>9352</v>
      </c>
      <c r="E11" s="161">
        <v>119.06769735301</v>
      </c>
      <c r="F11" s="161">
        <v>2.71151058277762</v>
      </c>
      <c r="G11" s="145">
        <v>63247</v>
      </c>
      <c r="H11" s="161">
        <v>8.0092900934132594</v>
      </c>
      <c r="I11" s="145">
        <v>143103</v>
      </c>
      <c r="J11" s="161">
        <v>10.6589132300745</v>
      </c>
      <c r="K11" s="161">
        <v>2.2626053409647899</v>
      </c>
      <c r="M11" s="162"/>
    </row>
    <row r="12" spans="1:14" s="157" customFormat="1" ht="20.100000000000001" customHeight="1" x14ac:dyDescent="0.15">
      <c r="A12" s="158" t="s">
        <v>45</v>
      </c>
      <c r="B12" s="155">
        <v>13196</v>
      </c>
      <c r="C12" s="156">
        <v>135.264753075415</v>
      </c>
      <c r="D12" s="155">
        <v>25786</v>
      </c>
      <c r="E12" s="156">
        <v>118.02654942081701</v>
      </c>
      <c r="F12" s="156">
        <v>1.95407699302819</v>
      </c>
      <c r="G12" s="155">
        <v>267678</v>
      </c>
      <c r="H12" s="156">
        <v>-1.26772771702045</v>
      </c>
      <c r="I12" s="155">
        <v>541260</v>
      </c>
      <c r="J12" s="156">
        <v>6.0335657376371596</v>
      </c>
      <c r="K12" s="156">
        <v>2.0220563512877399</v>
      </c>
    </row>
    <row r="13" spans="1:14" ht="9.9499999999999993" customHeight="1" x14ac:dyDescent="0.15">
      <c r="A13" s="160" t="s">
        <v>376</v>
      </c>
      <c r="B13" s="145">
        <v>12232</v>
      </c>
      <c r="C13" s="161">
        <v>130.48803467118901</v>
      </c>
      <c r="D13" s="145">
        <v>23625</v>
      </c>
      <c r="E13" s="161">
        <v>116.584158415842</v>
      </c>
      <c r="F13" s="161">
        <v>1.9314094179202099</v>
      </c>
      <c r="G13" s="145">
        <v>251520</v>
      </c>
      <c r="H13" s="161">
        <v>-1.28186007080451</v>
      </c>
      <c r="I13" s="145">
        <v>504173</v>
      </c>
      <c r="J13" s="161">
        <v>5.6609823518686504</v>
      </c>
      <c r="K13" s="161">
        <v>2.0045046119592902</v>
      </c>
    </row>
    <row r="14" spans="1:14" ht="9.9499999999999993" customHeight="1" x14ac:dyDescent="0.15">
      <c r="A14" s="160" t="s">
        <v>375</v>
      </c>
      <c r="B14" s="145">
        <v>964</v>
      </c>
      <c r="C14" s="161">
        <v>219.205298013245</v>
      </c>
      <c r="D14" s="145">
        <v>2161</v>
      </c>
      <c r="E14" s="161">
        <v>135.14689880304701</v>
      </c>
      <c r="F14" s="161">
        <v>2.2417012448132798</v>
      </c>
      <c r="G14" s="145">
        <v>16158</v>
      </c>
      <c r="H14" s="161">
        <v>-1.0472166084879699</v>
      </c>
      <c r="I14" s="145">
        <v>37087</v>
      </c>
      <c r="J14" s="161">
        <v>11.3723723723724</v>
      </c>
      <c r="K14" s="161">
        <v>2.2952716920410898</v>
      </c>
    </row>
    <row r="15" spans="1:14" s="157" customFormat="1" ht="20.100000000000001" customHeight="1" x14ac:dyDescent="0.15">
      <c r="A15" s="158" t="s">
        <v>46</v>
      </c>
      <c r="B15" s="155">
        <v>8255</v>
      </c>
      <c r="C15" s="156">
        <v>157.80762023735201</v>
      </c>
      <c r="D15" s="155">
        <v>18707</v>
      </c>
      <c r="E15" s="156">
        <v>131.550934521599</v>
      </c>
      <c r="F15" s="156">
        <v>2.2661417322834598</v>
      </c>
      <c r="G15" s="155">
        <v>172184</v>
      </c>
      <c r="H15" s="156">
        <v>-7.3183335127570199</v>
      </c>
      <c r="I15" s="155">
        <v>375400</v>
      </c>
      <c r="J15" s="156">
        <v>-4.9735728316558996</v>
      </c>
      <c r="K15" s="156">
        <v>2.18022580495284</v>
      </c>
      <c r="M15" s="146"/>
    </row>
    <row r="16" spans="1:14" ht="9.9499999999999993" customHeight="1" x14ac:dyDescent="0.15">
      <c r="A16" s="160" t="s">
        <v>376</v>
      </c>
      <c r="B16" s="145">
        <v>8008</v>
      </c>
      <c r="C16" s="161">
        <v>162.04188481675399</v>
      </c>
      <c r="D16" s="145">
        <v>17922</v>
      </c>
      <c r="E16" s="161">
        <v>141.53638814016199</v>
      </c>
      <c r="F16" s="161">
        <v>2.2380119880119902</v>
      </c>
      <c r="G16" s="145">
        <v>166276</v>
      </c>
      <c r="H16" s="161">
        <v>-7.8869665896639001</v>
      </c>
      <c r="I16" s="145">
        <v>353237</v>
      </c>
      <c r="J16" s="161">
        <v>-6.1834860923353103</v>
      </c>
      <c r="K16" s="161">
        <v>2.1244015973441699</v>
      </c>
    </row>
    <row r="17" spans="1:11" ht="9.9499999999999993" customHeight="1" x14ac:dyDescent="0.15">
      <c r="A17" s="160" t="s">
        <v>375</v>
      </c>
      <c r="B17" s="145">
        <v>247</v>
      </c>
      <c r="C17" s="161">
        <v>69.178082191780803</v>
      </c>
      <c r="D17" s="145">
        <v>785</v>
      </c>
      <c r="E17" s="161">
        <v>19.119878603945399</v>
      </c>
      <c r="F17" s="161">
        <v>3.17813765182186</v>
      </c>
      <c r="G17" s="145">
        <v>5908</v>
      </c>
      <c r="H17" s="161">
        <v>12.1701158154547</v>
      </c>
      <c r="I17" s="145">
        <v>22163</v>
      </c>
      <c r="J17" s="161">
        <v>19.612499325381801</v>
      </c>
      <c r="K17" s="161">
        <v>3.75135409614083</v>
      </c>
    </row>
    <row r="18" spans="1:11" s="157" customFormat="1" ht="20.100000000000001" customHeight="1" x14ac:dyDescent="0.15">
      <c r="A18" s="158" t="s">
        <v>47</v>
      </c>
      <c r="B18" s="155">
        <v>5467</v>
      </c>
      <c r="C18" s="156">
        <v>124.97942386831301</v>
      </c>
      <c r="D18" s="155">
        <v>15864</v>
      </c>
      <c r="E18" s="156">
        <v>89.897055302848898</v>
      </c>
      <c r="F18" s="156">
        <v>2.9017742820559702</v>
      </c>
      <c r="G18" s="155">
        <v>110825</v>
      </c>
      <c r="H18" s="156">
        <v>-6.8736607705558601</v>
      </c>
      <c r="I18" s="155">
        <v>291699</v>
      </c>
      <c r="J18" s="156">
        <v>-0.532970517830478</v>
      </c>
      <c r="K18" s="156">
        <v>2.6320685765847101</v>
      </c>
    </row>
    <row r="19" spans="1:11" ht="9.9499999999999993" customHeight="1" x14ac:dyDescent="0.15">
      <c r="A19" s="160" t="s">
        <v>376</v>
      </c>
      <c r="B19" s="145">
        <v>5104</v>
      </c>
      <c r="C19" s="161">
        <v>121.04807275877</v>
      </c>
      <c r="D19" s="145">
        <v>13658</v>
      </c>
      <c r="E19" s="161">
        <v>81.694825063190095</v>
      </c>
      <c r="F19" s="161">
        <v>2.67594043887147</v>
      </c>
      <c r="G19" s="145">
        <v>106361</v>
      </c>
      <c r="H19" s="161">
        <v>-7.4292627309677401</v>
      </c>
      <c r="I19" s="145">
        <v>269749</v>
      </c>
      <c r="J19" s="161">
        <v>-2.5902600732336198</v>
      </c>
      <c r="K19" s="161">
        <v>2.5361645716004899</v>
      </c>
    </row>
    <row r="20" spans="1:11" ht="9.9499999999999993" customHeight="1" x14ac:dyDescent="0.15">
      <c r="A20" s="160" t="s">
        <v>375</v>
      </c>
      <c r="B20" s="145">
        <v>363</v>
      </c>
      <c r="C20" s="161">
        <v>200</v>
      </c>
      <c r="D20" s="145">
        <v>2206</v>
      </c>
      <c r="E20" s="161">
        <v>163.560334528076</v>
      </c>
      <c r="F20" s="161">
        <v>6.0771349862259001</v>
      </c>
      <c r="G20" s="145">
        <v>4464</v>
      </c>
      <c r="H20" s="161">
        <v>8.6660175267770292</v>
      </c>
      <c r="I20" s="145">
        <v>21950</v>
      </c>
      <c r="J20" s="161">
        <v>34.332925336597299</v>
      </c>
      <c r="K20" s="161">
        <v>4.9171146953404996</v>
      </c>
    </row>
    <row r="21" spans="1:11" s="157" customFormat="1" ht="15" customHeight="1" x14ac:dyDescent="0.15">
      <c r="A21" s="154" t="s">
        <v>386</v>
      </c>
      <c r="B21" s="163"/>
      <c r="C21" s="163"/>
      <c r="D21" s="163"/>
      <c r="E21" s="163"/>
      <c r="F21" s="163"/>
      <c r="G21" s="163"/>
      <c r="H21" s="163"/>
      <c r="I21" s="163"/>
      <c r="J21" s="163"/>
      <c r="K21" s="163"/>
    </row>
    <row r="22" spans="1:11" s="157" customFormat="1" ht="9.9499999999999993" customHeight="1" x14ac:dyDescent="0.15">
      <c r="A22" s="164" t="s">
        <v>385</v>
      </c>
      <c r="B22" s="155">
        <v>6655</v>
      </c>
      <c r="C22" s="156">
        <v>289.40901111761298</v>
      </c>
      <c r="D22" s="155">
        <v>28446</v>
      </c>
      <c r="E22" s="167" t="s">
        <v>474</v>
      </c>
      <c r="F22" s="156">
        <v>4.2743801652892603</v>
      </c>
      <c r="G22" s="155">
        <v>179600</v>
      </c>
      <c r="H22" s="156">
        <v>-2.0831856766673398</v>
      </c>
      <c r="I22" s="155">
        <v>623884</v>
      </c>
      <c r="J22" s="156">
        <v>2.87018304074186</v>
      </c>
      <c r="K22" s="156">
        <v>3.4737416481069001</v>
      </c>
    </row>
    <row r="23" spans="1:11" s="157" customFormat="1" ht="9.9499999999999993" customHeight="1" x14ac:dyDescent="0.15">
      <c r="A23" s="158" t="s">
        <v>54</v>
      </c>
      <c r="B23" s="155">
        <v>6232</v>
      </c>
      <c r="C23" s="167" t="s">
        <v>474</v>
      </c>
      <c r="D23" s="155">
        <v>24995</v>
      </c>
      <c r="E23" s="167" t="s">
        <v>474</v>
      </c>
      <c r="F23" s="156">
        <v>4.0107509627727902</v>
      </c>
      <c r="G23" s="155">
        <v>174190</v>
      </c>
      <c r="H23" s="156">
        <v>-2.28318186917986</v>
      </c>
      <c r="I23" s="155">
        <v>574039</v>
      </c>
      <c r="J23" s="156">
        <v>-0.82633348421448705</v>
      </c>
      <c r="K23" s="156">
        <v>3.2954762041448999</v>
      </c>
    </row>
    <row r="24" spans="1:11" s="157" customFormat="1" ht="9.9499999999999993" customHeight="1" x14ac:dyDescent="0.15">
      <c r="A24" s="158" t="s">
        <v>144</v>
      </c>
      <c r="B24" s="155">
        <v>423</v>
      </c>
      <c r="C24" s="156">
        <v>-62.096774193548399</v>
      </c>
      <c r="D24" s="155">
        <v>3451</v>
      </c>
      <c r="E24" s="156">
        <v>71.095686663361406</v>
      </c>
      <c r="F24" s="156">
        <v>8.1583924349881798</v>
      </c>
      <c r="G24" s="155">
        <v>5410</v>
      </c>
      <c r="H24" s="156">
        <v>4.8246463863592304</v>
      </c>
      <c r="I24" s="155">
        <v>49845</v>
      </c>
      <c r="J24" s="156">
        <v>80.238654854456698</v>
      </c>
      <c r="K24" s="156">
        <v>9.2134935304990808</v>
      </c>
    </row>
    <row r="25" spans="1:11" s="157" customFormat="1" ht="20.100000000000001" customHeight="1" x14ac:dyDescent="0.15">
      <c r="A25" s="158" t="s">
        <v>56</v>
      </c>
      <c r="B25" s="155">
        <v>213</v>
      </c>
      <c r="C25" s="167" t="s">
        <v>474</v>
      </c>
      <c r="D25" s="155">
        <v>860</v>
      </c>
      <c r="E25" s="167" t="s">
        <v>474</v>
      </c>
      <c r="F25" s="156">
        <v>4.0375586854460099</v>
      </c>
      <c r="G25" s="155">
        <v>14458</v>
      </c>
      <c r="H25" s="156">
        <v>9.7548014878918998</v>
      </c>
      <c r="I25" s="155">
        <v>41878</v>
      </c>
      <c r="J25" s="156">
        <v>0.61264204886721496</v>
      </c>
      <c r="K25" s="156">
        <v>2.8965278738414701</v>
      </c>
    </row>
    <row r="26" spans="1:11" ht="9.9499999999999993" customHeight="1" x14ac:dyDescent="0.15">
      <c r="A26" s="160" t="s">
        <v>376</v>
      </c>
      <c r="B26" s="145">
        <v>212</v>
      </c>
      <c r="C26" s="165" t="s">
        <v>474</v>
      </c>
      <c r="D26" s="145">
        <v>858</v>
      </c>
      <c r="E26" s="165" t="s">
        <v>474</v>
      </c>
      <c r="F26" s="161">
        <v>4.0471698113207601</v>
      </c>
      <c r="G26" s="145">
        <v>14405</v>
      </c>
      <c r="H26" s="161">
        <v>9.3856784873566692</v>
      </c>
      <c r="I26" s="145">
        <v>41744</v>
      </c>
      <c r="J26" s="161">
        <v>0.31239486711203301</v>
      </c>
      <c r="K26" s="161">
        <v>2.89788267962513</v>
      </c>
    </row>
    <row r="27" spans="1:11" ht="9.9499999999999993" customHeight="1" x14ac:dyDescent="0.15">
      <c r="A27" s="160" t="s">
        <v>375</v>
      </c>
      <c r="B27" s="145">
        <v>1</v>
      </c>
      <c r="C27" s="165" t="s">
        <v>474</v>
      </c>
      <c r="D27" s="145">
        <v>2</v>
      </c>
      <c r="E27" s="165" t="s">
        <v>474</v>
      </c>
      <c r="F27" s="161">
        <v>2</v>
      </c>
      <c r="G27" s="145">
        <v>53</v>
      </c>
      <c r="H27" s="165" t="s">
        <v>474</v>
      </c>
      <c r="I27" s="145">
        <v>134</v>
      </c>
      <c r="J27" s="165" t="s">
        <v>474</v>
      </c>
      <c r="K27" s="161">
        <v>2.52830188679245</v>
      </c>
    </row>
    <row r="28" spans="1:11" ht="15" customHeight="1" x14ac:dyDescent="0.15">
      <c r="A28" s="158" t="s">
        <v>384</v>
      </c>
      <c r="B28" s="163"/>
      <c r="C28" s="163"/>
      <c r="D28" s="163"/>
      <c r="E28" s="163"/>
      <c r="F28" s="163"/>
      <c r="G28" s="163"/>
      <c r="H28" s="163"/>
      <c r="I28" s="163"/>
      <c r="J28" s="163"/>
      <c r="K28" s="163"/>
    </row>
    <row r="29" spans="1:11" s="157" customFormat="1" ht="9.9499999999999993" customHeight="1" x14ac:dyDescent="0.15">
      <c r="A29" s="166" t="s">
        <v>383</v>
      </c>
      <c r="B29" s="155">
        <v>4202</v>
      </c>
      <c r="C29" s="167" t="s">
        <v>474</v>
      </c>
      <c r="D29" s="155">
        <v>17296</v>
      </c>
      <c r="E29" s="167" t="s">
        <v>474</v>
      </c>
      <c r="F29" s="156">
        <v>4.1161351737267999</v>
      </c>
      <c r="G29" s="155">
        <v>82640</v>
      </c>
      <c r="H29" s="156">
        <v>-9.8996947230702101</v>
      </c>
      <c r="I29" s="155">
        <v>326830</v>
      </c>
      <c r="J29" s="156">
        <v>-7.8809778151080501</v>
      </c>
      <c r="K29" s="156">
        <v>3.9548644724104598</v>
      </c>
    </row>
    <row r="30" spans="1:11" ht="9.9499999999999993" customHeight="1" x14ac:dyDescent="0.15">
      <c r="A30" s="160" t="s">
        <v>376</v>
      </c>
      <c r="B30" s="145">
        <v>3949</v>
      </c>
      <c r="C30" s="165" t="s">
        <v>474</v>
      </c>
      <c r="D30" s="145">
        <v>15173</v>
      </c>
      <c r="E30" s="165" t="s">
        <v>474</v>
      </c>
      <c r="F30" s="161">
        <v>3.8422385414028901</v>
      </c>
      <c r="G30" s="145">
        <v>79341</v>
      </c>
      <c r="H30" s="161">
        <v>-10.907865925551601</v>
      </c>
      <c r="I30" s="145">
        <v>291661</v>
      </c>
      <c r="J30" s="161">
        <v>-12.809743177354401</v>
      </c>
      <c r="K30" s="161">
        <v>3.6760439117228199</v>
      </c>
    </row>
    <row r="31" spans="1:11" ht="9.9499999999999993" customHeight="1" x14ac:dyDescent="0.15">
      <c r="A31" s="160" t="s">
        <v>375</v>
      </c>
      <c r="B31" s="145">
        <v>253</v>
      </c>
      <c r="C31" s="161">
        <v>261.42857142857099</v>
      </c>
      <c r="D31" s="145">
        <v>2123</v>
      </c>
      <c r="E31" s="161">
        <v>144.02298850574701</v>
      </c>
      <c r="F31" s="161">
        <v>8.3913043478260896</v>
      </c>
      <c r="G31" s="145">
        <v>3299</v>
      </c>
      <c r="H31" s="161">
        <v>23.7898686679174</v>
      </c>
      <c r="I31" s="145">
        <v>35169</v>
      </c>
      <c r="J31" s="161">
        <v>73.417159763313606</v>
      </c>
      <c r="K31" s="161">
        <v>10.660503182782699</v>
      </c>
    </row>
    <row r="32" spans="1:11" s="157" customFormat="1" ht="20.100000000000001" customHeight="1" x14ac:dyDescent="0.15">
      <c r="A32" s="158" t="s">
        <v>382</v>
      </c>
      <c r="B32" s="155">
        <v>2240</v>
      </c>
      <c r="C32" s="156">
        <v>80.499597099113601</v>
      </c>
      <c r="D32" s="155">
        <v>10290</v>
      </c>
      <c r="E32" s="167" t="s">
        <v>474</v>
      </c>
      <c r="F32" s="156">
        <v>4.59375</v>
      </c>
      <c r="G32" s="155">
        <v>82502</v>
      </c>
      <c r="H32" s="156">
        <v>5.0606153219233896</v>
      </c>
      <c r="I32" s="155">
        <v>255176</v>
      </c>
      <c r="J32" s="156">
        <v>21.475938170929702</v>
      </c>
      <c r="K32" s="156">
        <v>3.0929674432134999</v>
      </c>
    </row>
    <row r="33" spans="1:11" ht="9.9499999999999993" customHeight="1" x14ac:dyDescent="0.15">
      <c r="A33" s="160" t="s">
        <v>376</v>
      </c>
      <c r="B33" s="145">
        <v>2071</v>
      </c>
      <c r="C33" s="165" t="s">
        <v>474</v>
      </c>
      <c r="D33" s="145">
        <v>8964</v>
      </c>
      <c r="E33" s="165" t="s">
        <v>474</v>
      </c>
      <c r="F33" s="161">
        <v>4.3283437952679904</v>
      </c>
      <c r="G33" s="145">
        <v>80444</v>
      </c>
      <c r="H33" s="161">
        <v>5.7972539323478296</v>
      </c>
      <c r="I33" s="145">
        <v>240634</v>
      </c>
      <c r="J33" s="161">
        <v>18.716113213318401</v>
      </c>
      <c r="K33" s="161">
        <v>2.9913231564815299</v>
      </c>
    </row>
    <row r="34" spans="1:11" ht="9.9499999999999993" customHeight="1" x14ac:dyDescent="0.15">
      <c r="A34" s="160" t="s">
        <v>375</v>
      </c>
      <c r="B34" s="145">
        <v>169</v>
      </c>
      <c r="C34" s="161">
        <v>-83.843212237093695</v>
      </c>
      <c r="D34" s="145">
        <v>1326</v>
      </c>
      <c r="E34" s="161">
        <v>15.6059285091543</v>
      </c>
      <c r="F34" s="161">
        <v>7.8461538461538503</v>
      </c>
      <c r="G34" s="145">
        <v>2058</v>
      </c>
      <c r="H34" s="161">
        <v>-17.415730337078699</v>
      </c>
      <c r="I34" s="145">
        <v>14542</v>
      </c>
      <c r="J34" s="161">
        <v>97.420581048058594</v>
      </c>
      <c r="K34" s="161">
        <v>7.0660835762876602</v>
      </c>
    </row>
    <row r="35" spans="1:11" s="157" customFormat="1" ht="20.100000000000001" customHeight="1" x14ac:dyDescent="0.15">
      <c r="A35" s="154" t="s">
        <v>381</v>
      </c>
      <c r="B35" s="155">
        <v>729</v>
      </c>
      <c r="C35" s="167" t="s">
        <v>474</v>
      </c>
      <c r="D35" s="155">
        <v>1821</v>
      </c>
      <c r="E35" s="167" t="s">
        <v>474</v>
      </c>
      <c r="F35" s="156">
        <v>2.49794238683128</v>
      </c>
      <c r="G35" s="155">
        <v>184047</v>
      </c>
      <c r="H35" s="156">
        <v>-14.618735473814599</v>
      </c>
      <c r="I35" s="155">
        <v>490057</v>
      </c>
      <c r="J35" s="156">
        <v>-15.6624204479353</v>
      </c>
      <c r="K35" s="156">
        <v>2.6626731215396102</v>
      </c>
    </row>
    <row r="36" spans="1:11" s="157" customFormat="1" ht="9.9499999999999993" customHeight="1" x14ac:dyDescent="0.15">
      <c r="A36" s="158" t="s">
        <v>54</v>
      </c>
      <c r="B36" s="155">
        <v>726</v>
      </c>
      <c r="C36" s="167" t="s">
        <v>474</v>
      </c>
      <c r="D36" s="155">
        <v>1815</v>
      </c>
      <c r="E36" s="167" t="s">
        <v>474</v>
      </c>
      <c r="F36" s="156">
        <v>2.5</v>
      </c>
      <c r="G36" s="155">
        <v>177516</v>
      </c>
      <c r="H36" s="156">
        <v>-15.0657403686054</v>
      </c>
      <c r="I36" s="155">
        <v>473943</v>
      </c>
      <c r="J36" s="156">
        <v>-15.778053812567601</v>
      </c>
      <c r="K36" s="156">
        <v>2.6698607449469298</v>
      </c>
    </row>
    <row r="37" spans="1:11" s="157" customFormat="1" ht="9.9499999999999993" customHeight="1" x14ac:dyDescent="0.15">
      <c r="A37" s="158" t="s">
        <v>144</v>
      </c>
      <c r="B37" s="155">
        <v>3</v>
      </c>
      <c r="C37" s="167" t="s">
        <v>474</v>
      </c>
      <c r="D37" s="155">
        <v>6</v>
      </c>
      <c r="E37" s="167" t="s">
        <v>474</v>
      </c>
      <c r="F37" s="156">
        <v>2</v>
      </c>
      <c r="G37" s="155">
        <v>6531</v>
      </c>
      <c r="H37" s="156">
        <v>-0.36613272311213102</v>
      </c>
      <c r="I37" s="155">
        <v>16114</v>
      </c>
      <c r="J37" s="156">
        <v>-12.1134442323425</v>
      </c>
      <c r="K37" s="156">
        <v>2.4673097534833901</v>
      </c>
    </row>
    <row r="38" spans="1:11" s="157" customFormat="1" ht="15" customHeight="1" x14ac:dyDescent="0.15">
      <c r="A38" s="154" t="s">
        <v>380</v>
      </c>
      <c r="B38" s="163"/>
      <c r="C38" s="163"/>
      <c r="D38" s="163"/>
      <c r="E38" s="163"/>
      <c r="F38" s="163"/>
      <c r="G38" s="163"/>
      <c r="H38" s="163"/>
      <c r="I38" s="163"/>
      <c r="J38" s="163"/>
      <c r="K38" s="163"/>
    </row>
    <row r="39" spans="1:11" s="157" customFormat="1" ht="9.9499999999999993" customHeight="1" x14ac:dyDescent="0.15">
      <c r="A39" s="164" t="s">
        <v>379</v>
      </c>
      <c r="B39" s="155">
        <v>4720</v>
      </c>
      <c r="C39" s="156">
        <v>26.711409395973099</v>
      </c>
      <c r="D39" s="155">
        <v>99281</v>
      </c>
      <c r="E39" s="156">
        <v>-0.51405896146060603</v>
      </c>
      <c r="F39" s="156">
        <v>21.034110169491498</v>
      </c>
      <c r="G39" s="155">
        <v>101182</v>
      </c>
      <c r="H39" s="156">
        <v>-5.7737795906204097</v>
      </c>
      <c r="I39" s="155">
        <v>1595649</v>
      </c>
      <c r="J39" s="156">
        <v>0.95395904391514796</v>
      </c>
      <c r="K39" s="156">
        <v>15.7700875649819</v>
      </c>
    </row>
    <row r="40" spans="1:11" s="157" customFormat="1" ht="9.9499999999999993" customHeight="1" x14ac:dyDescent="0.15">
      <c r="A40" s="158" t="s">
        <v>54</v>
      </c>
      <c r="B40" s="155">
        <v>4699</v>
      </c>
      <c r="C40" s="156">
        <v>26.2154176739189</v>
      </c>
      <c r="D40" s="155">
        <v>99218</v>
      </c>
      <c r="E40" s="156">
        <v>-0.56921812679132699</v>
      </c>
      <c r="F40" s="156">
        <v>21.1147052564375</v>
      </c>
      <c r="G40" s="155">
        <v>100742</v>
      </c>
      <c r="H40" s="156">
        <v>-5.6634516340481298</v>
      </c>
      <c r="I40" s="155">
        <v>1590320</v>
      </c>
      <c r="J40" s="156">
        <v>0.98456009118531496</v>
      </c>
      <c r="K40" s="156">
        <v>15.7860673800401</v>
      </c>
    </row>
    <row r="41" spans="1:11" s="157" customFormat="1" ht="9.9499999999999993" customHeight="1" x14ac:dyDescent="0.15">
      <c r="A41" s="158" t="s">
        <v>144</v>
      </c>
      <c r="B41" s="155">
        <v>21</v>
      </c>
      <c r="C41" s="167" t="s">
        <v>474</v>
      </c>
      <c r="D41" s="155">
        <v>63</v>
      </c>
      <c r="E41" s="167" t="s">
        <v>474</v>
      </c>
      <c r="F41" s="156">
        <v>3</v>
      </c>
      <c r="G41" s="155">
        <v>440</v>
      </c>
      <c r="H41" s="156">
        <v>-25.675675675675699</v>
      </c>
      <c r="I41" s="155">
        <v>5329</v>
      </c>
      <c r="J41" s="156">
        <v>-7.41834607366226</v>
      </c>
      <c r="K41" s="156">
        <v>12.111363636363601</v>
      </c>
    </row>
    <row r="42" spans="1:11" ht="15" customHeight="1" x14ac:dyDescent="0.15">
      <c r="A42" s="158" t="s">
        <v>378</v>
      </c>
      <c r="B42" s="163"/>
      <c r="C42" s="163"/>
      <c r="D42" s="163"/>
      <c r="E42" s="163"/>
      <c r="F42" s="163"/>
      <c r="G42" s="163"/>
      <c r="H42" s="163"/>
      <c r="I42" s="163"/>
      <c r="J42" s="163"/>
      <c r="K42" s="163"/>
    </row>
    <row r="43" spans="1:11" s="157" customFormat="1" ht="9.9499999999999993" customHeight="1" x14ac:dyDescent="0.15">
      <c r="A43" s="166" t="s">
        <v>377</v>
      </c>
      <c r="B43" s="155">
        <v>3377</v>
      </c>
      <c r="C43" s="156">
        <v>-5.5120313374370502</v>
      </c>
      <c r="D43" s="155">
        <v>95440</v>
      </c>
      <c r="E43" s="156">
        <v>-3.7097571556847</v>
      </c>
      <c r="F43" s="156">
        <v>28.261770802487401</v>
      </c>
      <c r="G43" s="155">
        <v>63438</v>
      </c>
      <c r="H43" s="156">
        <v>3.7942374711628202</v>
      </c>
      <c r="I43" s="155">
        <v>1489634</v>
      </c>
      <c r="J43" s="156">
        <v>2.04209688434831</v>
      </c>
      <c r="K43" s="156">
        <v>23.481730193259601</v>
      </c>
    </row>
    <row r="44" spans="1:11" ht="9.9499999999999993" customHeight="1" x14ac:dyDescent="0.15">
      <c r="A44" s="160" t="s">
        <v>376</v>
      </c>
      <c r="B44" s="145">
        <v>3377</v>
      </c>
      <c r="C44" s="161">
        <v>-5.5120313374370502</v>
      </c>
      <c r="D44" s="145">
        <v>95440</v>
      </c>
      <c r="E44" s="161">
        <v>-3.7097571556847</v>
      </c>
      <c r="F44" s="161">
        <v>28.261770802487401</v>
      </c>
      <c r="G44" s="145">
        <v>63429</v>
      </c>
      <c r="H44" s="161">
        <v>3.7829081924832799</v>
      </c>
      <c r="I44" s="145">
        <v>1489506</v>
      </c>
      <c r="J44" s="161">
        <v>2.0354255706117201</v>
      </c>
      <c r="K44" s="161">
        <v>23.483044033486301</v>
      </c>
    </row>
    <row r="45" spans="1:11" ht="9.9499999999999993" customHeight="1" x14ac:dyDescent="0.15">
      <c r="A45" s="160" t="s">
        <v>375</v>
      </c>
      <c r="B45" s="145">
        <v>0</v>
      </c>
      <c r="C45" s="161">
        <v>0</v>
      </c>
      <c r="D45" s="145">
        <v>0</v>
      </c>
      <c r="E45" s="161">
        <v>0</v>
      </c>
      <c r="F45" s="161">
        <v>0</v>
      </c>
      <c r="G45" s="145">
        <v>9</v>
      </c>
      <c r="H45" s="165" t="s">
        <v>474</v>
      </c>
      <c r="I45" s="145">
        <v>128</v>
      </c>
      <c r="J45" s="165" t="s">
        <v>474</v>
      </c>
      <c r="K45" s="161">
        <v>14.2222222222222</v>
      </c>
    </row>
    <row r="46" spans="1:11" s="157" customFormat="1" ht="20.100000000000001" customHeight="1" x14ac:dyDescent="0.15">
      <c r="A46" s="158" t="s">
        <v>34</v>
      </c>
      <c r="B46" s="155">
        <v>1343</v>
      </c>
      <c r="C46" s="167" t="s">
        <v>474</v>
      </c>
      <c r="D46" s="155">
        <v>3841</v>
      </c>
      <c r="E46" s="167" t="s">
        <v>474</v>
      </c>
      <c r="F46" s="156">
        <v>2.8600148920327602</v>
      </c>
      <c r="G46" s="155">
        <v>37744</v>
      </c>
      <c r="H46" s="156">
        <v>-18.414283552731099</v>
      </c>
      <c r="I46" s="155">
        <v>106015</v>
      </c>
      <c r="J46" s="156">
        <v>-12.2014443303409</v>
      </c>
      <c r="K46" s="156">
        <v>2.80879080118694</v>
      </c>
    </row>
    <row r="47" spans="1:11" ht="9.9499999999999993" customHeight="1" x14ac:dyDescent="0.15">
      <c r="A47" s="160" t="s">
        <v>376</v>
      </c>
      <c r="B47" s="145">
        <v>1322</v>
      </c>
      <c r="C47" s="165" t="s">
        <v>474</v>
      </c>
      <c r="D47" s="145">
        <v>3778</v>
      </c>
      <c r="E47" s="165" t="s">
        <v>474</v>
      </c>
      <c r="F47" s="161">
        <v>2.8577912254160398</v>
      </c>
      <c r="G47" s="145">
        <v>37313</v>
      </c>
      <c r="H47" s="161">
        <v>-18.304030827841402</v>
      </c>
      <c r="I47" s="145">
        <v>100814</v>
      </c>
      <c r="J47" s="161">
        <v>-12.352419537132</v>
      </c>
      <c r="K47" s="161">
        <v>2.7018465414198798</v>
      </c>
    </row>
    <row r="48" spans="1:11" ht="9.9499999999999993" customHeight="1" x14ac:dyDescent="0.15">
      <c r="A48" s="160" t="s">
        <v>375</v>
      </c>
      <c r="B48" s="145">
        <v>21</v>
      </c>
      <c r="C48" s="165" t="s">
        <v>474</v>
      </c>
      <c r="D48" s="145">
        <v>63</v>
      </c>
      <c r="E48" s="165" t="s">
        <v>474</v>
      </c>
      <c r="F48" s="161">
        <v>3</v>
      </c>
      <c r="G48" s="145">
        <v>431</v>
      </c>
      <c r="H48" s="161">
        <v>-26.9491525423729</v>
      </c>
      <c r="I48" s="145">
        <v>5201</v>
      </c>
      <c r="J48" s="161">
        <v>-9.1687041564792207</v>
      </c>
      <c r="K48" s="161">
        <v>12.067285382830599</v>
      </c>
    </row>
    <row r="49" spans="1:11" s="157" customFormat="1" ht="30" customHeight="1" x14ac:dyDescent="0.15">
      <c r="A49" s="168" t="s">
        <v>57</v>
      </c>
      <c r="B49" s="155">
        <v>100790</v>
      </c>
      <c r="C49" s="156">
        <v>185.45130136792301</v>
      </c>
      <c r="D49" s="155">
        <v>328941</v>
      </c>
      <c r="E49" s="156">
        <v>90.122821720660099</v>
      </c>
      <c r="F49" s="156">
        <v>3.2636273439825398</v>
      </c>
      <c r="G49" s="155">
        <v>2256331</v>
      </c>
      <c r="H49" s="156">
        <v>-3.5090030084866299</v>
      </c>
      <c r="I49" s="155">
        <v>6619055</v>
      </c>
      <c r="J49" s="156">
        <v>-1.1516875158859401</v>
      </c>
      <c r="K49" s="156">
        <v>2.9335478704144</v>
      </c>
    </row>
    <row r="50" spans="1:11" s="157" customFormat="1" ht="9.9499999999999993" customHeight="1" x14ac:dyDescent="0.15">
      <c r="A50" s="158" t="s">
        <v>54</v>
      </c>
      <c r="B50" s="155">
        <v>95320</v>
      </c>
      <c r="C50" s="156">
        <v>191.22238856130301</v>
      </c>
      <c r="D50" s="155">
        <v>310917</v>
      </c>
      <c r="E50" s="156">
        <v>89.230460238822701</v>
      </c>
      <c r="F50" s="156">
        <v>3.26182333193454</v>
      </c>
      <c r="G50" s="155">
        <v>2154173</v>
      </c>
      <c r="H50" s="156">
        <v>-3.9094644698762102</v>
      </c>
      <c r="I50" s="155">
        <v>6323464</v>
      </c>
      <c r="J50" s="156">
        <v>-1.9152652266036201</v>
      </c>
      <c r="K50" s="156">
        <v>2.9354485456831898</v>
      </c>
    </row>
    <row r="51" spans="1:11" s="157" customFormat="1" ht="9.9499999999999993" customHeight="1" x14ac:dyDescent="0.15">
      <c r="A51" s="158" t="s">
        <v>144</v>
      </c>
      <c r="B51" s="155">
        <v>5470</v>
      </c>
      <c r="C51" s="156">
        <v>112.179984484096</v>
      </c>
      <c r="D51" s="155">
        <v>18024</v>
      </c>
      <c r="E51" s="156">
        <v>106.95831898036499</v>
      </c>
      <c r="F51" s="156">
        <v>3.2950639853747701</v>
      </c>
      <c r="G51" s="155">
        <v>102158</v>
      </c>
      <c r="H51" s="156">
        <v>5.7875715809421298</v>
      </c>
      <c r="I51" s="155">
        <v>295591</v>
      </c>
      <c r="J51" s="156">
        <v>18.599789755811798</v>
      </c>
      <c r="K51" s="156">
        <v>2.8934689402689999</v>
      </c>
    </row>
    <row r="52" spans="1:11" ht="33" customHeight="1" x14ac:dyDescent="0.15">
      <c r="A52" s="169" t="s">
        <v>58</v>
      </c>
      <c r="B52" s="145">
        <v>100061</v>
      </c>
      <c r="C52" s="161">
        <v>183.71611659294501</v>
      </c>
      <c r="D52" s="145">
        <v>327120</v>
      </c>
      <c r="E52" s="161">
        <v>89.202632827050095</v>
      </c>
      <c r="F52" s="161">
        <v>3.2692057844714699</v>
      </c>
      <c r="G52" s="145">
        <v>2072284</v>
      </c>
      <c r="H52" s="161">
        <v>-2.38088284202286</v>
      </c>
      <c r="I52" s="145">
        <v>6128998</v>
      </c>
      <c r="J52" s="161">
        <v>0.22714234973446401</v>
      </c>
      <c r="K52" s="161">
        <v>2.9576052317153398</v>
      </c>
    </row>
    <row r="53" spans="1:11" ht="9.9499999999999993" customHeight="1" x14ac:dyDescent="0.15">
      <c r="A53" s="160" t="s">
        <v>54</v>
      </c>
      <c r="B53" s="145">
        <v>94594</v>
      </c>
      <c r="C53" s="161">
        <v>189.36677883144699</v>
      </c>
      <c r="D53" s="145">
        <v>309102</v>
      </c>
      <c r="E53" s="161">
        <v>88.264457776288907</v>
      </c>
      <c r="F53" s="161">
        <v>3.2676702539273101</v>
      </c>
      <c r="G53" s="145">
        <v>1976657</v>
      </c>
      <c r="H53" s="161">
        <v>-2.7624295803055099</v>
      </c>
      <c r="I53" s="145">
        <v>5849521</v>
      </c>
      <c r="J53" s="161">
        <v>-0.58950999191225195</v>
      </c>
      <c r="K53" s="161">
        <v>2.9592999695951301</v>
      </c>
    </row>
    <row r="54" spans="1:11" ht="9.9499999999999993" customHeight="1" x14ac:dyDescent="0.15">
      <c r="A54" s="160" t="s">
        <v>144</v>
      </c>
      <c r="B54" s="145">
        <v>5467</v>
      </c>
      <c r="C54" s="161">
        <v>112.063615205586</v>
      </c>
      <c r="D54" s="145">
        <v>18018</v>
      </c>
      <c r="E54" s="161">
        <v>106.889424733035</v>
      </c>
      <c r="F54" s="161">
        <v>3.29577464788732</v>
      </c>
      <c r="G54" s="145">
        <v>95627</v>
      </c>
      <c r="H54" s="161">
        <v>6.2356966694069804</v>
      </c>
      <c r="I54" s="145">
        <v>279477</v>
      </c>
      <c r="J54" s="161">
        <v>21.038635940389501</v>
      </c>
      <c r="K54" s="161">
        <v>2.9225741683834099</v>
      </c>
    </row>
    <row r="55" spans="1:11" x14ac:dyDescent="0.15">
      <c r="B55" s="170"/>
      <c r="C55" s="171"/>
      <c r="D55" s="170"/>
      <c r="E55" s="171"/>
      <c r="F55" s="171"/>
      <c r="G55" s="170"/>
      <c r="H55" s="171"/>
      <c r="I55" s="170"/>
      <c r="J55" s="171"/>
      <c r="K55" s="171"/>
    </row>
    <row r="56" spans="1:11" x14ac:dyDescent="0.15">
      <c r="B56" s="170"/>
      <c r="C56" s="171"/>
      <c r="D56" s="170"/>
      <c r="E56" s="171"/>
      <c r="F56" s="171"/>
      <c r="G56" s="170"/>
      <c r="H56" s="171"/>
      <c r="I56" s="170"/>
      <c r="J56" s="171"/>
      <c r="K56" s="171"/>
    </row>
    <row r="57" spans="1:11" x14ac:dyDescent="0.15">
      <c r="B57" s="170"/>
      <c r="C57" s="171"/>
      <c r="D57" s="170"/>
      <c r="E57" s="171"/>
      <c r="F57" s="171"/>
      <c r="G57" s="170"/>
      <c r="H57" s="171"/>
      <c r="I57" s="170"/>
      <c r="J57" s="171"/>
      <c r="K57" s="171"/>
    </row>
    <row r="58" spans="1:11" x14ac:dyDescent="0.15">
      <c r="B58" s="170"/>
      <c r="C58" s="171"/>
      <c r="D58" s="170"/>
      <c r="E58" s="171"/>
      <c r="F58" s="171"/>
      <c r="G58" s="170"/>
      <c r="H58" s="171"/>
      <c r="I58" s="170"/>
      <c r="J58" s="171"/>
      <c r="K58" s="171"/>
    </row>
    <row r="59" spans="1:11" x14ac:dyDescent="0.15">
      <c r="B59" s="170"/>
      <c r="C59" s="171"/>
      <c r="D59" s="170"/>
      <c r="E59" s="171"/>
      <c r="F59" s="171"/>
      <c r="G59" s="170"/>
      <c r="H59" s="171"/>
      <c r="I59" s="170"/>
      <c r="J59" s="171"/>
      <c r="K59" s="171"/>
    </row>
    <row r="60" spans="1:11" x14ac:dyDescent="0.15">
      <c r="B60" s="170"/>
      <c r="C60" s="171"/>
      <c r="D60" s="170"/>
      <c r="E60" s="171"/>
      <c r="F60" s="171"/>
      <c r="G60" s="170"/>
      <c r="H60" s="171"/>
      <c r="I60" s="170"/>
      <c r="J60" s="171"/>
      <c r="K60" s="171"/>
    </row>
    <row r="61" spans="1:11" x14ac:dyDescent="0.15">
      <c r="B61" s="170"/>
      <c r="C61" s="171"/>
      <c r="D61" s="170"/>
      <c r="E61" s="171"/>
      <c r="F61" s="171"/>
      <c r="G61" s="170"/>
      <c r="H61" s="171"/>
      <c r="I61" s="170"/>
      <c r="J61" s="171"/>
      <c r="K61" s="171"/>
    </row>
    <row r="62" spans="1:11" x14ac:dyDescent="0.15">
      <c r="B62" s="170"/>
      <c r="C62" s="171"/>
      <c r="D62" s="170"/>
      <c r="E62" s="171"/>
      <c r="F62" s="171"/>
      <c r="G62" s="170"/>
      <c r="H62" s="171"/>
      <c r="I62" s="170"/>
      <c r="J62" s="171"/>
      <c r="K62" s="171"/>
    </row>
    <row r="63" spans="1:11" x14ac:dyDescent="0.15">
      <c r="B63" s="170"/>
      <c r="C63" s="171"/>
      <c r="D63" s="170"/>
      <c r="E63" s="171"/>
      <c r="F63" s="171"/>
      <c r="G63" s="170"/>
      <c r="H63" s="171"/>
      <c r="I63" s="170"/>
      <c r="J63" s="171"/>
      <c r="K63" s="171"/>
    </row>
    <row r="64" spans="1:11" x14ac:dyDescent="0.15">
      <c r="B64" s="170"/>
      <c r="C64" s="171"/>
      <c r="D64" s="170"/>
      <c r="E64" s="171"/>
      <c r="F64" s="171"/>
      <c r="G64" s="170"/>
      <c r="H64" s="171"/>
      <c r="I64" s="170"/>
      <c r="J64" s="171"/>
      <c r="K64" s="171"/>
    </row>
    <row r="65" spans="2:11" x14ac:dyDescent="0.15">
      <c r="B65" s="170"/>
      <c r="C65" s="171"/>
      <c r="D65" s="170"/>
      <c r="E65" s="171"/>
      <c r="F65" s="171"/>
      <c r="G65" s="170"/>
      <c r="H65" s="171"/>
      <c r="I65" s="170"/>
      <c r="J65" s="171"/>
      <c r="K65" s="171"/>
    </row>
    <row r="66" spans="2:11" x14ac:dyDescent="0.15">
      <c r="B66" s="170"/>
      <c r="C66" s="171"/>
      <c r="D66" s="170"/>
      <c r="E66" s="171"/>
      <c r="F66" s="171"/>
      <c r="G66" s="170"/>
      <c r="H66" s="171"/>
      <c r="I66" s="170"/>
      <c r="J66" s="171"/>
      <c r="K66" s="17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9" t="s">
        <v>464</v>
      </c>
      <c r="B1" s="289"/>
      <c r="C1" s="289"/>
      <c r="D1" s="289"/>
      <c r="E1" s="289"/>
      <c r="F1" s="289"/>
      <c r="G1" s="289"/>
      <c r="H1" s="289"/>
      <c r="I1" s="289"/>
      <c r="J1" s="289"/>
      <c r="K1" s="289"/>
    </row>
    <row r="2" spans="1:11" s="11" customFormat="1" ht="9.9499999999999993" customHeight="1" x14ac:dyDescent="0.2">
      <c r="A2" s="314" t="s">
        <v>143</v>
      </c>
      <c r="B2" s="317" t="s">
        <v>470</v>
      </c>
      <c r="C2" s="295"/>
      <c r="D2" s="295"/>
      <c r="E2" s="295"/>
      <c r="F2" s="295"/>
      <c r="G2" s="318" t="s">
        <v>471</v>
      </c>
      <c r="H2" s="319"/>
      <c r="I2" s="319"/>
      <c r="J2" s="319"/>
      <c r="K2" s="319"/>
    </row>
    <row r="3" spans="1:11" s="11" customFormat="1" ht="9.9499999999999993" customHeight="1" x14ac:dyDescent="0.2">
      <c r="A3" s="315"/>
      <c r="B3" s="294" t="s">
        <v>125</v>
      </c>
      <c r="C3" s="296"/>
      <c r="D3" s="320" t="s">
        <v>123</v>
      </c>
      <c r="E3" s="320"/>
      <c r="F3" s="321" t="s">
        <v>52</v>
      </c>
      <c r="G3" s="320" t="s">
        <v>125</v>
      </c>
      <c r="H3" s="320"/>
      <c r="I3" s="320" t="s">
        <v>123</v>
      </c>
      <c r="J3" s="320"/>
      <c r="K3" s="323" t="s">
        <v>52</v>
      </c>
    </row>
    <row r="4" spans="1:11" s="11" customFormat="1" ht="45" customHeight="1" x14ac:dyDescent="0.2">
      <c r="A4" s="315"/>
      <c r="B4" s="12" t="s">
        <v>126</v>
      </c>
      <c r="C4" s="13" t="s">
        <v>142</v>
      </c>
      <c r="D4" s="13" t="s">
        <v>126</v>
      </c>
      <c r="E4" s="13" t="s">
        <v>142</v>
      </c>
      <c r="F4" s="322"/>
      <c r="G4" s="13" t="s">
        <v>126</v>
      </c>
      <c r="H4" s="13" t="s">
        <v>145</v>
      </c>
      <c r="I4" s="13" t="s">
        <v>126</v>
      </c>
      <c r="J4" s="13" t="s">
        <v>145</v>
      </c>
      <c r="K4" s="323"/>
    </row>
    <row r="5" spans="1:11" s="11" customFormat="1" ht="9.9499999999999993" customHeight="1" x14ac:dyDescent="0.2">
      <c r="A5" s="316"/>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518</v>
      </c>
      <c r="B6" s="85">
        <v>100061</v>
      </c>
      <c r="C6" s="86">
        <v>183.71611659294501</v>
      </c>
      <c r="D6" s="85">
        <v>327120</v>
      </c>
      <c r="E6" s="86">
        <v>89.202632827050095</v>
      </c>
      <c r="F6" s="86">
        <v>3.2692057844714699</v>
      </c>
      <c r="G6" s="85">
        <v>2072284</v>
      </c>
      <c r="H6" s="86">
        <v>-2.38088284202286</v>
      </c>
      <c r="I6" s="85">
        <v>6128998</v>
      </c>
      <c r="J6" s="86">
        <v>0.22714234973446401</v>
      </c>
      <c r="K6" s="86">
        <v>2.9576052317153398</v>
      </c>
    </row>
    <row r="7" spans="1:11" s="2" customFormat="1" ht="18" customHeight="1" x14ac:dyDescent="0.15">
      <c r="A7" s="93" t="s">
        <v>54</v>
      </c>
      <c r="B7" s="85">
        <v>94594</v>
      </c>
      <c r="C7" s="86">
        <v>189.36677883144699</v>
      </c>
      <c r="D7" s="85">
        <v>309102</v>
      </c>
      <c r="E7" s="86">
        <v>88.264457776288907</v>
      </c>
      <c r="F7" s="86">
        <v>3.2676702539273101</v>
      </c>
      <c r="G7" s="85">
        <v>1976657</v>
      </c>
      <c r="H7" s="86">
        <v>-2.7624295803055099</v>
      </c>
      <c r="I7" s="85">
        <v>5849521</v>
      </c>
      <c r="J7" s="86">
        <v>-0.58950999191225195</v>
      </c>
      <c r="K7" s="86">
        <v>2.9592999695951301</v>
      </c>
    </row>
    <row r="8" spans="1:11" s="2" customFormat="1" ht="18" customHeight="1" x14ac:dyDescent="0.15">
      <c r="A8" s="93" t="s">
        <v>144</v>
      </c>
      <c r="B8" s="85">
        <v>5467</v>
      </c>
      <c r="C8" s="86">
        <v>112.063615205586</v>
      </c>
      <c r="D8" s="85">
        <v>18018</v>
      </c>
      <c r="E8" s="86">
        <v>106.889424733035</v>
      </c>
      <c r="F8" s="86">
        <v>3.29577464788732</v>
      </c>
      <c r="G8" s="85">
        <v>95627</v>
      </c>
      <c r="H8" s="86">
        <v>6.2356966694069804</v>
      </c>
      <c r="I8" s="85">
        <v>279477</v>
      </c>
      <c r="J8" s="86">
        <v>21.038635940389501</v>
      </c>
      <c r="K8" s="86">
        <v>2.9225741683834099</v>
      </c>
    </row>
    <row r="9" spans="1:11" s="2" customFormat="1" ht="18" customHeight="1" x14ac:dyDescent="0.15">
      <c r="A9" s="93" t="s">
        <v>475</v>
      </c>
      <c r="B9" s="85">
        <v>4762</v>
      </c>
      <c r="C9" s="86">
        <v>95.805921052631604</v>
      </c>
      <c r="D9" s="85">
        <v>16208</v>
      </c>
      <c r="E9" s="86">
        <v>111.28927128145</v>
      </c>
      <c r="F9" s="86">
        <v>3.4036119277614398</v>
      </c>
      <c r="G9" s="85">
        <v>88114</v>
      </c>
      <c r="H9" s="86">
        <v>7.7478050331384898</v>
      </c>
      <c r="I9" s="85">
        <v>258463</v>
      </c>
      <c r="J9" s="86">
        <v>24.914456387256401</v>
      </c>
      <c r="K9" s="86">
        <v>2.93327961504415</v>
      </c>
    </row>
    <row r="10" spans="1:11" ht="9" customHeight="1" x14ac:dyDescent="0.15">
      <c r="A10" s="36" t="s">
        <v>455</v>
      </c>
      <c r="B10" s="87">
        <v>195</v>
      </c>
      <c r="C10" s="91" t="s">
        <v>474</v>
      </c>
      <c r="D10" s="87">
        <v>700</v>
      </c>
      <c r="E10" s="91" t="s">
        <v>474</v>
      </c>
      <c r="F10" s="88">
        <v>3.5897435897435899</v>
      </c>
      <c r="G10" s="87">
        <v>3504</v>
      </c>
      <c r="H10" s="88">
        <v>4.8160335028417602</v>
      </c>
      <c r="I10" s="87">
        <v>7452</v>
      </c>
      <c r="J10" s="88">
        <v>7.3156682027649804</v>
      </c>
      <c r="K10" s="88">
        <v>2.1267123287671201</v>
      </c>
    </row>
    <row r="11" spans="1:11" ht="9" customHeight="1" x14ac:dyDescent="0.15">
      <c r="A11" s="36" t="s">
        <v>476</v>
      </c>
      <c r="B11" s="87">
        <v>11</v>
      </c>
      <c r="C11" s="88">
        <v>10</v>
      </c>
      <c r="D11" s="87">
        <v>46</v>
      </c>
      <c r="E11" s="88">
        <v>64.285714285714306</v>
      </c>
      <c r="F11" s="88">
        <v>4.1818181818181799</v>
      </c>
      <c r="G11" s="87">
        <v>373</v>
      </c>
      <c r="H11" s="88">
        <v>-7.9012345679012403</v>
      </c>
      <c r="I11" s="87">
        <v>3701</v>
      </c>
      <c r="J11" s="88">
        <v>150.40595399188101</v>
      </c>
      <c r="K11" s="88">
        <v>9.9222520107238594</v>
      </c>
    </row>
    <row r="12" spans="1:11" ht="9" customHeight="1" x14ac:dyDescent="0.15">
      <c r="A12" s="36" t="s">
        <v>477</v>
      </c>
      <c r="B12" s="87">
        <v>99</v>
      </c>
      <c r="C12" s="91" t="s">
        <v>474</v>
      </c>
      <c r="D12" s="87">
        <v>169</v>
      </c>
      <c r="E12" s="88">
        <v>26.119402985074601</v>
      </c>
      <c r="F12" s="88">
        <v>1.7070707070707101</v>
      </c>
      <c r="G12" s="87">
        <v>4431</v>
      </c>
      <c r="H12" s="88">
        <v>0.112968820605516</v>
      </c>
      <c r="I12" s="87">
        <v>8609</v>
      </c>
      <c r="J12" s="88">
        <v>4.6432478424699202</v>
      </c>
      <c r="K12" s="88">
        <v>1.94290227939517</v>
      </c>
    </row>
    <row r="13" spans="1:11" ht="9" customHeight="1" x14ac:dyDescent="0.15">
      <c r="A13" s="36" t="s">
        <v>478</v>
      </c>
      <c r="B13" s="87">
        <v>10</v>
      </c>
      <c r="C13" s="91" t="s">
        <v>474</v>
      </c>
      <c r="D13" s="87">
        <v>17</v>
      </c>
      <c r="E13" s="91" t="s">
        <v>474</v>
      </c>
      <c r="F13" s="88">
        <v>1.7</v>
      </c>
      <c r="G13" s="87">
        <v>182</v>
      </c>
      <c r="H13" s="88">
        <v>28.169014084507001</v>
      </c>
      <c r="I13" s="87">
        <v>463</v>
      </c>
      <c r="J13" s="88">
        <v>47.452229299363097</v>
      </c>
      <c r="K13" s="88">
        <v>2.5439560439560398</v>
      </c>
    </row>
    <row r="14" spans="1:11" ht="9" customHeight="1" x14ac:dyDescent="0.15">
      <c r="A14" s="36" t="s">
        <v>479</v>
      </c>
      <c r="B14" s="87">
        <v>20</v>
      </c>
      <c r="C14" s="91" t="s">
        <v>474</v>
      </c>
      <c r="D14" s="87">
        <v>26</v>
      </c>
      <c r="E14" s="91" t="s">
        <v>474</v>
      </c>
      <c r="F14" s="88">
        <v>1.3</v>
      </c>
      <c r="G14" s="87">
        <v>355</v>
      </c>
      <c r="H14" s="88">
        <v>-32.251908396946597</v>
      </c>
      <c r="I14" s="87">
        <v>812</v>
      </c>
      <c r="J14" s="88">
        <v>-17.479674796748</v>
      </c>
      <c r="K14" s="88">
        <v>2.2873239436619701</v>
      </c>
    </row>
    <row r="15" spans="1:11" ht="9" customHeight="1" x14ac:dyDescent="0.15">
      <c r="A15" s="36" t="s">
        <v>59</v>
      </c>
      <c r="B15" s="87">
        <v>269</v>
      </c>
      <c r="C15" s="88">
        <v>295.58823529411802</v>
      </c>
      <c r="D15" s="87">
        <v>714</v>
      </c>
      <c r="E15" s="91" t="s">
        <v>474</v>
      </c>
      <c r="F15" s="88">
        <v>2.6542750929368002</v>
      </c>
      <c r="G15" s="87">
        <v>5234</v>
      </c>
      <c r="H15" s="88">
        <v>13.560425254936</v>
      </c>
      <c r="I15" s="87">
        <v>10085</v>
      </c>
      <c r="J15" s="88">
        <v>19.3914999408074</v>
      </c>
      <c r="K15" s="88">
        <v>1.9268246083301499</v>
      </c>
    </row>
    <row r="16" spans="1:11" ht="9" customHeight="1" x14ac:dyDescent="0.15">
      <c r="A16" s="36" t="s">
        <v>480</v>
      </c>
      <c r="B16" s="87">
        <v>57</v>
      </c>
      <c r="C16" s="88">
        <v>54.054054054054099</v>
      </c>
      <c r="D16" s="87">
        <v>90</v>
      </c>
      <c r="E16" s="88">
        <v>80</v>
      </c>
      <c r="F16" s="88">
        <v>1.57894736842105</v>
      </c>
      <c r="G16" s="87">
        <v>687</v>
      </c>
      <c r="H16" s="88">
        <v>82.712765957446805</v>
      </c>
      <c r="I16" s="87">
        <v>1263</v>
      </c>
      <c r="J16" s="88">
        <v>80.686695278970006</v>
      </c>
      <c r="K16" s="88">
        <v>1.8384279475982499</v>
      </c>
    </row>
    <row r="17" spans="1:13" ht="9" customHeight="1" x14ac:dyDescent="0.15">
      <c r="A17" s="36" t="s">
        <v>481</v>
      </c>
      <c r="B17" s="87">
        <v>7</v>
      </c>
      <c r="C17" s="91" t="s">
        <v>474</v>
      </c>
      <c r="D17" s="87">
        <v>17</v>
      </c>
      <c r="E17" s="91" t="s">
        <v>474</v>
      </c>
      <c r="F17" s="88">
        <v>2.4285714285714302</v>
      </c>
      <c r="G17" s="87">
        <v>154</v>
      </c>
      <c r="H17" s="88">
        <v>-23.762376237623801</v>
      </c>
      <c r="I17" s="87">
        <v>300</v>
      </c>
      <c r="J17" s="88">
        <v>-18.918918918918902</v>
      </c>
      <c r="K17" s="88">
        <v>1.94805194805195</v>
      </c>
    </row>
    <row r="18" spans="1:13" ht="9" customHeight="1" x14ac:dyDescent="0.15">
      <c r="A18" s="36" t="s">
        <v>482</v>
      </c>
      <c r="B18" s="87">
        <v>0</v>
      </c>
      <c r="C18" s="88">
        <v>0</v>
      </c>
      <c r="D18" s="87">
        <v>0</v>
      </c>
      <c r="E18" s="88">
        <v>0</v>
      </c>
      <c r="F18" s="88">
        <v>0</v>
      </c>
      <c r="G18" s="87">
        <v>13</v>
      </c>
      <c r="H18" s="88">
        <v>-80</v>
      </c>
      <c r="I18" s="87">
        <v>18</v>
      </c>
      <c r="J18" s="88">
        <v>-84.210526315789494</v>
      </c>
      <c r="K18" s="88">
        <v>1.3846153846153799</v>
      </c>
    </row>
    <row r="19" spans="1:13" ht="9" customHeight="1" x14ac:dyDescent="0.15">
      <c r="A19" s="36" t="s">
        <v>295</v>
      </c>
      <c r="B19" s="87">
        <v>275</v>
      </c>
      <c r="C19" s="91" t="s">
        <v>474</v>
      </c>
      <c r="D19" s="87">
        <v>785</v>
      </c>
      <c r="E19" s="88">
        <v>123.646723646724</v>
      </c>
      <c r="F19" s="88">
        <v>2.8545454545454501</v>
      </c>
      <c r="G19" s="87">
        <v>4473</v>
      </c>
      <c r="H19" s="88">
        <v>37.040441176470601</v>
      </c>
      <c r="I19" s="87">
        <v>14450</v>
      </c>
      <c r="J19" s="88">
        <v>54.330876855708702</v>
      </c>
      <c r="K19" s="88">
        <v>3.2304940755645002</v>
      </c>
    </row>
    <row r="20" spans="1:13" ht="9" customHeight="1" x14ac:dyDescent="0.15">
      <c r="A20" s="83" t="s">
        <v>483</v>
      </c>
      <c r="B20" s="87">
        <v>31</v>
      </c>
      <c r="C20" s="88">
        <v>121.428571428571</v>
      </c>
      <c r="D20" s="87">
        <v>65</v>
      </c>
      <c r="E20" s="88">
        <v>-63.276836158192097</v>
      </c>
      <c r="F20" s="88">
        <v>2.0967741935483901</v>
      </c>
      <c r="G20" s="87">
        <v>490</v>
      </c>
      <c r="H20" s="88">
        <v>40.804597701149397</v>
      </c>
      <c r="I20" s="87">
        <v>1996</v>
      </c>
      <c r="J20" s="88">
        <v>0.30150753768843702</v>
      </c>
      <c r="K20" s="88">
        <v>4.0734693877551003</v>
      </c>
    </row>
    <row r="21" spans="1:13" ht="9" customHeight="1" x14ac:dyDescent="0.15">
      <c r="A21" s="36" t="s">
        <v>484</v>
      </c>
      <c r="B21" s="87">
        <v>49</v>
      </c>
      <c r="C21" s="88">
        <v>172.222222222222</v>
      </c>
      <c r="D21" s="87">
        <v>226</v>
      </c>
      <c r="E21" s="88">
        <v>96.521739130434796</v>
      </c>
      <c r="F21" s="88">
        <v>4.6122448979591804</v>
      </c>
      <c r="G21" s="87">
        <v>341</v>
      </c>
      <c r="H21" s="88">
        <v>1.7910447761194099</v>
      </c>
      <c r="I21" s="87">
        <v>1196</v>
      </c>
      <c r="J21" s="88">
        <v>-5.67823343848581</v>
      </c>
      <c r="K21" s="88">
        <v>3.5073313782991198</v>
      </c>
    </row>
    <row r="22" spans="1:13" ht="9" customHeight="1" x14ac:dyDescent="0.15">
      <c r="A22" s="36" t="s">
        <v>485</v>
      </c>
      <c r="B22" s="87">
        <v>66</v>
      </c>
      <c r="C22" s="88">
        <v>175</v>
      </c>
      <c r="D22" s="87">
        <v>245</v>
      </c>
      <c r="E22" s="88">
        <v>276.92307692307702</v>
      </c>
      <c r="F22" s="88">
        <v>3.7121212121212102</v>
      </c>
      <c r="G22" s="87">
        <v>655</v>
      </c>
      <c r="H22" s="88">
        <v>7.9077429983525596</v>
      </c>
      <c r="I22" s="87">
        <v>2286</v>
      </c>
      <c r="J22" s="88">
        <v>11.132717549829801</v>
      </c>
      <c r="K22" s="88">
        <v>3.4900763358778599</v>
      </c>
    </row>
    <row r="23" spans="1:13" ht="9" customHeight="1" x14ac:dyDescent="0.15">
      <c r="A23" s="36" t="s">
        <v>486</v>
      </c>
      <c r="B23" s="87">
        <v>101</v>
      </c>
      <c r="C23" s="91" t="s">
        <v>474</v>
      </c>
      <c r="D23" s="87">
        <v>142</v>
      </c>
      <c r="E23" s="91" t="s">
        <v>474</v>
      </c>
      <c r="F23" s="88">
        <v>1.4059405940594101</v>
      </c>
      <c r="G23" s="87">
        <v>959</v>
      </c>
      <c r="H23" s="88">
        <v>4.6943231441047999</v>
      </c>
      <c r="I23" s="87">
        <v>1712</v>
      </c>
      <c r="J23" s="88">
        <v>11.9686069326357</v>
      </c>
      <c r="K23" s="88">
        <v>1.7851929092804999</v>
      </c>
    </row>
    <row r="24" spans="1:13" ht="9" customHeight="1" x14ac:dyDescent="0.15">
      <c r="A24" s="36" t="s">
        <v>487</v>
      </c>
      <c r="B24" s="87">
        <v>1</v>
      </c>
      <c r="C24" s="91" t="s">
        <v>474</v>
      </c>
      <c r="D24" s="87">
        <v>2</v>
      </c>
      <c r="E24" s="91" t="s">
        <v>474</v>
      </c>
      <c r="F24" s="88">
        <v>2</v>
      </c>
      <c r="G24" s="87">
        <v>39</v>
      </c>
      <c r="H24" s="88">
        <v>116.666666666667</v>
      </c>
      <c r="I24" s="87">
        <v>91</v>
      </c>
      <c r="J24" s="91" t="s">
        <v>474</v>
      </c>
      <c r="K24" s="88">
        <v>2.3333333333333299</v>
      </c>
    </row>
    <row r="25" spans="1:13" ht="9" customHeight="1" x14ac:dyDescent="0.15">
      <c r="A25" s="36" t="s">
        <v>291</v>
      </c>
      <c r="B25" s="87">
        <v>524</v>
      </c>
      <c r="C25" s="88">
        <v>261.37931034482801</v>
      </c>
      <c r="D25" s="87">
        <v>1221</v>
      </c>
      <c r="E25" s="88">
        <v>206.015037593985</v>
      </c>
      <c r="F25" s="88">
        <v>2.3301526717557302</v>
      </c>
      <c r="G25" s="87">
        <v>10636</v>
      </c>
      <c r="H25" s="88">
        <v>-11.8441773725653</v>
      </c>
      <c r="I25" s="87">
        <v>24271</v>
      </c>
      <c r="J25" s="88">
        <v>-17.251372268248598</v>
      </c>
      <c r="K25" s="88">
        <v>2.2819669048514499</v>
      </c>
    </row>
    <row r="26" spans="1:13" ht="9" customHeight="1" x14ac:dyDescent="0.15">
      <c r="A26" s="36" t="s">
        <v>488</v>
      </c>
      <c r="B26" s="87">
        <v>42</v>
      </c>
      <c r="C26" s="91" t="s">
        <v>474</v>
      </c>
      <c r="D26" s="87">
        <v>139</v>
      </c>
      <c r="E26" s="91" t="s">
        <v>474</v>
      </c>
      <c r="F26" s="88">
        <v>3.3095238095238102</v>
      </c>
      <c r="G26" s="87">
        <v>633</v>
      </c>
      <c r="H26" s="88">
        <v>45.517241379310398</v>
      </c>
      <c r="I26" s="87">
        <v>1894</v>
      </c>
      <c r="J26" s="88">
        <v>107.67543859649101</v>
      </c>
      <c r="K26" s="88">
        <v>2.9921011058451801</v>
      </c>
    </row>
    <row r="27" spans="1:13" ht="9" customHeight="1" x14ac:dyDescent="0.15">
      <c r="A27" s="36" t="s">
        <v>60</v>
      </c>
      <c r="B27" s="87">
        <v>446</v>
      </c>
      <c r="C27" s="88">
        <v>143.71584699453601</v>
      </c>
      <c r="D27" s="87">
        <v>1755</v>
      </c>
      <c r="E27" s="88">
        <v>248.21428571428601</v>
      </c>
      <c r="F27" s="88">
        <v>3.93497757847534</v>
      </c>
      <c r="G27" s="87">
        <v>13437</v>
      </c>
      <c r="H27" s="88">
        <v>42.492046659597001</v>
      </c>
      <c r="I27" s="87">
        <v>30982</v>
      </c>
      <c r="J27" s="88">
        <v>52.185872875528098</v>
      </c>
      <c r="K27" s="88">
        <v>2.3057230036466501</v>
      </c>
    </row>
    <row r="28" spans="1:13" ht="9" customHeight="1" x14ac:dyDescent="0.15">
      <c r="A28" s="36" t="s">
        <v>292</v>
      </c>
      <c r="B28" s="87">
        <v>741</v>
      </c>
      <c r="C28" s="88">
        <v>133.75394321766601</v>
      </c>
      <c r="D28" s="87">
        <v>3490</v>
      </c>
      <c r="E28" s="88">
        <v>90.190735694822905</v>
      </c>
      <c r="F28" s="88">
        <v>4.7098515519568203</v>
      </c>
      <c r="G28" s="87">
        <v>10959</v>
      </c>
      <c r="H28" s="88">
        <v>12.055214723926399</v>
      </c>
      <c r="I28" s="87">
        <v>44622</v>
      </c>
      <c r="J28" s="88">
        <v>29.575747016290599</v>
      </c>
      <c r="K28" s="88">
        <v>4.0717218724336197</v>
      </c>
    </row>
    <row r="29" spans="1:13" ht="9" customHeight="1" x14ac:dyDescent="0.15">
      <c r="A29" s="36" t="s">
        <v>489</v>
      </c>
      <c r="B29" s="87">
        <v>33</v>
      </c>
      <c r="C29" s="88">
        <v>153.84615384615401</v>
      </c>
      <c r="D29" s="87">
        <v>76</v>
      </c>
      <c r="E29" s="88">
        <v>0</v>
      </c>
      <c r="F29" s="88">
        <v>2.3030303030303001</v>
      </c>
      <c r="G29" s="87">
        <v>562</v>
      </c>
      <c r="H29" s="88">
        <v>24.8888888888889</v>
      </c>
      <c r="I29" s="87">
        <v>3027</v>
      </c>
      <c r="J29" s="88">
        <v>85.024449877750598</v>
      </c>
      <c r="K29" s="88">
        <v>5.3861209964412797</v>
      </c>
      <c r="M29" s="21"/>
    </row>
    <row r="30" spans="1:13" ht="9" customHeight="1" x14ac:dyDescent="0.15">
      <c r="A30" s="36" t="s">
        <v>440</v>
      </c>
      <c r="B30" s="87">
        <v>75</v>
      </c>
      <c r="C30" s="88">
        <v>-92.843511450381698</v>
      </c>
      <c r="D30" s="87">
        <v>841</v>
      </c>
      <c r="E30" s="88">
        <v>-33.883647798742103</v>
      </c>
      <c r="F30" s="88">
        <v>11.213333333333299</v>
      </c>
      <c r="G30" s="87">
        <v>1593</v>
      </c>
      <c r="H30" s="88">
        <v>-33.067226890756302</v>
      </c>
      <c r="I30" s="87">
        <v>17870</v>
      </c>
      <c r="J30" s="88">
        <v>99.3752091933504</v>
      </c>
      <c r="K30" s="88">
        <v>11.217827997489</v>
      </c>
      <c r="M30" s="21"/>
    </row>
    <row r="31" spans="1:13" ht="9" customHeight="1" x14ac:dyDescent="0.15">
      <c r="A31" s="36" t="s">
        <v>490</v>
      </c>
      <c r="B31" s="87">
        <v>51</v>
      </c>
      <c r="C31" s="88">
        <v>24.390243902439</v>
      </c>
      <c r="D31" s="87">
        <v>271</v>
      </c>
      <c r="E31" s="88">
        <v>-2.5179856115108001</v>
      </c>
      <c r="F31" s="88">
        <v>5.31372549019608</v>
      </c>
      <c r="G31" s="87">
        <v>572</v>
      </c>
      <c r="H31" s="88">
        <v>-62.881245944192102</v>
      </c>
      <c r="I31" s="87">
        <v>3069</v>
      </c>
      <c r="J31" s="88">
        <v>-20.1197293076523</v>
      </c>
      <c r="K31" s="88">
        <v>5.3653846153846203</v>
      </c>
      <c r="M31" s="21"/>
    </row>
    <row r="32" spans="1:13" ht="9" customHeight="1" x14ac:dyDescent="0.15">
      <c r="A32" s="36" t="s">
        <v>491</v>
      </c>
      <c r="B32" s="87">
        <v>51</v>
      </c>
      <c r="C32" s="91" t="s">
        <v>474</v>
      </c>
      <c r="D32" s="87">
        <v>133</v>
      </c>
      <c r="E32" s="88">
        <v>209.302325581395</v>
      </c>
      <c r="F32" s="88">
        <v>2.6078431372548998</v>
      </c>
      <c r="G32" s="87">
        <v>1648</v>
      </c>
      <c r="H32" s="88">
        <v>31.629392971245998</v>
      </c>
      <c r="I32" s="87">
        <v>2812</v>
      </c>
      <c r="J32" s="88">
        <v>39.139040079168701</v>
      </c>
      <c r="K32" s="88">
        <v>1.7063106796116501</v>
      </c>
    </row>
    <row r="33" spans="1:11" ht="9" customHeight="1" x14ac:dyDescent="0.15">
      <c r="A33" s="36" t="s">
        <v>293</v>
      </c>
      <c r="B33" s="87">
        <v>415</v>
      </c>
      <c r="C33" s="91" t="s">
        <v>474</v>
      </c>
      <c r="D33" s="87">
        <v>1152</v>
      </c>
      <c r="E33" s="91" t="s">
        <v>474</v>
      </c>
      <c r="F33" s="88">
        <v>2.77590361445783</v>
      </c>
      <c r="G33" s="87">
        <v>9994</v>
      </c>
      <c r="H33" s="88">
        <v>-9.6791685494803392</v>
      </c>
      <c r="I33" s="87">
        <v>20321</v>
      </c>
      <c r="J33" s="88">
        <v>-7.1422043502101902</v>
      </c>
      <c r="K33" s="88">
        <v>2.0333199919951999</v>
      </c>
    </row>
    <row r="34" spans="1:11" ht="9" customHeight="1" x14ac:dyDescent="0.15">
      <c r="A34" s="36" t="s">
        <v>441</v>
      </c>
      <c r="B34" s="87">
        <v>79</v>
      </c>
      <c r="C34" s="88">
        <v>192.59259259259301</v>
      </c>
      <c r="D34" s="87">
        <v>934</v>
      </c>
      <c r="E34" s="88">
        <v>188.27160493827199</v>
      </c>
      <c r="F34" s="88">
        <v>11.822784810126601</v>
      </c>
      <c r="G34" s="87">
        <v>1844</v>
      </c>
      <c r="H34" s="88">
        <v>54.697986577181197</v>
      </c>
      <c r="I34" s="87">
        <v>11689</v>
      </c>
      <c r="J34" s="88">
        <v>104.496151154654</v>
      </c>
      <c r="K34" s="88">
        <v>6.33893709327549</v>
      </c>
    </row>
    <row r="35" spans="1:11" ht="9" customHeight="1" x14ac:dyDescent="0.15">
      <c r="A35" s="36" t="s">
        <v>461</v>
      </c>
      <c r="B35" s="87">
        <v>47</v>
      </c>
      <c r="C35" s="88">
        <v>291.66666666666703</v>
      </c>
      <c r="D35" s="87">
        <v>135</v>
      </c>
      <c r="E35" s="88">
        <v>-6.8965517241379404</v>
      </c>
      <c r="F35" s="88">
        <v>2.87234042553191</v>
      </c>
      <c r="G35" s="87">
        <v>699</v>
      </c>
      <c r="H35" s="88">
        <v>75.187969924811995</v>
      </c>
      <c r="I35" s="87">
        <v>4524</v>
      </c>
      <c r="J35" s="88">
        <v>139.11205073995799</v>
      </c>
      <c r="K35" s="88">
        <v>6.4721030042918501</v>
      </c>
    </row>
    <row r="36" spans="1:11" ht="9" customHeight="1" x14ac:dyDescent="0.15">
      <c r="A36" s="36" t="s">
        <v>459</v>
      </c>
      <c r="B36" s="87">
        <v>361</v>
      </c>
      <c r="C36" s="91" t="s">
        <v>474</v>
      </c>
      <c r="D36" s="87">
        <v>629</v>
      </c>
      <c r="E36" s="91" t="s">
        <v>474</v>
      </c>
      <c r="F36" s="88">
        <v>1.7423822714681401</v>
      </c>
      <c r="G36" s="87">
        <v>4102</v>
      </c>
      <c r="H36" s="88">
        <v>155.57632398753901</v>
      </c>
      <c r="I36" s="87">
        <v>7288</v>
      </c>
      <c r="J36" s="88">
        <v>119.122068550812</v>
      </c>
      <c r="K36" s="88">
        <v>1.77669429546563</v>
      </c>
    </row>
    <row r="37" spans="1:11" ht="9" customHeight="1" x14ac:dyDescent="0.15">
      <c r="A37" s="36" t="s">
        <v>294</v>
      </c>
      <c r="B37" s="87">
        <v>172</v>
      </c>
      <c r="C37" s="88">
        <v>104.761904761905</v>
      </c>
      <c r="D37" s="87">
        <v>735</v>
      </c>
      <c r="E37" s="88">
        <v>67.808219178082197</v>
      </c>
      <c r="F37" s="88">
        <v>4.2732558139534902</v>
      </c>
      <c r="G37" s="87">
        <v>3442</v>
      </c>
      <c r="H37" s="88">
        <v>6.3001852995676302</v>
      </c>
      <c r="I37" s="87">
        <v>11863</v>
      </c>
      <c r="J37" s="88">
        <v>44.547337638601199</v>
      </c>
      <c r="K37" s="88">
        <v>3.4465427077280699</v>
      </c>
    </row>
    <row r="38" spans="1:11" ht="9" customHeight="1" x14ac:dyDescent="0.15">
      <c r="A38" s="36" t="s">
        <v>492</v>
      </c>
      <c r="B38" s="87">
        <v>44</v>
      </c>
      <c r="C38" s="88">
        <v>266.66666666666703</v>
      </c>
      <c r="D38" s="87">
        <v>90</v>
      </c>
      <c r="E38" s="91" t="s">
        <v>474</v>
      </c>
      <c r="F38" s="88">
        <v>2.0454545454545499</v>
      </c>
      <c r="G38" s="87">
        <v>546</v>
      </c>
      <c r="H38" s="88">
        <v>70.625</v>
      </c>
      <c r="I38" s="87">
        <v>1296</v>
      </c>
      <c r="J38" s="88">
        <v>70.750988142292499</v>
      </c>
      <c r="K38" s="88">
        <v>2.3736263736263701</v>
      </c>
    </row>
    <row r="39" spans="1:11" ht="9" customHeight="1" x14ac:dyDescent="0.15">
      <c r="A39" s="36" t="s">
        <v>493</v>
      </c>
      <c r="B39" s="87">
        <v>61</v>
      </c>
      <c r="C39" s="88">
        <v>69.4444444444445</v>
      </c>
      <c r="D39" s="87">
        <v>246</v>
      </c>
      <c r="E39" s="88">
        <v>-27.433628318584098</v>
      </c>
      <c r="F39" s="88">
        <v>4.0327868852459003</v>
      </c>
      <c r="G39" s="87">
        <v>708</v>
      </c>
      <c r="H39" s="88">
        <v>9.5975232198142404</v>
      </c>
      <c r="I39" s="87">
        <v>3730</v>
      </c>
      <c r="J39" s="88">
        <v>31.384290243043299</v>
      </c>
      <c r="K39" s="88">
        <v>5.2683615819209004</v>
      </c>
    </row>
    <row r="40" spans="1:11" ht="9" customHeight="1" x14ac:dyDescent="0.15">
      <c r="A40" s="36" t="s">
        <v>462</v>
      </c>
      <c r="B40" s="87">
        <v>34</v>
      </c>
      <c r="C40" s="88">
        <v>100</v>
      </c>
      <c r="D40" s="87">
        <v>147</v>
      </c>
      <c r="E40" s="88">
        <v>75</v>
      </c>
      <c r="F40" s="88">
        <v>4.3235294117647101</v>
      </c>
      <c r="G40" s="87">
        <v>1094</v>
      </c>
      <c r="H40" s="88">
        <v>3.5004730368968802</v>
      </c>
      <c r="I40" s="87">
        <v>5072</v>
      </c>
      <c r="J40" s="88">
        <v>19.369263356083799</v>
      </c>
      <c r="K40" s="88">
        <v>4.6361974405850104</v>
      </c>
    </row>
    <row r="41" spans="1:11" ht="9" customHeight="1" x14ac:dyDescent="0.15">
      <c r="A41" s="36" t="s">
        <v>460</v>
      </c>
      <c r="B41" s="87">
        <v>127</v>
      </c>
      <c r="C41" s="88">
        <v>209.756097560976</v>
      </c>
      <c r="D41" s="87">
        <v>207</v>
      </c>
      <c r="E41" s="88">
        <v>-20.384615384615401</v>
      </c>
      <c r="F41" s="88">
        <v>1.6299212598425199</v>
      </c>
      <c r="G41" s="87">
        <v>2002</v>
      </c>
      <c r="H41" s="88">
        <v>-44.604316546762597</v>
      </c>
      <c r="I41" s="87">
        <v>3953</v>
      </c>
      <c r="J41" s="88">
        <v>-44.378781483044897</v>
      </c>
      <c r="K41" s="88">
        <v>1.9745254745254699</v>
      </c>
    </row>
    <row r="42" spans="1:11" ht="9" customHeight="1" x14ac:dyDescent="0.15">
      <c r="A42" s="36" t="s">
        <v>494</v>
      </c>
      <c r="B42" s="87">
        <v>1</v>
      </c>
      <c r="C42" s="91" t="s">
        <v>474</v>
      </c>
      <c r="D42" s="87">
        <v>1</v>
      </c>
      <c r="E42" s="91" t="s">
        <v>474</v>
      </c>
      <c r="F42" s="88">
        <v>1</v>
      </c>
      <c r="G42" s="87">
        <v>19</v>
      </c>
      <c r="H42" s="88">
        <v>-36.6666666666667</v>
      </c>
      <c r="I42" s="87">
        <v>99</v>
      </c>
      <c r="J42" s="88">
        <v>-40.361445783132503</v>
      </c>
      <c r="K42" s="88">
        <v>5.2105263157894699</v>
      </c>
    </row>
    <row r="43" spans="1:11" ht="9" customHeight="1" x14ac:dyDescent="0.15">
      <c r="A43" s="36" t="s">
        <v>495</v>
      </c>
      <c r="B43" s="87">
        <v>267</v>
      </c>
      <c r="C43" s="91" t="s">
        <v>474</v>
      </c>
      <c r="D43" s="87">
        <v>762</v>
      </c>
      <c r="E43" s="88">
        <v>212.29508196721301</v>
      </c>
      <c r="F43" s="88">
        <v>2.8539325842696601</v>
      </c>
      <c r="G43" s="87">
        <v>1734</v>
      </c>
      <c r="H43" s="88">
        <v>2.0600353148911101</v>
      </c>
      <c r="I43" s="87">
        <v>5647</v>
      </c>
      <c r="J43" s="88">
        <v>3.40596960263687</v>
      </c>
      <c r="K43" s="88">
        <v>3.2566320645905402</v>
      </c>
    </row>
    <row r="44" spans="1:11" s="2" customFormat="1" ht="18" customHeight="1" x14ac:dyDescent="0.15">
      <c r="A44" s="93" t="s">
        <v>496</v>
      </c>
      <c r="B44" s="85">
        <v>12</v>
      </c>
      <c r="C44" s="86">
        <v>-20</v>
      </c>
      <c r="D44" s="85">
        <v>14</v>
      </c>
      <c r="E44" s="86">
        <v>-89.473684210526301</v>
      </c>
      <c r="F44" s="86">
        <v>1.1666666666666701</v>
      </c>
      <c r="G44" s="85">
        <v>376</v>
      </c>
      <c r="H44" s="86">
        <v>-15.1241534988713</v>
      </c>
      <c r="I44" s="85">
        <v>1090</v>
      </c>
      <c r="J44" s="86">
        <v>-56.136820925553302</v>
      </c>
      <c r="K44" s="86">
        <v>2.8989361702127701</v>
      </c>
    </row>
    <row r="45" spans="1:11" ht="9" customHeight="1" x14ac:dyDescent="0.15">
      <c r="A45" s="36" t="s">
        <v>497</v>
      </c>
      <c r="B45" s="87">
        <v>1</v>
      </c>
      <c r="C45" s="88">
        <v>0</v>
      </c>
      <c r="D45" s="87">
        <v>1</v>
      </c>
      <c r="E45" s="88">
        <v>0</v>
      </c>
      <c r="F45" s="88">
        <v>1</v>
      </c>
      <c r="G45" s="87">
        <v>31</v>
      </c>
      <c r="H45" s="88">
        <v>-49.180327868852501</v>
      </c>
      <c r="I45" s="87">
        <v>79</v>
      </c>
      <c r="J45" s="88">
        <v>-47.3333333333333</v>
      </c>
      <c r="K45" s="88">
        <v>2.54838709677419</v>
      </c>
    </row>
    <row r="46" spans="1:11" ht="9" customHeight="1" x14ac:dyDescent="0.15">
      <c r="A46" s="36" t="s">
        <v>498</v>
      </c>
      <c r="B46" s="87">
        <v>11</v>
      </c>
      <c r="C46" s="88">
        <v>-21.428571428571399</v>
      </c>
      <c r="D46" s="87">
        <v>13</v>
      </c>
      <c r="E46" s="88">
        <v>-90.151515151515198</v>
      </c>
      <c r="F46" s="88">
        <v>1.1818181818181801</v>
      </c>
      <c r="G46" s="87">
        <v>345</v>
      </c>
      <c r="H46" s="88">
        <v>-9.6858638743455394</v>
      </c>
      <c r="I46" s="87">
        <v>1011</v>
      </c>
      <c r="J46" s="88">
        <v>-56.702355460385398</v>
      </c>
      <c r="K46" s="88">
        <v>2.9304347826087001</v>
      </c>
    </row>
    <row r="47" spans="1:11" s="2" customFormat="1" ht="18" customHeight="1" x14ac:dyDescent="0.15">
      <c r="A47" s="93" t="s">
        <v>499</v>
      </c>
      <c r="B47" s="85">
        <v>287</v>
      </c>
      <c r="C47" s="86">
        <v>175.961538461538</v>
      </c>
      <c r="D47" s="85">
        <v>901</v>
      </c>
      <c r="E47" s="86">
        <v>19.813829787233999</v>
      </c>
      <c r="F47" s="86">
        <v>3.13937282229965</v>
      </c>
      <c r="G47" s="85">
        <v>2507</v>
      </c>
      <c r="H47" s="86">
        <v>-29.952500698519099</v>
      </c>
      <c r="I47" s="85">
        <v>9476</v>
      </c>
      <c r="J47" s="86">
        <v>-18.253968253968299</v>
      </c>
      <c r="K47" s="86">
        <v>3.7798165137614701</v>
      </c>
    </row>
    <row r="48" spans="1:11" ht="9" customHeight="1" x14ac:dyDescent="0.15">
      <c r="A48" s="36" t="s">
        <v>500</v>
      </c>
      <c r="B48" s="87">
        <v>26</v>
      </c>
      <c r="C48" s="91" t="s">
        <v>474</v>
      </c>
      <c r="D48" s="87">
        <v>32</v>
      </c>
      <c r="E48" s="91" t="s">
        <v>474</v>
      </c>
      <c r="F48" s="88">
        <v>1.2307692307692299</v>
      </c>
      <c r="G48" s="87">
        <v>283</v>
      </c>
      <c r="H48" s="88">
        <v>-35.827664399093003</v>
      </c>
      <c r="I48" s="87">
        <v>473</v>
      </c>
      <c r="J48" s="88">
        <v>-17.017543859649098</v>
      </c>
      <c r="K48" s="88">
        <v>1.6713780918727901</v>
      </c>
    </row>
    <row r="49" spans="1:13" ht="9" customHeight="1" x14ac:dyDescent="0.15">
      <c r="A49" s="36" t="s">
        <v>501</v>
      </c>
      <c r="B49" s="87">
        <v>152</v>
      </c>
      <c r="C49" s="88">
        <v>111.111111111111</v>
      </c>
      <c r="D49" s="87">
        <v>339</v>
      </c>
      <c r="E49" s="88">
        <v>-37.683823529411796</v>
      </c>
      <c r="F49" s="88">
        <v>2.2302631578947398</v>
      </c>
      <c r="G49" s="87">
        <v>545</v>
      </c>
      <c r="H49" s="88">
        <v>-25.546448087431699</v>
      </c>
      <c r="I49" s="87">
        <v>3049</v>
      </c>
      <c r="J49" s="88">
        <v>47.365877235379401</v>
      </c>
      <c r="K49" s="88">
        <v>5.5944954128440401</v>
      </c>
    </row>
    <row r="50" spans="1:13" ht="9" customHeight="1" x14ac:dyDescent="0.15">
      <c r="A50" s="36" t="s">
        <v>502</v>
      </c>
      <c r="B50" s="87">
        <v>8</v>
      </c>
      <c r="C50" s="88">
        <v>166.666666666667</v>
      </c>
      <c r="D50" s="87">
        <v>72</v>
      </c>
      <c r="E50" s="91" t="s">
        <v>474</v>
      </c>
      <c r="F50" s="88">
        <v>9</v>
      </c>
      <c r="G50" s="87">
        <v>152</v>
      </c>
      <c r="H50" s="88">
        <v>-24</v>
      </c>
      <c r="I50" s="87">
        <v>530</v>
      </c>
      <c r="J50" s="88">
        <v>-54.778156996587001</v>
      </c>
      <c r="K50" s="88">
        <v>3.4868421052631602</v>
      </c>
    </row>
    <row r="51" spans="1:13" ht="9" customHeight="1" x14ac:dyDescent="0.15">
      <c r="A51" s="36" t="s">
        <v>503</v>
      </c>
      <c r="B51" s="87">
        <v>18</v>
      </c>
      <c r="C51" s="91" t="s">
        <v>474</v>
      </c>
      <c r="D51" s="87">
        <v>32</v>
      </c>
      <c r="E51" s="91" t="s">
        <v>474</v>
      </c>
      <c r="F51" s="88">
        <v>1.7777777777777799</v>
      </c>
      <c r="G51" s="87">
        <v>437</v>
      </c>
      <c r="H51" s="88">
        <v>4.5454545454545503</v>
      </c>
      <c r="I51" s="87">
        <v>788</v>
      </c>
      <c r="J51" s="88">
        <v>12.8939828080229</v>
      </c>
      <c r="K51" s="88">
        <v>1.80320366132723</v>
      </c>
    </row>
    <row r="52" spans="1:13" ht="9" customHeight="1" x14ac:dyDescent="0.15">
      <c r="A52" s="36" t="s">
        <v>504</v>
      </c>
      <c r="B52" s="87">
        <v>19</v>
      </c>
      <c r="C52" s="88">
        <v>58.3333333333333</v>
      </c>
      <c r="D52" s="87">
        <v>159</v>
      </c>
      <c r="E52" s="88">
        <v>174.13793103448299</v>
      </c>
      <c r="F52" s="88">
        <v>8.3684210526315805</v>
      </c>
      <c r="G52" s="87">
        <v>302</v>
      </c>
      <c r="H52" s="88">
        <v>-22.7621483375959</v>
      </c>
      <c r="I52" s="87">
        <v>1458</v>
      </c>
      <c r="J52" s="88">
        <v>20.695364238410601</v>
      </c>
      <c r="K52" s="88">
        <v>4.8278145695364199</v>
      </c>
    </row>
    <row r="53" spans="1:13" ht="9" customHeight="1" x14ac:dyDescent="0.15">
      <c r="A53" s="36" t="s">
        <v>505</v>
      </c>
      <c r="B53" s="87">
        <v>7</v>
      </c>
      <c r="C53" s="88">
        <v>0</v>
      </c>
      <c r="D53" s="87">
        <v>26</v>
      </c>
      <c r="E53" s="88">
        <v>-46.938775510204103</v>
      </c>
      <c r="F53" s="88">
        <v>3.71428571428571</v>
      </c>
      <c r="G53" s="87">
        <v>112</v>
      </c>
      <c r="H53" s="88">
        <v>-79.783393501805094</v>
      </c>
      <c r="I53" s="87">
        <v>313</v>
      </c>
      <c r="J53" s="88">
        <v>-73.541842772612</v>
      </c>
      <c r="K53" s="88">
        <v>2.7946428571428599</v>
      </c>
    </row>
    <row r="54" spans="1:13" ht="9" customHeight="1" x14ac:dyDescent="0.15">
      <c r="A54" s="36" t="s">
        <v>506</v>
      </c>
      <c r="B54" s="87">
        <v>3</v>
      </c>
      <c r="C54" s="88">
        <v>200</v>
      </c>
      <c r="D54" s="87">
        <v>23</v>
      </c>
      <c r="E54" s="91" t="s">
        <v>474</v>
      </c>
      <c r="F54" s="88">
        <v>7.6666666666666696</v>
      </c>
      <c r="G54" s="87">
        <v>66</v>
      </c>
      <c r="H54" s="88">
        <v>-64.324324324324294</v>
      </c>
      <c r="I54" s="87">
        <v>146</v>
      </c>
      <c r="J54" s="88">
        <v>-43.629343629343602</v>
      </c>
      <c r="K54" s="88">
        <v>2.2121212121212102</v>
      </c>
    </row>
    <row r="55" spans="1:13" ht="9" customHeight="1" x14ac:dyDescent="0.15">
      <c r="A55" s="36" t="s">
        <v>507</v>
      </c>
      <c r="B55" s="87">
        <v>54</v>
      </c>
      <c r="C55" s="91" t="s">
        <v>474</v>
      </c>
      <c r="D55" s="87">
        <v>218</v>
      </c>
      <c r="E55" s="88">
        <v>169.135802469136</v>
      </c>
      <c r="F55" s="88">
        <v>4.0370370370370399</v>
      </c>
      <c r="G55" s="87">
        <v>610</v>
      </c>
      <c r="H55" s="88">
        <v>-7.2948328267477196</v>
      </c>
      <c r="I55" s="87">
        <v>2719</v>
      </c>
      <c r="J55" s="88">
        <v>-38.6645612452064</v>
      </c>
      <c r="K55" s="88">
        <v>4.4573770491803302</v>
      </c>
    </row>
    <row r="56" spans="1:13" s="2" customFormat="1" ht="18" customHeight="1" x14ac:dyDescent="0.15">
      <c r="A56" s="93" t="s">
        <v>508</v>
      </c>
      <c r="B56" s="85">
        <v>327</v>
      </c>
      <c r="C56" s="92" t="s">
        <v>474</v>
      </c>
      <c r="D56" s="85">
        <v>786</v>
      </c>
      <c r="E56" s="92" t="s">
        <v>474</v>
      </c>
      <c r="F56" s="86">
        <v>2.4036697247706398</v>
      </c>
      <c r="G56" s="85">
        <v>3625</v>
      </c>
      <c r="H56" s="86">
        <v>10.9920391916718</v>
      </c>
      <c r="I56" s="85">
        <v>8466</v>
      </c>
      <c r="J56" s="86">
        <v>4.3510415382719101</v>
      </c>
      <c r="K56" s="86">
        <v>2.33544827586207</v>
      </c>
    </row>
    <row r="57" spans="1:13" ht="9" customHeight="1" x14ac:dyDescent="0.15">
      <c r="A57" s="36" t="s">
        <v>509</v>
      </c>
      <c r="B57" s="87">
        <v>20</v>
      </c>
      <c r="C57" s="91" t="s">
        <v>474</v>
      </c>
      <c r="D57" s="87">
        <v>32</v>
      </c>
      <c r="E57" s="91" t="s">
        <v>474</v>
      </c>
      <c r="F57" s="88">
        <v>1.6</v>
      </c>
      <c r="G57" s="87">
        <v>284</v>
      </c>
      <c r="H57" s="88">
        <v>5.9701492537313499</v>
      </c>
      <c r="I57" s="87">
        <v>785</v>
      </c>
      <c r="J57" s="88">
        <v>-34.364548494983303</v>
      </c>
      <c r="K57" s="88">
        <v>2.7640845070422499</v>
      </c>
    </row>
    <row r="58" spans="1:13" ht="9" customHeight="1" x14ac:dyDescent="0.15">
      <c r="A58" s="36" t="s">
        <v>451</v>
      </c>
      <c r="B58" s="87">
        <v>214</v>
      </c>
      <c r="C58" s="91" t="s">
        <v>474</v>
      </c>
      <c r="D58" s="87">
        <v>579</v>
      </c>
      <c r="E58" s="91" t="s">
        <v>474</v>
      </c>
      <c r="F58" s="88">
        <v>2.7056074766355098</v>
      </c>
      <c r="G58" s="87">
        <v>2803</v>
      </c>
      <c r="H58" s="88">
        <v>18.2201602699283</v>
      </c>
      <c r="I58" s="87">
        <v>6290</v>
      </c>
      <c r="J58" s="88">
        <v>10.3508771929825</v>
      </c>
      <c r="K58" s="88">
        <v>2.2440242597217299</v>
      </c>
    </row>
    <row r="59" spans="1:13" ht="9" customHeight="1" x14ac:dyDescent="0.15">
      <c r="A59" s="36" t="s">
        <v>510</v>
      </c>
      <c r="B59" s="87">
        <v>10</v>
      </c>
      <c r="C59" s="91" t="s">
        <v>474</v>
      </c>
      <c r="D59" s="87">
        <v>20</v>
      </c>
      <c r="E59" s="91" t="s">
        <v>474</v>
      </c>
      <c r="F59" s="88">
        <v>2</v>
      </c>
      <c r="G59" s="87">
        <v>155</v>
      </c>
      <c r="H59" s="88">
        <v>11.510791366906499</v>
      </c>
      <c r="I59" s="87">
        <v>491</v>
      </c>
      <c r="J59" s="88">
        <v>84.586466165413498</v>
      </c>
      <c r="K59" s="88">
        <v>3.1677419354838698</v>
      </c>
    </row>
    <row r="60" spans="1:13" ht="9" customHeight="1" x14ac:dyDescent="0.15">
      <c r="A60" s="36" t="s">
        <v>511</v>
      </c>
      <c r="B60" s="87">
        <v>11</v>
      </c>
      <c r="C60" s="91" t="s">
        <v>474</v>
      </c>
      <c r="D60" s="87">
        <v>19</v>
      </c>
      <c r="E60" s="91" t="s">
        <v>474</v>
      </c>
      <c r="F60" s="88">
        <v>1.72727272727273</v>
      </c>
      <c r="G60" s="87">
        <v>127</v>
      </c>
      <c r="H60" s="88">
        <v>-39.523809523809497</v>
      </c>
      <c r="I60" s="87">
        <v>180</v>
      </c>
      <c r="J60" s="88">
        <v>-51.612903225806498</v>
      </c>
      <c r="K60" s="88">
        <v>1.4173228346456701</v>
      </c>
    </row>
    <row r="61" spans="1:13" ht="9" customHeight="1" x14ac:dyDescent="0.15">
      <c r="A61" s="83" t="s">
        <v>512</v>
      </c>
      <c r="B61" s="87">
        <v>0</v>
      </c>
      <c r="C61" s="88">
        <v>0</v>
      </c>
      <c r="D61" s="87">
        <v>0</v>
      </c>
      <c r="E61" s="88">
        <v>0</v>
      </c>
      <c r="F61" s="88">
        <v>0</v>
      </c>
      <c r="G61" s="87">
        <v>10</v>
      </c>
      <c r="H61" s="88">
        <v>66.6666666666667</v>
      </c>
      <c r="I61" s="87">
        <v>28</v>
      </c>
      <c r="J61" s="88">
        <v>211.111111111111</v>
      </c>
      <c r="K61" s="88">
        <v>2.8</v>
      </c>
      <c r="M61" s="38"/>
    </row>
    <row r="62" spans="1:13" ht="9" customHeight="1" x14ac:dyDescent="0.15">
      <c r="A62" s="36" t="s">
        <v>513</v>
      </c>
      <c r="B62" s="87">
        <v>72</v>
      </c>
      <c r="C62" s="91" t="s">
        <v>474</v>
      </c>
      <c r="D62" s="87">
        <v>136</v>
      </c>
      <c r="E62" s="91" t="s">
        <v>474</v>
      </c>
      <c r="F62" s="88">
        <v>1.8888888888888899</v>
      </c>
      <c r="G62" s="87">
        <v>246</v>
      </c>
      <c r="H62" s="88">
        <v>-9.5588235294117698</v>
      </c>
      <c r="I62" s="87">
        <v>692</v>
      </c>
      <c r="J62" s="88">
        <v>21.403508771929801</v>
      </c>
      <c r="K62" s="88">
        <v>2.8130081300812999</v>
      </c>
      <c r="M62" s="38"/>
    </row>
    <row r="63" spans="1:13" s="2" customFormat="1" ht="18" customHeight="1" x14ac:dyDescent="0.15">
      <c r="A63" s="93" t="s">
        <v>514</v>
      </c>
      <c r="B63" s="85">
        <v>11</v>
      </c>
      <c r="C63" s="92" t="s">
        <v>474</v>
      </c>
      <c r="D63" s="85">
        <v>23</v>
      </c>
      <c r="E63" s="92" t="s">
        <v>474</v>
      </c>
      <c r="F63" s="86">
        <v>2.0909090909090899</v>
      </c>
      <c r="G63" s="85">
        <v>91</v>
      </c>
      <c r="H63" s="86">
        <v>-66.420664206642101</v>
      </c>
      <c r="I63" s="85">
        <v>167</v>
      </c>
      <c r="J63" s="86">
        <v>-70.390070921985796</v>
      </c>
      <c r="K63" s="86">
        <v>1.83516483516484</v>
      </c>
    </row>
    <row r="64" spans="1:13" ht="9" customHeight="1" x14ac:dyDescent="0.15">
      <c r="A64" s="36" t="s">
        <v>515</v>
      </c>
      <c r="B64" s="87">
        <v>9</v>
      </c>
      <c r="C64" s="91" t="s">
        <v>474</v>
      </c>
      <c r="D64" s="87">
        <v>21</v>
      </c>
      <c r="E64" s="91" t="s">
        <v>474</v>
      </c>
      <c r="F64" s="88">
        <v>2.3333333333333299</v>
      </c>
      <c r="G64" s="87">
        <v>65</v>
      </c>
      <c r="H64" s="88">
        <v>-70.982142857142904</v>
      </c>
      <c r="I64" s="87">
        <v>118</v>
      </c>
      <c r="J64" s="88">
        <v>-75.157894736842096</v>
      </c>
      <c r="K64" s="88">
        <v>1.81538461538462</v>
      </c>
    </row>
    <row r="65" spans="1:11" ht="9" customHeight="1" x14ac:dyDescent="0.15">
      <c r="A65" s="36" t="s">
        <v>516</v>
      </c>
      <c r="B65" s="87">
        <v>2</v>
      </c>
      <c r="C65" s="88">
        <v>0</v>
      </c>
      <c r="D65" s="87">
        <v>2</v>
      </c>
      <c r="E65" s="88">
        <v>0</v>
      </c>
      <c r="F65" s="88">
        <v>1</v>
      </c>
      <c r="G65" s="87">
        <v>26</v>
      </c>
      <c r="H65" s="88">
        <v>-44.680851063829799</v>
      </c>
      <c r="I65" s="87">
        <v>49</v>
      </c>
      <c r="J65" s="88">
        <v>-44.943820224719097</v>
      </c>
      <c r="K65" s="88">
        <v>1.8846153846153799</v>
      </c>
    </row>
    <row r="66" spans="1:11" s="2" customFormat="1" ht="18" customHeight="1" x14ac:dyDescent="0.15">
      <c r="A66" s="93" t="s">
        <v>517</v>
      </c>
      <c r="B66" s="85">
        <v>68</v>
      </c>
      <c r="C66" s="92" t="s">
        <v>474</v>
      </c>
      <c r="D66" s="85">
        <v>86</v>
      </c>
      <c r="E66" s="86">
        <v>290.90909090909099</v>
      </c>
      <c r="F66" s="86">
        <v>1.26470588235294</v>
      </c>
      <c r="G66" s="85">
        <v>914</v>
      </c>
      <c r="H66" s="86">
        <v>35.007385524372197</v>
      </c>
      <c r="I66" s="85">
        <v>1815</v>
      </c>
      <c r="J66" s="86">
        <v>47.2019464720195</v>
      </c>
      <c r="K66" s="86">
        <v>1.98577680525164</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9" t="s">
        <v>179</v>
      </c>
      <c r="B1" s="289"/>
      <c r="C1" s="289"/>
      <c r="D1" s="289"/>
      <c r="E1" s="289"/>
      <c r="F1" s="289"/>
      <c r="G1" s="289"/>
      <c r="H1" s="289"/>
      <c r="I1" s="289"/>
      <c r="J1" s="289"/>
      <c r="K1" s="289"/>
    </row>
    <row r="2" spans="1:11" s="11" customFormat="1" ht="9.9499999999999993" customHeight="1" x14ac:dyDescent="0.2">
      <c r="A2" s="314" t="s">
        <v>143</v>
      </c>
      <c r="B2" s="317" t="s">
        <v>470</v>
      </c>
      <c r="C2" s="295"/>
      <c r="D2" s="295"/>
      <c r="E2" s="295"/>
      <c r="F2" s="295"/>
      <c r="G2" s="318" t="s">
        <v>471</v>
      </c>
      <c r="H2" s="319"/>
      <c r="I2" s="319"/>
      <c r="J2" s="319"/>
      <c r="K2" s="319"/>
    </row>
    <row r="3" spans="1:11" s="11" customFormat="1" ht="9.9499999999999993" customHeight="1" x14ac:dyDescent="0.2">
      <c r="A3" s="315"/>
      <c r="B3" s="294" t="s">
        <v>125</v>
      </c>
      <c r="C3" s="296"/>
      <c r="D3" s="320" t="s">
        <v>123</v>
      </c>
      <c r="E3" s="320"/>
      <c r="F3" s="321" t="s">
        <v>52</v>
      </c>
      <c r="G3" s="320" t="s">
        <v>125</v>
      </c>
      <c r="H3" s="320"/>
      <c r="I3" s="320" t="s">
        <v>123</v>
      </c>
      <c r="J3" s="320"/>
      <c r="K3" s="323" t="s">
        <v>52</v>
      </c>
    </row>
    <row r="4" spans="1:11" s="11" customFormat="1" ht="45" customHeight="1" x14ac:dyDescent="0.2">
      <c r="A4" s="315"/>
      <c r="B4" s="12" t="s">
        <v>126</v>
      </c>
      <c r="C4" s="13" t="s">
        <v>142</v>
      </c>
      <c r="D4" s="13" t="s">
        <v>126</v>
      </c>
      <c r="E4" s="13" t="s">
        <v>142</v>
      </c>
      <c r="F4" s="322"/>
      <c r="G4" s="13" t="s">
        <v>126</v>
      </c>
      <c r="H4" s="13" t="s">
        <v>145</v>
      </c>
      <c r="I4" s="13" t="s">
        <v>126</v>
      </c>
      <c r="J4" s="13" t="s">
        <v>145</v>
      </c>
      <c r="K4" s="323"/>
    </row>
    <row r="5" spans="1:11" s="11" customFormat="1" ht="9.9499999999999993" customHeight="1" x14ac:dyDescent="0.2">
      <c r="A5" s="316"/>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518</v>
      </c>
      <c r="B6" s="85">
        <v>729</v>
      </c>
      <c r="C6" s="92" t="s">
        <v>474</v>
      </c>
      <c r="D6" s="85">
        <v>1821</v>
      </c>
      <c r="E6" s="92" t="s">
        <v>474</v>
      </c>
      <c r="F6" s="86">
        <v>2.49794238683128</v>
      </c>
      <c r="G6" s="85">
        <v>184047</v>
      </c>
      <c r="H6" s="86">
        <v>-14.618735473814599</v>
      </c>
      <c r="I6" s="85">
        <v>490057</v>
      </c>
      <c r="J6" s="86">
        <v>-15.6624204479353</v>
      </c>
      <c r="K6" s="86">
        <v>2.6626731215396102</v>
      </c>
    </row>
    <row r="7" spans="1:11" s="2" customFormat="1" ht="18" customHeight="1" x14ac:dyDescent="0.15">
      <c r="A7" s="93" t="s">
        <v>54</v>
      </c>
      <c r="B7" s="85">
        <v>726</v>
      </c>
      <c r="C7" s="92" t="s">
        <v>474</v>
      </c>
      <c r="D7" s="85">
        <v>1815</v>
      </c>
      <c r="E7" s="92" t="s">
        <v>474</v>
      </c>
      <c r="F7" s="86">
        <v>2.5</v>
      </c>
      <c r="G7" s="85">
        <v>177516</v>
      </c>
      <c r="H7" s="86">
        <v>-15.0657403686054</v>
      </c>
      <c r="I7" s="85">
        <v>473943</v>
      </c>
      <c r="J7" s="86">
        <v>-15.778053812567601</v>
      </c>
      <c r="K7" s="86">
        <v>2.6698607449469298</v>
      </c>
    </row>
    <row r="8" spans="1:11" s="2" customFormat="1" ht="18" customHeight="1" x14ac:dyDescent="0.15">
      <c r="A8" s="93" t="s">
        <v>144</v>
      </c>
      <c r="B8" s="85">
        <v>3</v>
      </c>
      <c r="C8" s="92" t="s">
        <v>474</v>
      </c>
      <c r="D8" s="85">
        <v>6</v>
      </c>
      <c r="E8" s="92" t="s">
        <v>474</v>
      </c>
      <c r="F8" s="86">
        <v>2</v>
      </c>
      <c r="G8" s="85">
        <v>6531</v>
      </c>
      <c r="H8" s="86">
        <v>-0.36613272311213102</v>
      </c>
      <c r="I8" s="85">
        <v>16114</v>
      </c>
      <c r="J8" s="86">
        <v>-12.1134442323425</v>
      </c>
      <c r="K8" s="86">
        <v>2.4673097534833901</v>
      </c>
    </row>
    <row r="9" spans="1:11" s="2" customFormat="1" ht="18" customHeight="1" x14ac:dyDescent="0.15">
      <c r="A9" s="93" t="s">
        <v>475</v>
      </c>
      <c r="B9" s="85">
        <v>3</v>
      </c>
      <c r="C9" s="92" t="s">
        <v>474</v>
      </c>
      <c r="D9" s="85">
        <v>6</v>
      </c>
      <c r="E9" s="92" t="s">
        <v>474</v>
      </c>
      <c r="F9" s="86">
        <v>2</v>
      </c>
      <c r="G9" s="85">
        <v>6507</v>
      </c>
      <c r="H9" s="86">
        <v>0.38568343103980901</v>
      </c>
      <c r="I9" s="85">
        <v>16058</v>
      </c>
      <c r="J9" s="86">
        <v>-11.325860069578701</v>
      </c>
      <c r="K9" s="86">
        <v>2.4678039034885502</v>
      </c>
    </row>
    <row r="10" spans="1:11" ht="9" customHeight="1" x14ac:dyDescent="0.15">
      <c r="A10" s="36" t="s">
        <v>455</v>
      </c>
      <c r="B10" s="87" t="s">
        <v>519</v>
      </c>
      <c r="C10" s="88">
        <v>0</v>
      </c>
      <c r="D10" s="87" t="s">
        <v>519</v>
      </c>
      <c r="E10" s="88">
        <v>0</v>
      </c>
      <c r="F10" s="88">
        <v>0</v>
      </c>
      <c r="G10" s="87">
        <v>369</v>
      </c>
      <c r="H10" s="88">
        <v>-6.8181818181818103</v>
      </c>
      <c r="I10" s="87">
        <v>910</v>
      </c>
      <c r="J10" s="88">
        <v>-2.98507462686567</v>
      </c>
      <c r="K10" s="88">
        <v>2.4661246612466101</v>
      </c>
    </row>
    <row r="11" spans="1:11" ht="9" customHeight="1" x14ac:dyDescent="0.15">
      <c r="A11" s="36" t="s">
        <v>476</v>
      </c>
      <c r="B11" s="87" t="s">
        <v>519</v>
      </c>
      <c r="C11" s="88">
        <v>0</v>
      </c>
      <c r="D11" s="87" t="s">
        <v>519</v>
      </c>
      <c r="E11" s="88">
        <v>0</v>
      </c>
      <c r="F11" s="88">
        <v>0</v>
      </c>
      <c r="G11" s="87">
        <v>13</v>
      </c>
      <c r="H11" s="88">
        <v>116.666666666667</v>
      </c>
      <c r="I11" s="87">
        <v>17</v>
      </c>
      <c r="J11" s="88">
        <v>-19.047619047619101</v>
      </c>
      <c r="K11" s="88">
        <v>1.3076923076923099</v>
      </c>
    </row>
    <row r="12" spans="1:11" ht="9" customHeight="1" x14ac:dyDescent="0.15">
      <c r="A12" s="36" t="s">
        <v>477</v>
      </c>
      <c r="B12" s="87" t="s">
        <v>519</v>
      </c>
      <c r="C12" s="88">
        <v>0</v>
      </c>
      <c r="D12" s="87" t="s">
        <v>519</v>
      </c>
      <c r="E12" s="88">
        <v>0</v>
      </c>
      <c r="F12" s="88">
        <v>0</v>
      </c>
      <c r="G12" s="87">
        <v>404</v>
      </c>
      <c r="H12" s="88">
        <v>-16.701030927835099</v>
      </c>
      <c r="I12" s="87">
        <v>726</v>
      </c>
      <c r="J12" s="88">
        <v>-56.526946107784397</v>
      </c>
      <c r="K12" s="88">
        <v>1.7970297029703</v>
      </c>
    </row>
    <row r="13" spans="1:11" ht="9" customHeight="1" x14ac:dyDescent="0.15">
      <c r="A13" s="36" t="s">
        <v>478</v>
      </c>
      <c r="B13" s="87" t="s">
        <v>519</v>
      </c>
      <c r="C13" s="88">
        <v>0</v>
      </c>
      <c r="D13" s="87" t="s">
        <v>519</v>
      </c>
      <c r="E13" s="88">
        <v>0</v>
      </c>
      <c r="F13" s="88">
        <v>0</v>
      </c>
      <c r="G13" s="87">
        <v>16</v>
      </c>
      <c r="H13" s="88">
        <v>0</v>
      </c>
      <c r="I13" s="87">
        <v>20</v>
      </c>
      <c r="J13" s="88">
        <v>-44.4444444444444</v>
      </c>
      <c r="K13" s="88">
        <v>1.25</v>
      </c>
    </row>
    <row r="14" spans="1:11" ht="9" customHeight="1" x14ac:dyDescent="0.15">
      <c r="A14" s="36" t="s">
        <v>479</v>
      </c>
      <c r="B14" s="87" t="s">
        <v>519</v>
      </c>
      <c r="C14" s="88">
        <v>0</v>
      </c>
      <c r="D14" s="87" t="s">
        <v>519</v>
      </c>
      <c r="E14" s="88">
        <v>0</v>
      </c>
      <c r="F14" s="88">
        <v>0</v>
      </c>
      <c r="G14" s="87">
        <v>29</v>
      </c>
      <c r="H14" s="88">
        <v>-12.1212121212121</v>
      </c>
      <c r="I14" s="87">
        <v>32</v>
      </c>
      <c r="J14" s="88">
        <v>-41.818181818181799</v>
      </c>
      <c r="K14" s="88">
        <v>1.1034482758620701</v>
      </c>
    </row>
    <row r="15" spans="1:11" ht="9" customHeight="1" x14ac:dyDescent="0.15">
      <c r="A15" s="36" t="s">
        <v>59</v>
      </c>
      <c r="B15" s="87" t="s">
        <v>519</v>
      </c>
      <c r="C15" s="88">
        <v>0</v>
      </c>
      <c r="D15" s="87" t="s">
        <v>519</v>
      </c>
      <c r="E15" s="88">
        <v>0</v>
      </c>
      <c r="F15" s="88">
        <v>0</v>
      </c>
      <c r="G15" s="87">
        <v>218</v>
      </c>
      <c r="H15" s="88">
        <v>38.853503184713396</v>
      </c>
      <c r="I15" s="87">
        <v>317</v>
      </c>
      <c r="J15" s="88">
        <v>-3.9393939393939399</v>
      </c>
      <c r="K15" s="88">
        <v>1.4541284403669701</v>
      </c>
    </row>
    <row r="16" spans="1:11" ht="9" customHeight="1" x14ac:dyDescent="0.15">
      <c r="A16" s="36" t="s">
        <v>480</v>
      </c>
      <c r="B16" s="87" t="s">
        <v>519</v>
      </c>
      <c r="C16" s="88">
        <v>0</v>
      </c>
      <c r="D16" s="87" t="s">
        <v>519</v>
      </c>
      <c r="E16" s="88">
        <v>0</v>
      </c>
      <c r="F16" s="88">
        <v>0</v>
      </c>
      <c r="G16" s="87" t="s">
        <v>519</v>
      </c>
      <c r="H16" s="91" t="s">
        <v>474</v>
      </c>
      <c r="I16" s="87" t="s">
        <v>519</v>
      </c>
      <c r="J16" s="91" t="s">
        <v>474</v>
      </c>
      <c r="K16" s="88">
        <v>0</v>
      </c>
    </row>
    <row r="17" spans="1:11" ht="9" customHeight="1" x14ac:dyDescent="0.15">
      <c r="A17" s="36" t="s">
        <v>481</v>
      </c>
      <c r="B17" s="87" t="s">
        <v>519</v>
      </c>
      <c r="C17" s="88">
        <v>0</v>
      </c>
      <c r="D17" s="87" t="s">
        <v>519</v>
      </c>
      <c r="E17" s="88">
        <v>0</v>
      </c>
      <c r="F17" s="88">
        <v>0</v>
      </c>
      <c r="G17" s="87" t="s">
        <v>519</v>
      </c>
      <c r="H17" s="91" t="s">
        <v>474</v>
      </c>
      <c r="I17" s="87" t="s">
        <v>519</v>
      </c>
      <c r="J17" s="91" t="s">
        <v>474</v>
      </c>
      <c r="K17" s="88">
        <v>0</v>
      </c>
    </row>
    <row r="18" spans="1:11" ht="9" customHeight="1" x14ac:dyDescent="0.15">
      <c r="A18" s="36" t="s">
        <v>482</v>
      </c>
      <c r="B18" s="87" t="s">
        <v>519</v>
      </c>
      <c r="C18" s="88">
        <v>0</v>
      </c>
      <c r="D18" s="87" t="s">
        <v>519</v>
      </c>
      <c r="E18" s="88">
        <v>0</v>
      </c>
      <c r="F18" s="88">
        <v>0</v>
      </c>
      <c r="G18" s="87" t="s">
        <v>519</v>
      </c>
      <c r="H18" s="88">
        <v>0</v>
      </c>
      <c r="I18" s="87" t="s">
        <v>519</v>
      </c>
      <c r="J18" s="88">
        <v>0</v>
      </c>
      <c r="K18" s="88">
        <v>0</v>
      </c>
    </row>
    <row r="19" spans="1:11" ht="9" customHeight="1" x14ac:dyDescent="0.15">
      <c r="A19" s="36" t="s">
        <v>295</v>
      </c>
      <c r="B19" s="87" t="s">
        <v>519</v>
      </c>
      <c r="C19" s="88">
        <v>0</v>
      </c>
      <c r="D19" s="87" t="s">
        <v>519</v>
      </c>
      <c r="E19" s="88">
        <v>0</v>
      </c>
      <c r="F19" s="88">
        <v>0</v>
      </c>
      <c r="G19" s="87">
        <v>121</v>
      </c>
      <c r="H19" s="88">
        <v>255.88235294117601</v>
      </c>
      <c r="I19" s="87">
        <v>212</v>
      </c>
      <c r="J19" s="88">
        <v>271.92982456140402</v>
      </c>
      <c r="K19" s="88">
        <v>1.7520661157024799</v>
      </c>
    </row>
    <row r="20" spans="1:11" ht="9" customHeight="1" x14ac:dyDescent="0.15">
      <c r="A20" s="83" t="s">
        <v>483</v>
      </c>
      <c r="B20" s="87" t="s">
        <v>519</v>
      </c>
      <c r="C20" s="88">
        <v>0</v>
      </c>
      <c r="D20" s="87" t="s">
        <v>519</v>
      </c>
      <c r="E20" s="88">
        <v>0</v>
      </c>
      <c r="F20" s="88">
        <v>0</v>
      </c>
      <c r="G20" s="87" t="s">
        <v>519</v>
      </c>
      <c r="H20" s="91" t="s">
        <v>474</v>
      </c>
      <c r="I20" s="87" t="s">
        <v>519</v>
      </c>
      <c r="J20" s="91" t="s">
        <v>474</v>
      </c>
      <c r="K20" s="88">
        <v>0</v>
      </c>
    </row>
    <row r="21" spans="1:11" ht="9" customHeight="1" x14ac:dyDescent="0.15">
      <c r="A21" s="36" t="s">
        <v>484</v>
      </c>
      <c r="B21" s="87" t="s">
        <v>519</v>
      </c>
      <c r="C21" s="88">
        <v>0</v>
      </c>
      <c r="D21" s="87" t="s">
        <v>519</v>
      </c>
      <c r="E21" s="88">
        <v>0</v>
      </c>
      <c r="F21" s="88">
        <v>0</v>
      </c>
      <c r="G21" s="87">
        <v>12</v>
      </c>
      <c r="H21" s="88">
        <v>-25</v>
      </c>
      <c r="I21" s="87">
        <v>12</v>
      </c>
      <c r="J21" s="88">
        <v>-50</v>
      </c>
      <c r="K21" s="88">
        <v>1</v>
      </c>
    </row>
    <row r="22" spans="1:11" ht="9" customHeight="1" x14ac:dyDescent="0.15">
      <c r="A22" s="36" t="s">
        <v>485</v>
      </c>
      <c r="B22" s="87" t="s">
        <v>519</v>
      </c>
      <c r="C22" s="88">
        <v>0</v>
      </c>
      <c r="D22" s="87" t="s">
        <v>519</v>
      </c>
      <c r="E22" s="88">
        <v>0</v>
      </c>
      <c r="F22" s="88">
        <v>0</v>
      </c>
      <c r="G22" s="87">
        <v>3</v>
      </c>
      <c r="H22" s="88">
        <v>-72.727272727272705</v>
      </c>
      <c r="I22" s="87">
        <v>3</v>
      </c>
      <c r="J22" s="88">
        <v>-89.655172413793096</v>
      </c>
      <c r="K22" s="88">
        <v>1</v>
      </c>
    </row>
    <row r="23" spans="1:11" ht="9" customHeight="1" x14ac:dyDescent="0.15">
      <c r="A23" s="36" t="s">
        <v>486</v>
      </c>
      <c r="B23" s="87" t="s">
        <v>519</v>
      </c>
      <c r="C23" s="88">
        <v>0</v>
      </c>
      <c r="D23" s="87" t="s">
        <v>519</v>
      </c>
      <c r="E23" s="88">
        <v>0</v>
      </c>
      <c r="F23" s="88">
        <v>0</v>
      </c>
      <c r="G23" s="87">
        <v>44</v>
      </c>
      <c r="H23" s="88">
        <v>158.82352941176501</v>
      </c>
      <c r="I23" s="87">
        <v>81</v>
      </c>
      <c r="J23" s="91" t="s">
        <v>474</v>
      </c>
      <c r="K23" s="88">
        <v>1.8409090909090899</v>
      </c>
    </row>
    <row r="24" spans="1:11" ht="9" customHeight="1" x14ac:dyDescent="0.15">
      <c r="A24" s="36" t="s">
        <v>487</v>
      </c>
      <c r="B24" s="87" t="s">
        <v>519</v>
      </c>
      <c r="C24" s="88">
        <v>0</v>
      </c>
      <c r="D24" s="87" t="s">
        <v>519</v>
      </c>
      <c r="E24" s="88">
        <v>0</v>
      </c>
      <c r="F24" s="88">
        <v>0</v>
      </c>
      <c r="G24" s="87" t="s">
        <v>519</v>
      </c>
      <c r="H24" s="91" t="s">
        <v>474</v>
      </c>
      <c r="I24" s="87" t="s">
        <v>519</v>
      </c>
      <c r="J24" s="91" t="s">
        <v>474</v>
      </c>
      <c r="K24" s="88">
        <v>0</v>
      </c>
    </row>
    <row r="25" spans="1:11" ht="9" customHeight="1" x14ac:dyDescent="0.15">
      <c r="A25" s="36" t="s">
        <v>291</v>
      </c>
      <c r="B25" s="87" t="s">
        <v>519</v>
      </c>
      <c r="C25" s="88">
        <v>0</v>
      </c>
      <c r="D25" s="87" t="s">
        <v>519</v>
      </c>
      <c r="E25" s="88">
        <v>0</v>
      </c>
      <c r="F25" s="88">
        <v>0</v>
      </c>
      <c r="G25" s="87">
        <v>3309</v>
      </c>
      <c r="H25" s="88">
        <v>-2.8764308776049301</v>
      </c>
      <c r="I25" s="87">
        <v>9743</v>
      </c>
      <c r="J25" s="88">
        <v>-10.696608615948699</v>
      </c>
      <c r="K25" s="88">
        <v>2.94439407676035</v>
      </c>
    </row>
    <row r="26" spans="1:11" ht="9" customHeight="1" x14ac:dyDescent="0.15">
      <c r="A26" s="36" t="s">
        <v>488</v>
      </c>
      <c r="B26" s="87" t="s">
        <v>519</v>
      </c>
      <c r="C26" s="88">
        <v>0</v>
      </c>
      <c r="D26" s="87" t="s">
        <v>519</v>
      </c>
      <c r="E26" s="88">
        <v>0</v>
      </c>
      <c r="F26" s="88">
        <v>0</v>
      </c>
      <c r="G26" s="87">
        <v>46</v>
      </c>
      <c r="H26" s="88">
        <v>228.57142857142901</v>
      </c>
      <c r="I26" s="87">
        <v>178</v>
      </c>
      <c r="J26" s="91" t="s">
        <v>474</v>
      </c>
      <c r="K26" s="88">
        <v>3.8695652173913002</v>
      </c>
    </row>
    <row r="27" spans="1:11" ht="9" customHeight="1" x14ac:dyDescent="0.15">
      <c r="A27" s="36" t="s">
        <v>60</v>
      </c>
      <c r="B27" s="87" t="s">
        <v>519</v>
      </c>
      <c r="C27" s="88">
        <v>0</v>
      </c>
      <c r="D27" s="87" t="s">
        <v>519</v>
      </c>
      <c r="E27" s="88">
        <v>0</v>
      </c>
      <c r="F27" s="88">
        <v>0</v>
      </c>
      <c r="G27" s="87">
        <v>487</v>
      </c>
      <c r="H27" s="88">
        <v>54.603174603174601</v>
      </c>
      <c r="I27" s="87">
        <v>928</v>
      </c>
      <c r="J27" s="88">
        <v>45.454545454545503</v>
      </c>
      <c r="K27" s="88">
        <v>1.9055441478439401</v>
      </c>
    </row>
    <row r="28" spans="1:11" ht="9" customHeight="1" x14ac:dyDescent="0.15">
      <c r="A28" s="36" t="s">
        <v>292</v>
      </c>
      <c r="B28" s="87" t="s">
        <v>519</v>
      </c>
      <c r="C28" s="88">
        <v>0</v>
      </c>
      <c r="D28" s="87" t="s">
        <v>519</v>
      </c>
      <c r="E28" s="88">
        <v>0</v>
      </c>
      <c r="F28" s="88">
        <v>0</v>
      </c>
      <c r="G28" s="87">
        <v>135</v>
      </c>
      <c r="H28" s="88">
        <v>128.813559322034</v>
      </c>
      <c r="I28" s="87">
        <v>255</v>
      </c>
      <c r="J28" s="88">
        <v>286.36363636363598</v>
      </c>
      <c r="K28" s="88">
        <v>1.8888888888888899</v>
      </c>
    </row>
    <row r="29" spans="1:11" ht="9" customHeight="1" x14ac:dyDescent="0.15">
      <c r="A29" s="36" t="s">
        <v>489</v>
      </c>
      <c r="B29" s="87" t="s">
        <v>519</v>
      </c>
      <c r="C29" s="88">
        <v>0</v>
      </c>
      <c r="D29" s="87" t="s">
        <v>519</v>
      </c>
      <c r="E29" s="88">
        <v>0</v>
      </c>
      <c r="F29" s="88">
        <v>0</v>
      </c>
      <c r="G29" s="87">
        <v>4</v>
      </c>
      <c r="H29" s="88">
        <v>33.3333333333333</v>
      </c>
      <c r="I29" s="87">
        <v>6</v>
      </c>
      <c r="J29" s="88">
        <v>100</v>
      </c>
      <c r="K29" s="88">
        <v>1.5</v>
      </c>
    </row>
    <row r="30" spans="1:11" ht="9" customHeight="1" x14ac:dyDescent="0.15">
      <c r="A30" s="36" t="s">
        <v>440</v>
      </c>
      <c r="B30" s="87" t="s">
        <v>519</v>
      </c>
      <c r="C30" s="88">
        <v>0</v>
      </c>
      <c r="D30" s="87" t="s">
        <v>519</v>
      </c>
      <c r="E30" s="88">
        <v>0</v>
      </c>
      <c r="F30" s="88">
        <v>0</v>
      </c>
      <c r="G30" s="87">
        <v>11</v>
      </c>
      <c r="H30" s="91" t="s">
        <v>474</v>
      </c>
      <c r="I30" s="87">
        <v>34</v>
      </c>
      <c r="J30" s="91" t="s">
        <v>474</v>
      </c>
      <c r="K30" s="88">
        <v>3.0909090909090899</v>
      </c>
    </row>
    <row r="31" spans="1:11" ht="9" customHeight="1" x14ac:dyDescent="0.15">
      <c r="A31" s="36" t="s">
        <v>490</v>
      </c>
      <c r="B31" s="87" t="s">
        <v>519</v>
      </c>
      <c r="C31" s="88">
        <v>0</v>
      </c>
      <c r="D31" s="87" t="s">
        <v>519</v>
      </c>
      <c r="E31" s="88">
        <v>0</v>
      </c>
      <c r="F31" s="88">
        <v>0</v>
      </c>
      <c r="G31" s="87" t="s">
        <v>519</v>
      </c>
      <c r="H31" s="88">
        <v>0</v>
      </c>
      <c r="I31" s="87" t="s">
        <v>519</v>
      </c>
      <c r="J31" s="88">
        <v>0</v>
      </c>
      <c r="K31" s="88">
        <v>0</v>
      </c>
    </row>
    <row r="32" spans="1:11" ht="9" customHeight="1" x14ac:dyDescent="0.15">
      <c r="A32" s="36" t="s">
        <v>491</v>
      </c>
      <c r="B32" s="87" t="s">
        <v>519</v>
      </c>
      <c r="C32" s="88">
        <v>0</v>
      </c>
      <c r="D32" s="87" t="s">
        <v>519</v>
      </c>
      <c r="E32" s="88">
        <v>0</v>
      </c>
      <c r="F32" s="88">
        <v>0</v>
      </c>
      <c r="G32" s="87">
        <v>138</v>
      </c>
      <c r="H32" s="88">
        <v>102.941176470588</v>
      </c>
      <c r="I32" s="87">
        <v>232</v>
      </c>
      <c r="J32" s="88">
        <v>75.757575757575793</v>
      </c>
      <c r="K32" s="88">
        <v>1.6811594202898601</v>
      </c>
    </row>
    <row r="33" spans="1:11" ht="9" customHeight="1" x14ac:dyDescent="0.15">
      <c r="A33" s="36" t="s">
        <v>293</v>
      </c>
      <c r="B33" s="87">
        <v>3</v>
      </c>
      <c r="C33" s="91" t="s">
        <v>474</v>
      </c>
      <c r="D33" s="87">
        <v>6</v>
      </c>
      <c r="E33" s="91" t="s">
        <v>474</v>
      </c>
      <c r="F33" s="88">
        <v>2</v>
      </c>
      <c r="G33" s="87">
        <v>960</v>
      </c>
      <c r="H33" s="88">
        <v>-16.955017301038101</v>
      </c>
      <c r="I33" s="87">
        <v>2000</v>
      </c>
      <c r="J33" s="88">
        <v>-16.282963583089199</v>
      </c>
      <c r="K33" s="88">
        <v>2.0833333333333299</v>
      </c>
    </row>
    <row r="34" spans="1:11" ht="9" customHeight="1" x14ac:dyDescent="0.15">
      <c r="A34" s="36" t="s">
        <v>441</v>
      </c>
      <c r="B34" s="87" t="s">
        <v>519</v>
      </c>
      <c r="C34" s="88">
        <v>0</v>
      </c>
      <c r="D34" s="87" t="s">
        <v>519</v>
      </c>
      <c r="E34" s="88">
        <v>0</v>
      </c>
      <c r="F34" s="88">
        <v>0</v>
      </c>
      <c r="G34" s="87">
        <v>23</v>
      </c>
      <c r="H34" s="91" t="s">
        <v>474</v>
      </c>
      <c r="I34" s="87">
        <v>38</v>
      </c>
      <c r="J34" s="91" t="s">
        <v>474</v>
      </c>
      <c r="K34" s="88">
        <v>1.65217391304348</v>
      </c>
    </row>
    <row r="35" spans="1:11" ht="9" customHeight="1" x14ac:dyDescent="0.15">
      <c r="A35" s="36" t="s">
        <v>461</v>
      </c>
      <c r="B35" s="87" t="s">
        <v>519</v>
      </c>
      <c r="C35" s="88">
        <v>0</v>
      </c>
      <c r="D35" s="87" t="s">
        <v>519</v>
      </c>
      <c r="E35" s="88">
        <v>0</v>
      </c>
      <c r="F35" s="88">
        <v>0</v>
      </c>
      <c r="G35" s="87">
        <v>12</v>
      </c>
      <c r="H35" s="88">
        <v>0</v>
      </c>
      <c r="I35" s="87">
        <v>21</v>
      </c>
      <c r="J35" s="88">
        <v>-12.5</v>
      </c>
      <c r="K35" s="88">
        <v>1.75</v>
      </c>
    </row>
    <row r="36" spans="1:11" ht="9" customHeight="1" x14ac:dyDescent="0.15">
      <c r="A36" s="36" t="s">
        <v>459</v>
      </c>
      <c r="B36" s="87" t="s">
        <v>519</v>
      </c>
      <c r="C36" s="88">
        <v>0</v>
      </c>
      <c r="D36" s="87" t="s">
        <v>519</v>
      </c>
      <c r="E36" s="88">
        <v>0</v>
      </c>
      <c r="F36" s="88">
        <v>0</v>
      </c>
      <c r="G36" s="87">
        <v>33</v>
      </c>
      <c r="H36" s="88">
        <v>57.142857142857103</v>
      </c>
      <c r="I36" s="87">
        <v>42</v>
      </c>
      <c r="J36" s="88">
        <v>50</v>
      </c>
      <c r="K36" s="88">
        <v>1.27272727272727</v>
      </c>
    </row>
    <row r="37" spans="1:11" ht="9" customHeight="1" x14ac:dyDescent="0.15">
      <c r="A37" s="36" t="s">
        <v>294</v>
      </c>
      <c r="B37" s="87" t="s">
        <v>519</v>
      </c>
      <c r="C37" s="88">
        <v>0</v>
      </c>
      <c r="D37" s="87" t="s">
        <v>519</v>
      </c>
      <c r="E37" s="88">
        <v>0</v>
      </c>
      <c r="F37" s="88">
        <v>0</v>
      </c>
      <c r="G37" s="87">
        <v>59</v>
      </c>
      <c r="H37" s="88">
        <v>5.3571428571428603</v>
      </c>
      <c r="I37" s="87">
        <v>115</v>
      </c>
      <c r="J37" s="88">
        <v>-19.580419580419601</v>
      </c>
      <c r="K37" s="88">
        <v>1.9491525423728799</v>
      </c>
    </row>
    <row r="38" spans="1:11" ht="9" customHeight="1" x14ac:dyDescent="0.15">
      <c r="A38" s="36" t="s">
        <v>492</v>
      </c>
      <c r="B38" s="87" t="s">
        <v>519</v>
      </c>
      <c r="C38" s="88">
        <v>0</v>
      </c>
      <c r="D38" s="87" t="s">
        <v>519</v>
      </c>
      <c r="E38" s="88">
        <v>0</v>
      </c>
      <c r="F38" s="88">
        <v>0</v>
      </c>
      <c r="G38" s="87" t="s">
        <v>519</v>
      </c>
      <c r="H38" s="91" t="s">
        <v>474</v>
      </c>
      <c r="I38" s="87" t="s">
        <v>519</v>
      </c>
      <c r="J38" s="91" t="s">
        <v>474</v>
      </c>
      <c r="K38" s="88">
        <v>0</v>
      </c>
    </row>
    <row r="39" spans="1:11" ht="9" customHeight="1" x14ac:dyDescent="0.15">
      <c r="A39" s="36" t="s">
        <v>493</v>
      </c>
      <c r="B39" s="87" t="s">
        <v>519</v>
      </c>
      <c r="C39" s="88">
        <v>0</v>
      </c>
      <c r="D39" s="87" t="s">
        <v>519</v>
      </c>
      <c r="E39" s="88">
        <v>0</v>
      </c>
      <c r="F39" s="88">
        <v>0</v>
      </c>
      <c r="G39" s="87" t="s">
        <v>519</v>
      </c>
      <c r="H39" s="91" t="s">
        <v>474</v>
      </c>
      <c r="I39" s="87" t="s">
        <v>519</v>
      </c>
      <c r="J39" s="91" t="s">
        <v>474</v>
      </c>
      <c r="K39" s="88">
        <v>0</v>
      </c>
    </row>
    <row r="40" spans="1:11" ht="9" customHeight="1" x14ac:dyDescent="0.15">
      <c r="A40" s="36" t="s">
        <v>462</v>
      </c>
      <c r="B40" s="87" t="s">
        <v>519</v>
      </c>
      <c r="C40" s="88">
        <v>0</v>
      </c>
      <c r="D40" s="87" t="s">
        <v>519</v>
      </c>
      <c r="E40" s="88">
        <v>0</v>
      </c>
      <c r="F40" s="88">
        <v>0</v>
      </c>
      <c r="G40" s="87">
        <v>27</v>
      </c>
      <c r="H40" s="88">
        <v>0</v>
      </c>
      <c r="I40" s="87">
        <v>53</v>
      </c>
      <c r="J40" s="88">
        <v>-30.2631578947368</v>
      </c>
      <c r="K40" s="88">
        <v>1.9629629629629599</v>
      </c>
    </row>
    <row r="41" spans="1:11" ht="9" customHeight="1" x14ac:dyDescent="0.15">
      <c r="A41" s="36" t="s">
        <v>460</v>
      </c>
      <c r="B41" s="87" t="s">
        <v>519</v>
      </c>
      <c r="C41" s="88">
        <v>0</v>
      </c>
      <c r="D41" s="87" t="s">
        <v>519</v>
      </c>
      <c r="E41" s="88">
        <v>0</v>
      </c>
      <c r="F41" s="88">
        <v>0</v>
      </c>
      <c r="G41" s="87">
        <v>30</v>
      </c>
      <c r="H41" s="88">
        <v>-77.611940298507506</v>
      </c>
      <c r="I41" s="87">
        <v>77</v>
      </c>
      <c r="J41" s="88">
        <v>-78.370786516853897</v>
      </c>
      <c r="K41" s="88">
        <v>2.56666666666667</v>
      </c>
    </row>
    <row r="42" spans="1:11" ht="9" customHeight="1" x14ac:dyDescent="0.15">
      <c r="A42" s="36" t="s">
        <v>494</v>
      </c>
      <c r="B42" s="87" t="s">
        <v>519</v>
      </c>
      <c r="C42" s="88">
        <v>0</v>
      </c>
      <c r="D42" s="87" t="s">
        <v>519</v>
      </c>
      <c r="E42" s="88">
        <v>0</v>
      </c>
      <c r="F42" s="88">
        <v>0</v>
      </c>
      <c r="G42" s="87" t="s">
        <v>519</v>
      </c>
      <c r="H42" s="88">
        <v>0</v>
      </c>
      <c r="I42" s="87" t="s">
        <v>519</v>
      </c>
      <c r="J42" s="88">
        <v>0</v>
      </c>
      <c r="K42" s="88">
        <v>0</v>
      </c>
    </row>
    <row r="43" spans="1:11" ht="9" customHeight="1" x14ac:dyDescent="0.15">
      <c r="A43" s="36" t="s">
        <v>495</v>
      </c>
      <c r="B43" s="87" t="s">
        <v>519</v>
      </c>
      <c r="C43" s="88">
        <v>0</v>
      </c>
      <c r="D43" s="87" t="s">
        <v>519</v>
      </c>
      <c r="E43" s="88">
        <v>0</v>
      </c>
      <c r="F43" s="88">
        <v>0</v>
      </c>
      <c r="G43" s="87">
        <v>4</v>
      </c>
      <c r="H43" s="88">
        <v>-33.3333333333333</v>
      </c>
      <c r="I43" s="87">
        <v>6</v>
      </c>
      <c r="J43" s="88">
        <v>-62.5</v>
      </c>
      <c r="K43" s="88">
        <v>1.5</v>
      </c>
    </row>
    <row r="44" spans="1:11" s="2" customFormat="1" ht="18" customHeight="1" x14ac:dyDescent="0.15">
      <c r="A44" s="93" t="s">
        <v>496</v>
      </c>
      <c r="B44" s="85" t="s">
        <v>519</v>
      </c>
      <c r="C44" s="86">
        <v>0</v>
      </c>
      <c r="D44" s="85" t="s">
        <v>519</v>
      </c>
      <c r="E44" s="86">
        <v>0</v>
      </c>
      <c r="F44" s="86">
        <v>0</v>
      </c>
      <c r="G44" s="85">
        <v>1</v>
      </c>
      <c r="H44" s="86">
        <v>-85.714285714285694</v>
      </c>
      <c r="I44" s="85">
        <v>1</v>
      </c>
      <c r="J44" s="86">
        <v>-96.774193548387103</v>
      </c>
      <c r="K44" s="86">
        <v>1</v>
      </c>
    </row>
    <row r="45" spans="1:11" ht="9" customHeight="1" x14ac:dyDescent="0.15">
      <c r="A45" s="36" t="s">
        <v>497</v>
      </c>
      <c r="B45" s="87" t="s">
        <v>519</v>
      </c>
      <c r="C45" s="88">
        <v>0</v>
      </c>
      <c r="D45" s="87" t="s">
        <v>519</v>
      </c>
      <c r="E45" s="88">
        <v>0</v>
      </c>
      <c r="F45" s="88">
        <v>0</v>
      </c>
      <c r="G45" s="87" t="s">
        <v>519</v>
      </c>
      <c r="H45" s="91" t="s">
        <v>474</v>
      </c>
      <c r="I45" s="87" t="s">
        <v>519</v>
      </c>
      <c r="J45" s="91" t="s">
        <v>474</v>
      </c>
      <c r="K45" s="88">
        <v>0</v>
      </c>
    </row>
    <row r="46" spans="1:11" ht="9" customHeight="1" x14ac:dyDescent="0.15">
      <c r="A46" s="36" t="s">
        <v>498</v>
      </c>
      <c r="B46" s="87" t="s">
        <v>519</v>
      </c>
      <c r="C46" s="88">
        <v>0</v>
      </c>
      <c r="D46" s="87" t="s">
        <v>519</v>
      </c>
      <c r="E46" s="88">
        <v>0</v>
      </c>
      <c r="F46" s="88">
        <v>0</v>
      </c>
      <c r="G46" s="87">
        <v>1</v>
      </c>
      <c r="H46" s="88">
        <v>-75</v>
      </c>
      <c r="I46" s="87">
        <v>1</v>
      </c>
      <c r="J46" s="88">
        <v>-94.4444444444444</v>
      </c>
      <c r="K46" s="88">
        <v>1</v>
      </c>
    </row>
    <row r="47" spans="1:11" s="2" customFormat="1" ht="18" customHeight="1" x14ac:dyDescent="0.15">
      <c r="A47" s="93" t="s">
        <v>499</v>
      </c>
      <c r="B47" s="85" t="s">
        <v>519</v>
      </c>
      <c r="C47" s="86">
        <v>0</v>
      </c>
      <c r="D47" s="85" t="s">
        <v>519</v>
      </c>
      <c r="E47" s="86">
        <v>0</v>
      </c>
      <c r="F47" s="86">
        <v>0</v>
      </c>
      <c r="G47" s="85">
        <v>12</v>
      </c>
      <c r="H47" s="86">
        <v>140</v>
      </c>
      <c r="I47" s="85">
        <v>42</v>
      </c>
      <c r="J47" s="92" t="s">
        <v>474</v>
      </c>
      <c r="K47" s="86">
        <v>3.5</v>
      </c>
    </row>
    <row r="48" spans="1:11" ht="9" customHeight="1" x14ac:dyDescent="0.15">
      <c r="A48" s="36" t="s">
        <v>500</v>
      </c>
      <c r="B48" s="87" t="s">
        <v>519</v>
      </c>
      <c r="C48" s="88">
        <v>0</v>
      </c>
      <c r="D48" s="87" t="s">
        <v>519</v>
      </c>
      <c r="E48" s="88">
        <v>0</v>
      </c>
      <c r="F48" s="88">
        <v>0</v>
      </c>
      <c r="G48" s="87" t="s">
        <v>519</v>
      </c>
      <c r="H48" s="88">
        <v>0</v>
      </c>
      <c r="I48" s="87" t="s">
        <v>519</v>
      </c>
      <c r="J48" s="88">
        <v>0</v>
      </c>
      <c r="K48" s="88">
        <v>0</v>
      </c>
    </row>
    <row r="49" spans="1:11" ht="9" customHeight="1" x14ac:dyDescent="0.15">
      <c r="A49" s="36" t="s">
        <v>501</v>
      </c>
      <c r="B49" s="87" t="s">
        <v>519</v>
      </c>
      <c r="C49" s="88">
        <v>0</v>
      </c>
      <c r="D49" s="87" t="s">
        <v>519</v>
      </c>
      <c r="E49" s="88">
        <v>0</v>
      </c>
      <c r="F49" s="88">
        <v>0</v>
      </c>
      <c r="G49" s="87">
        <v>3</v>
      </c>
      <c r="H49" s="88">
        <v>50</v>
      </c>
      <c r="I49" s="87">
        <v>9</v>
      </c>
      <c r="J49" s="88">
        <v>125</v>
      </c>
      <c r="K49" s="88">
        <v>3</v>
      </c>
    </row>
    <row r="50" spans="1:11" ht="9" customHeight="1" x14ac:dyDescent="0.15">
      <c r="A50" s="36" t="s">
        <v>502</v>
      </c>
      <c r="B50" s="87" t="s">
        <v>519</v>
      </c>
      <c r="C50" s="88">
        <v>0</v>
      </c>
      <c r="D50" s="87" t="s">
        <v>519</v>
      </c>
      <c r="E50" s="88">
        <v>0</v>
      </c>
      <c r="F50" s="88">
        <v>0</v>
      </c>
      <c r="G50" s="87" t="s">
        <v>519</v>
      </c>
      <c r="H50" s="91" t="s">
        <v>474</v>
      </c>
      <c r="I50" s="87" t="s">
        <v>519</v>
      </c>
      <c r="J50" s="91" t="s">
        <v>474</v>
      </c>
      <c r="K50" s="88">
        <v>0</v>
      </c>
    </row>
    <row r="51" spans="1:11" ht="9" customHeight="1" x14ac:dyDescent="0.15">
      <c r="A51" s="36" t="s">
        <v>503</v>
      </c>
      <c r="B51" s="87" t="s">
        <v>519</v>
      </c>
      <c r="C51" s="88">
        <v>0</v>
      </c>
      <c r="D51" s="87" t="s">
        <v>519</v>
      </c>
      <c r="E51" s="88">
        <v>0</v>
      </c>
      <c r="F51" s="88">
        <v>0</v>
      </c>
      <c r="G51" s="87">
        <v>2</v>
      </c>
      <c r="H51" s="91" t="s">
        <v>474</v>
      </c>
      <c r="I51" s="87">
        <v>2</v>
      </c>
      <c r="J51" s="91" t="s">
        <v>474</v>
      </c>
      <c r="K51" s="88">
        <v>1</v>
      </c>
    </row>
    <row r="52" spans="1:11" ht="9" customHeight="1" x14ac:dyDescent="0.15">
      <c r="A52" s="36" t="s">
        <v>504</v>
      </c>
      <c r="B52" s="87" t="s">
        <v>519</v>
      </c>
      <c r="C52" s="88">
        <v>0</v>
      </c>
      <c r="D52" s="87" t="s">
        <v>519</v>
      </c>
      <c r="E52" s="88">
        <v>0</v>
      </c>
      <c r="F52" s="88">
        <v>0</v>
      </c>
      <c r="G52" s="87" t="s">
        <v>519</v>
      </c>
      <c r="H52" s="88">
        <v>0</v>
      </c>
      <c r="I52" s="87" t="s">
        <v>519</v>
      </c>
      <c r="J52" s="88">
        <v>0</v>
      </c>
      <c r="K52" s="88">
        <v>0</v>
      </c>
    </row>
    <row r="53" spans="1:11" ht="9" customHeight="1" x14ac:dyDescent="0.15">
      <c r="A53" s="36" t="s">
        <v>505</v>
      </c>
      <c r="B53" s="87" t="s">
        <v>519</v>
      </c>
      <c r="C53" s="88">
        <v>0</v>
      </c>
      <c r="D53" s="87" t="s">
        <v>519</v>
      </c>
      <c r="E53" s="88">
        <v>0</v>
      </c>
      <c r="F53" s="88">
        <v>0</v>
      </c>
      <c r="G53" s="87">
        <v>1</v>
      </c>
      <c r="H53" s="91" t="s">
        <v>474</v>
      </c>
      <c r="I53" s="87">
        <v>1</v>
      </c>
      <c r="J53" s="91" t="s">
        <v>474</v>
      </c>
      <c r="K53" s="88">
        <v>1</v>
      </c>
    </row>
    <row r="54" spans="1:11" ht="9" customHeight="1" x14ac:dyDescent="0.15">
      <c r="A54" s="36" t="s">
        <v>506</v>
      </c>
      <c r="B54" s="87" t="s">
        <v>519</v>
      </c>
      <c r="C54" s="88">
        <v>0</v>
      </c>
      <c r="D54" s="87" t="s">
        <v>519</v>
      </c>
      <c r="E54" s="88">
        <v>0</v>
      </c>
      <c r="F54" s="88">
        <v>0</v>
      </c>
      <c r="G54" s="87" t="s">
        <v>519</v>
      </c>
      <c r="H54" s="88">
        <v>0</v>
      </c>
      <c r="I54" s="87" t="s">
        <v>519</v>
      </c>
      <c r="J54" s="88">
        <v>0</v>
      </c>
      <c r="K54" s="88">
        <v>0</v>
      </c>
    </row>
    <row r="55" spans="1:11" ht="9" customHeight="1" x14ac:dyDescent="0.15">
      <c r="A55" s="36" t="s">
        <v>507</v>
      </c>
      <c r="B55" s="87" t="s">
        <v>519</v>
      </c>
      <c r="C55" s="88">
        <v>0</v>
      </c>
      <c r="D55" s="87" t="s">
        <v>519</v>
      </c>
      <c r="E55" s="88">
        <v>0</v>
      </c>
      <c r="F55" s="88">
        <v>0</v>
      </c>
      <c r="G55" s="87">
        <v>6</v>
      </c>
      <c r="H55" s="88">
        <v>200</v>
      </c>
      <c r="I55" s="87">
        <v>30</v>
      </c>
      <c r="J55" s="91" t="s">
        <v>474</v>
      </c>
      <c r="K55" s="88">
        <v>5</v>
      </c>
    </row>
    <row r="56" spans="1:11" s="2" customFormat="1" ht="18" customHeight="1" x14ac:dyDescent="0.15">
      <c r="A56" s="93" t="s">
        <v>508</v>
      </c>
      <c r="B56" s="85" t="s">
        <v>519</v>
      </c>
      <c r="C56" s="86">
        <v>0</v>
      </c>
      <c r="D56" s="85" t="s">
        <v>519</v>
      </c>
      <c r="E56" s="86">
        <v>0</v>
      </c>
      <c r="F56" s="86">
        <v>0</v>
      </c>
      <c r="G56" s="85">
        <v>10</v>
      </c>
      <c r="H56" s="86">
        <v>-60</v>
      </c>
      <c r="I56" s="85">
        <v>12</v>
      </c>
      <c r="J56" s="86">
        <v>-83.3333333333333</v>
      </c>
      <c r="K56" s="86">
        <v>1.2</v>
      </c>
    </row>
    <row r="57" spans="1:11" ht="9" customHeight="1" x14ac:dyDescent="0.15">
      <c r="A57" s="36" t="s">
        <v>509</v>
      </c>
      <c r="B57" s="87" t="s">
        <v>519</v>
      </c>
      <c r="C57" s="88">
        <v>0</v>
      </c>
      <c r="D57" s="87" t="s">
        <v>519</v>
      </c>
      <c r="E57" s="88">
        <v>0</v>
      </c>
      <c r="F57" s="88">
        <v>0</v>
      </c>
      <c r="G57" s="87" t="s">
        <v>519</v>
      </c>
      <c r="H57" s="91" t="s">
        <v>474</v>
      </c>
      <c r="I57" s="87" t="s">
        <v>519</v>
      </c>
      <c r="J57" s="91" t="s">
        <v>474</v>
      </c>
      <c r="K57" s="88">
        <v>0</v>
      </c>
    </row>
    <row r="58" spans="1:11" ht="9" customHeight="1" x14ac:dyDescent="0.15">
      <c r="A58" s="36" t="s">
        <v>451</v>
      </c>
      <c r="B58" s="87" t="s">
        <v>519</v>
      </c>
      <c r="C58" s="88">
        <v>0</v>
      </c>
      <c r="D58" s="87" t="s">
        <v>519</v>
      </c>
      <c r="E58" s="88">
        <v>0</v>
      </c>
      <c r="F58" s="88">
        <v>0</v>
      </c>
      <c r="G58" s="87">
        <v>10</v>
      </c>
      <c r="H58" s="88">
        <v>-23.076923076923102</v>
      </c>
      <c r="I58" s="87">
        <v>12</v>
      </c>
      <c r="J58" s="88">
        <v>-64.705882352941202</v>
      </c>
      <c r="K58" s="88">
        <v>1.2</v>
      </c>
    </row>
    <row r="59" spans="1:11" ht="9" customHeight="1" x14ac:dyDescent="0.15">
      <c r="A59" s="36" t="s">
        <v>510</v>
      </c>
      <c r="B59" s="87" t="s">
        <v>519</v>
      </c>
      <c r="C59" s="88">
        <v>0</v>
      </c>
      <c r="D59" s="87" t="s">
        <v>519</v>
      </c>
      <c r="E59" s="88">
        <v>0</v>
      </c>
      <c r="F59" s="88">
        <v>0</v>
      </c>
      <c r="G59" s="87" t="s">
        <v>519</v>
      </c>
      <c r="H59" s="91" t="s">
        <v>474</v>
      </c>
      <c r="I59" s="87" t="s">
        <v>519</v>
      </c>
      <c r="J59" s="91" t="s">
        <v>474</v>
      </c>
      <c r="K59" s="88">
        <v>0</v>
      </c>
    </row>
    <row r="60" spans="1:11" ht="9" customHeight="1" x14ac:dyDescent="0.15">
      <c r="A60" s="36" t="s">
        <v>511</v>
      </c>
      <c r="B60" s="87" t="s">
        <v>519</v>
      </c>
      <c r="C60" s="88">
        <v>0</v>
      </c>
      <c r="D60" s="87" t="s">
        <v>519</v>
      </c>
      <c r="E60" s="88">
        <v>0</v>
      </c>
      <c r="F60" s="88">
        <v>0</v>
      </c>
      <c r="G60" s="87" t="s">
        <v>519</v>
      </c>
      <c r="H60" s="91" t="s">
        <v>474</v>
      </c>
      <c r="I60" s="87" t="s">
        <v>519</v>
      </c>
      <c r="J60" s="91" t="s">
        <v>474</v>
      </c>
      <c r="K60" s="88">
        <v>0</v>
      </c>
    </row>
    <row r="61" spans="1:11" ht="9" customHeight="1" x14ac:dyDescent="0.15">
      <c r="A61" s="83" t="s">
        <v>512</v>
      </c>
      <c r="B61" s="87" t="s">
        <v>519</v>
      </c>
      <c r="C61" s="88">
        <v>0</v>
      </c>
      <c r="D61" s="87" t="s">
        <v>519</v>
      </c>
      <c r="E61" s="88">
        <v>0</v>
      </c>
      <c r="F61" s="88">
        <v>0</v>
      </c>
      <c r="G61" s="87" t="s">
        <v>519</v>
      </c>
      <c r="H61" s="88">
        <v>0</v>
      </c>
      <c r="I61" s="87" t="s">
        <v>519</v>
      </c>
      <c r="J61" s="88">
        <v>0</v>
      </c>
      <c r="K61" s="88">
        <v>0</v>
      </c>
    </row>
    <row r="62" spans="1:11" ht="9" customHeight="1" x14ac:dyDescent="0.15">
      <c r="A62" s="36" t="s">
        <v>513</v>
      </c>
      <c r="B62" s="87" t="s">
        <v>519</v>
      </c>
      <c r="C62" s="88">
        <v>0</v>
      </c>
      <c r="D62" s="87" t="s">
        <v>519</v>
      </c>
      <c r="E62" s="88">
        <v>0</v>
      </c>
      <c r="F62" s="88">
        <v>0</v>
      </c>
      <c r="G62" s="87" t="s">
        <v>519</v>
      </c>
      <c r="H62" s="91" t="s">
        <v>474</v>
      </c>
      <c r="I62" s="87" t="s">
        <v>519</v>
      </c>
      <c r="J62" s="91" t="s">
        <v>474</v>
      </c>
      <c r="K62" s="88">
        <v>0</v>
      </c>
    </row>
    <row r="63" spans="1:11" s="2" customFormat="1" ht="18" customHeight="1" x14ac:dyDescent="0.15">
      <c r="A63" s="93" t="s">
        <v>514</v>
      </c>
      <c r="B63" s="85" t="s">
        <v>519</v>
      </c>
      <c r="C63" s="86">
        <v>0</v>
      </c>
      <c r="D63" s="85" t="s">
        <v>519</v>
      </c>
      <c r="E63" s="86">
        <v>0</v>
      </c>
      <c r="F63" s="86">
        <v>0</v>
      </c>
      <c r="G63" s="85">
        <v>1</v>
      </c>
      <c r="H63" s="86">
        <v>-85.714285714285694</v>
      </c>
      <c r="I63" s="85">
        <v>1</v>
      </c>
      <c r="J63" s="86">
        <v>-96.969696969696997</v>
      </c>
      <c r="K63" s="86">
        <v>1</v>
      </c>
    </row>
    <row r="64" spans="1:11" ht="9" customHeight="1" x14ac:dyDescent="0.15">
      <c r="A64" s="36" t="s">
        <v>515</v>
      </c>
      <c r="B64" s="87" t="s">
        <v>519</v>
      </c>
      <c r="C64" s="88">
        <v>0</v>
      </c>
      <c r="D64" s="87" t="s">
        <v>519</v>
      </c>
      <c r="E64" s="88">
        <v>0</v>
      </c>
      <c r="F64" s="88">
        <v>0</v>
      </c>
      <c r="G64" s="87">
        <v>1</v>
      </c>
      <c r="H64" s="88">
        <v>-80</v>
      </c>
      <c r="I64" s="87">
        <v>1</v>
      </c>
      <c r="J64" s="88">
        <v>-94.736842105263193</v>
      </c>
      <c r="K64" s="88">
        <v>1</v>
      </c>
    </row>
    <row r="65" spans="1:11" ht="9" customHeight="1" x14ac:dyDescent="0.15">
      <c r="A65" s="36" t="s">
        <v>516</v>
      </c>
      <c r="B65" s="87" t="s">
        <v>519</v>
      </c>
      <c r="C65" s="88">
        <v>0</v>
      </c>
      <c r="D65" s="87" t="s">
        <v>519</v>
      </c>
      <c r="E65" s="88">
        <v>0</v>
      </c>
      <c r="F65" s="88">
        <v>0</v>
      </c>
      <c r="G65" s="87" t="s">
        <v>519</v>
      </c>
      <c r="H65" s="91" t="s">
        <v>474</v>
      </c>
      <c r="I65" s="87" t="s">
        <v>519</v>
      </c>
      <c r="J65" s="91" t="s">
        <v>474</v>
      </c>
      <c r="K65" s="88">
        <v>0</v>
      </c>
    </row>
    <row r="66" spans="1:11" s="2" customFormat="1" ht="18" customHeight="1" x14ac:dyDescent="0.15">
      <c r="A66" s="93" t="s">
        <v>517</v>
      </c>
      <c r="B66" s="85" t="s">
        <v>519</v>
      </c>
      <c r="C66" s="86">
        <v>0</v>
      </c>
      <c r="D66" s="85" t="s">
        <v>519</v>
      </c>
      <c r="E66" s="86">
        <v>0</v>
      </c>
      <c r="F66" s="86">
        <v>0</v>
      </c>
      <c r="G66" s="85" t="s">
        <v>519</v>
      </c>
      <c r="H66" s="92" t="s">
        <v>474</v>
      </c>
      <c r="I66" s="85" t="s">
        <v>519</v>
      </c>
      <c r="J66" s="92" t="s">
        <v>474</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9" t="s">
        <v>227</v>
      </c>
      <c r="B1" s="324"/>
      <c r="C1" s="324"/>
      <c r="D1" s="324"/>
      <c r="E1" s="324"/>
      <c r="F1" s="324"/>
      <c r="G1" s="324"/>
      <c r="H1" s="324"/>
      <c r="I1" s="324"/>
      <c r="J1" s="324"/>
      <c r="K1" s="324"/>
    </row>
    <row r="2" spans="1:11" s="22" customFormat="1" ht="9.9499999999999993" customHeight="1" x14ac:dyDescent="0.15">
      <c r="A2" s="314" t="s">
        <v>239</v>
      </c>
      <c r="B2" s="317" t="s">
        <v>470</v>
      </c>
      <c r="C2" s="295"/>
      <c r="D2" s="295"/>
      <c r="E2" s="295"/>
      <c r="F2" s="295"/>
      <c r="G2" s="318" t="s">
        <v>471</v>
      </c>
      <c r="H2" s="319"/>
      <c r="I2" s="319"/>
      <c r="J2" s="319"/>
      <c r="K2" s="319"/>
    </row>
    <row r="3" spans="1:11" s="22" customFormat="1" ht="9.9499999999999993" customHeight="1" x14ac:dyDescent="0.15">
      <c r="A3" s="315"/>
      <c r="B3" s="294" t="s">
        <v>125</v>
      </c>
      <c r="C3" s="296"/>
      <c r="D3" s="320" t="s">
        <v>123</v>
      </c>
      <c r="E3" s="320"/>
      <c r="F3" s="321" t="s">
        <v>52</v>
      </c>
      <c r="G3" s="320" t="s">
        <v>125</v>
      </c>
      <c r="H3" s="320"/>
      <c r="I3" s="320" t="s">
        <v>123</v>
      </c>
      <c r="J3" s="320"/>
      <c r="K3" s="323" t="s">
        <v>52</v>
      </c>
    </row>
    <row r="4" spans="1:11" s="22" customFormat="1" ht="45" customHeight="1" x14ac:dyDescent="0.15">
      <c r="A4" s="315"/>
      <c r="B4" s="12" t="s">
        <v>126</v>
      </c>
      <c r="C4" s="13" t="s">
        <v>142</v>
      </c>
      <c r="D4" s="13" t="s">
        <v>126</v>
      </c>
      <c r="E4" s="13" t="s">
        <v>142</v>
      </c>
      <c r="F4" s="322"/>
      <c r="G4" s="13" t="s">
        <v>126</v>
      </c>
      <c r="H4" s="13" t="s">
        <v>145</v>
      </c>
      <c r="I4" s="13" t="s">
        <v>126</v>
      </c>
      <c r="J4" s="13" t="s">
        <v>145</v>
      </c>
      <c r="K4" s="323"/>
    </row>
    <row r="5" spans="1:11" s="22" customFormat="1" ht="9.9499999999999993" customHeight="1" x14ac:dyDescent="0.15">
      <c r="A5" s="316"/>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400</v>
      </c>
      <c r="B6" s="85">
        <v>4167</v>
      </c>
      <c r="C6" s="86">
        <v>197.218259629101</v>
      </c>
      <c r="D6" s="85">
        <v>14656</v>
      </c>
      <c r="E6" s="86">
        <v>94.479830148619996</v>
      </c>
      <c r="F6" s="86">
        <v>3.5171586273098199</v>
      </c>
      <c r="G6" s="85">
        <v>100225</v>
      </c>
      <c r="H6" s="86">
        <v>-5.1537318658856304</v>
      </c>
      <c r="I6" s="85">
        <v>331417</v>
      </c>
      <c r="J6" s="86">
        <v>4.0216067594882601</v>
      </c>
      <c r="K6" s="86">
        <v>3.30672985781991</v>
      </c>
    </row>
    <row r="7" spans="1:11" s="55" customFormat="1" ht="12.95" customHeight="1" x14ac:dyDescent="0.15">
      <c r="A7" s="32" t="s">
        <v>54</v>
      </c>
      <c r="B7" s="87">
        <v>4060</v>
      </c>
      <c r="C7" s="88">
        <v>198.31006612784699</v>
      </c>
      <c r="D7" s="87">
        <v>14396</v>
      </c>
      <c r="E7" s="88">
        <v>94.068482070639007</v>
      </c>
      <c r="F7" s="88">
        <v>3.5458128078817701</v>
      </c>
      <c r="G7" s="87">
        <v>97342</v>
      </c>
      <c r="H7" s="88">
        <v>-5.7457686200085201</v>
      </c>
      <c r="I7" s="87">
        <v>322947</v>
      </c>
      <c r="J7" s="88">
        <v>3.2848699612378298</v>
      </c>
      <c r="K7" s="88">
        <v>3.3176532226582598</v>
      </c>
    </row>
    <row r="8" spans="1:11" s="55" customFormat="1" ht="12.95" customHeight="1" x14ac:dyDescent="0.15">
      <c r="A8" s="32" t="s">
        <v>144</v>
      </c>
      <c r="B8" s="87">
        <v>107</v>
      </c>
      <c r="C8" s="88">
        <v>160.97560975609801</v>
      </c>
      <c r="D8" s="87">
        <v>260</v>
      </c>
      <c r="E8" s="88">
        <v>120.33898305084701</v>
      </c>
      <c r="F8" s="88">
        <v>2.4299065420560702</v>
      </c>
      <c r="G8" s="87">
        <v>2883</v>
      </c>
      <c r="H8" s="88">
        <v>20.375782881002099</v>
      </c>
      <c r="I8" s="87">
        <v>8470</v>
      </c>
      <c r="J8" s="88">
        <v>42.8812415654521</v>
      </c>
      <c r="K8" s="88">
        <v>2.9379118973291698</v>
      </c>
    </row>
    <row r="9" spans="1:11" s="57" customFormat="1" ht="23.1" customHeight="1" x14ac:dyDescent="0.15">
      <c r="A9" s="26" t="s">
        <v>62</v>
      </c>
      <c r="B9" s="85">
        <v>2650</v>
      </c>
      <c r="C9" s="86">
        <v>117.748562037798</v>
      </c>
      <c r="D9" s="85">
        <v>12842</v>
      </c>
      <c r="E9" s="86">
        <v>38.907517577068703</v>
      </c>
      <c r="F9" s="86">
        <v>4.8460377358490598</v>
      </c>
      <c r="G9" s="85">
        <v>66255</v>
      </c>
      <c r="H9" s="86">
        <v>-8.7547512807800398</v>
      </c>
      <c r="I9" s="85">
        <v>241033</v>
      </c>
      <c r="J9" s="86">
        <v>2.3538154486390099</v>
      </c>
      <c r="K9" s="86">
        <v>3.6379593992906201</v>
      </c>
    </row>
    <row r="10" spans="1:11" s="55" customFormat="1" ht="12.95" customHeight="1" x14ac:dyDescent="0.15">
      <c r="A10" s="32" t="s">
        <v>54</v>
      </c>
      <c r="B10" s="87">
        <v>2564</v>
      </c>
      <c r="C10" s="88">
        <v>120.27491408934701</v>
      </c>
      <c r="D10" s="87">
        <v>12542</v>
      </c>
      <c r="E10" s="88">
        <v>41.813658977838102</v>
      </c>
      <c r="F10" s="88">
        <v>4.8915756630265204</v>
      </c>
      <c r="G10" s="87">
        <v>64171</v>
      </c>
      <c r="H10" s="88">
        <v>-8.3716480566581897</v>
      </c>
      <c r="I10" s="87">
        <v>234425</v>
      </c>
      <c r="J10" s="88">
        <v>2.51672716141164</v>
      </c>
      <c r="K10" s="88">
        <v>3.65312991849901</v>
      </c>
    </row>
    <row r="11" spans="1:11" s="55" customFormat="1" ht="12.95" customHeight="1" x14ac:dyDescent="0.15">
      <c r="A11" s="32" t="s">
        <v>144</v>
      </c>
      <c r="B11" s="87">
        <v>86</v>
      </c>
      <c r="C11" s="88">
        <v>62.264150943396203</v>
      </c>
      <c r="D11" s="87">
        <v>300</v>
      </c>
      <c r="E11" s="88">
        <v>-25.187032418952601</v>
      </c>
      <c r="F11" s="88">
        <v>3.4883720930232598</v>
      </c>
      <c r="G11" s="87">
        <v>2084</v>
      </c>
      <c r="H11" s="88">
        <v>-19.162141194724601</v>
      </c>
      <c r="I11" s="87">
        <v>6608</v>
      </c>
      <c r="J11" s="88">
        <v>-3.1085043988269798</v>
      </c>
      <c r="K11" s="88">
        <v>3.17082533589251</v>
      </c>
    </row>
    <row r="12" spans="1:11" s="57" customFormat="1" ht="23.1" customHeight="1" x14ac:dyDescent="0.15">
      <c r="A12" s="26" t="s">
        <v>276</v>
      </c>
      <c r="B12" s="85">
        <v>3340</v>
      </c>
      <c r="C12" s="86">
        <v>154.18569254185701</v>
      </c>
      <c r="D12" s="85">
        <v>17028</v>
      </c>
      <c r="E12" s="86">
        <v>74.897288414133101</v>
      </c>
      <c r="F12" s="86">
        <v>5.0982035928143699</v>
      </c>
      <c r="G12" s="85">
        <v>86342</v>
      </c>
      <c r="H12" s="86">
        <v>-4.8635902860417</v>
      </c>
      <c r="I12" s="85">
        <v>322947</v>
      </c>
      <c r="J12" s="86">
        <v>-1.8222112780103401</v>
      </c>
      <c r="K12" s="86">
        <v>3.7403233652220198</v>
      </c>
    </row>
    <row r="13" spans="1:11" s="55" customFormat="1" ht="12.95" customHeight="1" x14ac:dyDescent="0.15">
      <c r="A13" s="32" t="s">
        <v>54</v>
      </c>
      <c r="B13" s="87">
        <v>3242</v>
      </c>
      <c r="C13" s="88">
        <v>153.87627251370401</v>
      </c>
      <c r="D13" s="87">
        <v>16727</v>
      </c>
      <c r="E13" s="88">
        <v>77.606710554257802</v>
      </c>
      <c r="F13" s="88">
        <v>5.1594694632942604</v>
      </c>
      <c r="G13" s="87">
        <v>83870</v>
      </c>
      <c r="H13" s="88">
        <v>-5.3043988799566399</v>
      </c>
      <c r="I13" s="87">
        <v>311563</v>
      </c>
      <c r="J13" s="88">
        <v>-2.3793932139981302</v>
      </c>
      <c r="K13" s="88">
        <v>3.7148324788362901</v>
      </c>
    </row>
    <row r="14" spans="1:11" s="55" customFormat="1" ht="12.95" customHeight="1" x14ac:dyDescent="0.15">
      <c r="A14" s="32" t="s">
        <v>144</v>
      </c>
      <c r="B14" s="87">
        <v>98</v>
      </c>
      <c r="C14" s="88">
        <v>164.86486486486501</v>
      </c>
      <c r="D14" s="87">
        <v>301</v>
      </c>
      <c r="E14" s="88">
        <v>-5.3459119496855303</v>
      </c>
      <c r="F14" s="88">
        <v>3.0714285714285698</v>
      </c>
      <c r="G14" s="87">
        <v>2472</v>
      </c>
      <c r="H14" s="88">
        <v>12.9798903107861</v>
      </c>
      <c r="I14" s="87">
        <v>11384</v>
      </c>
      <c r="J14" s="88">
        <v>16.3532297628782</v>
      </c>
      <c r="K14" s="88">
        <v>4.6051779935275103</v>
      </c>
    </row>
    <row r="15" spans="1:11" s="57" customFormat="1" ht="23.1" customHeight="1" x14ac:dyDescent="0.15">
      <c r="A15" s="26" t="s">
        <v>277</v>
      </c>
      <c r="B15" s="85">
        <v>3269</v>
      </c>
      <c r="C15" s="86">
        <v>129.88748241912799</v>
      </c>
      <c r="D15" s="85">
        <v>17045</v>
      </c>
      <c r="E15" s="86">
        <v>12.345109412074899</v>
      </c>
      <c r="F15" s="86">
        <v>5.2141327623126301</v>
      </c>
      <c r="G15" s="85">
        <v>69213</v>
      </c>
      <c r="H15" s="86">
        <v>-7.1913216048058404</v>
      </c>
      <c r="I15" s="85">
        <v>295610</v>
      </c>
      <c r="J15" s="86">
        <v>-4.35407209440024</v>
      </c>
      <c r="K15" s="86">
        <v>4.2710184502911304</v>
      </c>
    </row>
    <row r="16" spans="1:11" s="55" customFormat="1" ht="12.95" customHeight="1" x14ac:dyDescent="0.15">
      <c r="A16" s="32" t="s">
        <v>54</v>
      </c>
      <c r="B16" s="87">
        <v>3160</v>
      </c>
      <c r="C16" s="88">
        <v>133.038348082596</v>
      </c>
      <c r="D16" s="87">
        <v>16724</v>
      </c>
      <c r="E16" s="88">
        <v>12.6195286195286</v>
      </c>
      <c r="F16" s="88">
        <v>5.2924050632911399</v>
      </c>
      <c r="G16" s="87">
        <v>66737</v>
      </c>
      <c r="H16" s="88">
        <v>-5.6707515300569602</v>
      </c>
      <c r="I16" s="87">
        <v>288282</v>
      </c>
      <c r="J16" s="88">
        <v>-2.4063103016351302</v>
      </c>
      <c r="K16" s="88">
        <v>4.3196727452537598</v>
      </c>
    </row>
    <row r="17" spans="1:11" s="55" customFormat="1" ht="12.95" customHeight="1" x14ac:dyDescent="0.15">
      <c r="A17" s="32" t="s">
        <v>144</v>
      </c>
      <c r="B17" s="87">
        <v>109</v>
      </c>
      <c r="C17" s="88">
        <v>65.151515151515198</v>
      </c>
      <c r="D17" s="87">
        <v>321</v>
      </c>
      <c r="E17" s="88">
        <v>-0.31055900621117899</v>
      </c>
      <c r="F17" s="88">
        <v>2.94495412844037</v>
      </c>
      <c r="G17" s="87">
        <v>2476</v>
      </c>
      <c r="H17" s="88">
        <v>-35.301802978834601</v>
      </c>
      <c r="I17" s="87">
        <v>7328</v>
      </c>
      <c r="J17" s="88">
        <v>-46.420998757037403</v>
      </c>
      <c r="K17" s="88">
        <v>2.9596122778675298</v>
      </c>
    </row>
    <row r="18" spans="1:11" s="57" customFormat="1" ht="23.1" customHeight="1" x14ac:dyDescent="0.15">
      <c r="A18" s="26" t="s">
        <v>229</v>
      </c>
      <c r="B18" s="85">
        <v>34963</v>
      </c>
      <c r="C18" s="86">
        <v>157.459499263623</v>
      </c>
      <c r="D18" s="85">
        <v>67942</v>
      </c>
      <c r="E18" s="86">
        <v>163.84218088617899</v>
      </c>
      <c r="F18" s="86">
        <v>1.9432542974001099</v>
      </c>
      <c r="G18" s="85">
        <v>800886</v>
      </c>
      <c r="H18" s="86">
        <v>6.9483596914214196</v>
      </c>
      <c r="I18" s="85">
        <v>1547987</v>
      </c>
      <c r="J18" s="86">
        <v>13.208831825697899</v>
      </c>
      <c r="K18" s="86">
        <v>1.9328431262376899</v>
      </c>
    </row>
    <row r="19" spans="1:11" s="55" customFormat="1" ht="12.95" customHeight="1" x14ac:dyDescent="0.15">
      <c r="A19" s="32" t="s">
        <v>54</v>
      </c>
      <c r="B19" s="87">
        <v>32357</v>
      </c>
      <c r="C19" s="88">
        <v>149.149149149149</v>
      </c>
      <c r="D19" s="87">
        <v>60831</v>
      </c>
      <c r="E19" s="88">
        <v>152.76738967838401</v>
      </c>
      <c r="F19" s="88">
        <v>1.87999505516581</v>
      </c>
      <c r="G19" s="87">
        <v>756302</v>
      </c>
      <c r="H19" s="88">
        <v>7.7153803426715797</v>
      </c>
      <c r="I19" s="87">
        <v>1449573</v>
      </c>
      <c r="J19" s="88">
        <v>13.3674578657178</v>
      </c>
      <c r="K19" s="88">
        <v>1.91665895369839</v>
      </c>
    </row>
    <row r="20" spans="1:11" s="55" customFormat="1" ht="12.95" customHeight="1" x14ac:dyDescent="0.15">
      <c r="A20" s="32" t="s">
        <v>144</v>
      </c>
      <c r="B20" s="87">
        <v>2606</v>
      </c>
      <c r="C20" s="91" t="s">
        <v>474</v>
      </c>
      <c r="D20" s="87">
        <v>7111</v>
      </c>
      <c r="E20" s="91" t="s">
        <v>474</v>
      </c>
      <c r="F20" s="88">
        <v>2.7287029930928601</v>
      </c>
      <c r="G20" s="87">
        <v>44584</v>
      </c>
      <c r="H20" s="88">
        <v>-4.5780450741604701</v>
      </c>
      <c r="I20" s="87">
        <v>98414</v>
      </c>
      <c r="J20" s="88">
        <v>10.922759600103699</v>
      </c>
      <c r="K20" s="88">
        <v>2.2073838148214602</v>
      </c>
    </row>
    <row r="21" spans="1:11" s="57" customFormat="1" ht="23.1" customHeight="1" x14ac:dyDescent="0.15">
      <c r="A21" s="26" t="s">
        <v>231</v>
      </c>
      <c r="B21" s="85">
        <v>2613</v>
      </c>
      <c r="C21" s="86">
        <v>110.217216411907</v>
      </c>
      <c r="D21" s="85">
        <v>18602</v>
      </c>
      <c r="E21" s="86">
        <v>10.831744518589099</v>
      </c>
      <c r="F21" s="86">
        <v>7.1190202831993901</v>
      </c>
      <c r="G21" s="85">
        <v>73041</v>
      </c>
      <c r="H21" s="86">
        <v>-13.426732567649299</v>
      </c>
      <c r="I21" s="85">
        <v>371139</v>
      </c>
      <c r="J21" s="86">
        <v>-0.49279178072642099</v>
      </c>
      <c r="K21" s="86">
        <v>5.0812420421407198</v>
      </c>
    </row>
    <row r="22" spans="1:11" s="55" customFormat="1" ht="12.95" customHeight="1" x14ac:dyDescent="0.15">
      <c r="A22" s="32" t="s">
        <v>54</v>
      </c>
      <c r="B22" s="87">
        <v>2556</v>
      </c>
      <c r="C22" s="88">
        <v>107.467532467532</v>
      </c>
      <c r="D22" s="87">
        <v>18477</v>
      </c>
      <c r="E22" s="88">
        <v>10.2249000775518</v>
      </c>
      <c r="F22" s="88">
        <v>7.22887323943662</v>
      </c>
      <c r="G22" s="87">
        <v>71176</v>
      </c>
      <c r="H22" s="88">
        <v>-13.0547377936308</v>
      </c>
      <c r="I22" s="87">
        <v>367297</v>
      </c>
      <c r="J22" s="88">
        <v>-5.7171170484480198E-3</v>
      </c>
      <c r="K22" s="88">
        <v>5.1604051927616101</v>
      </c>
    </row>
    <row r="23" spans="1:11" s="55" customFormat="1" ht="12.95" customHeight="1" x14ac:dyDescent="0.15">
      <c r="A23" s="32" t="s">
        <v>144</v>
      </c>
      <c r="B23" s="87">
        <v>57</v>
      </c>
      <c r="C23" s="91" t="s">
        <v>474</v>
      </c>
      <c r="D23" s="87">
        <v>125</v>
      </c>
      <c r="E23" s="91" t="s">
        <v>474</v>
      </c>
      <c r="F23" s="88">
        <v>2.1929824561403501</v>
      </c>
      <c r="G23" s="87">
        <v>1865</v>
      </c>
      <c r="H23" s="88">
        <v>-25.578611332801302</v>
      </c>
      <c r="I23" s="87">
        <v>3842</v>
      </c>
      <c r="J23" s="88">
        <v>-32.108146315603499</v>
      </c>
      <c r="K23" s="88">
        <v>2.0600536193029502</v>
      </c>
    </row>
    <row r="24" spans="1:11" s="57" customFormat="1" ht="23.1" customHeight="1" x14ac:dyDescent="0.15">
      <c r="A24" s="26" t="s">
        <v>232</v>
      </c>
      <c r="B24" s="85">
        <v>5835</v>
      </c>
      <c r="C24" s="86">
        <v>148.40357598978301</v>
      </c>
      <c r="D24" s="85">
        <v>11124</v>
      </c>
      <c r="E24" s="86">
        <v>91.199724991406001</v>
      </c>
      <c r="F24" s="86">
        <v>1.90642673521851</v>
      </c>
      <c r="G24" s="85">
        <v>115985</v>
      </c>
      <c r="H24" s="86">
        <v>13.0601343250119</v>
      </c>
      <c r="I24" s="85">
        <v>233694</v>
      </c>
      <c r="J24" s="86">
        <v>10.170658118046401</v>
      </c>
      <c r="K24" s="86">
        <v>2.0148639910333199</v>
      </c>
    </row>
    <row r="25" spans="1:11" s="55" customFormat="1" ht="12.95" customHeight="1" x14ac:dyDescent="0.15">
      <c r="A25" s="32" t="s">
        <v>54</v>
      </c>
      <c r="B25" s="87">
        <v>5143</v>
      </c>
      <c r="C25" s="88">
        <v>134.62591240875901</v>
      </c>
      <c r="D25" s="87">
        <v>9796</v>
      </c>
      <c r="E25" s="88">
        <v>96.706827309236999</v>
      </c>
      <c r="F25" s="88">
        <v>1.90472486875365</v>
      </c>
      <c r="G25" s="87">
        <v>101840</v>
      </c>
      <c r="H25" s="88">
        <v>5.2773039747764399</v>
      </c>
      <c r="I25" s="87">
        <v>204108</v>
      </c>
      <c r="J25" s="88">
        <v>3.1817768206496999</v>
      </c>
      <c r="K25" s="88">
        <v>2.0042026708562499</v>
      </c>
    </row>
    <row r="26" spans="1:11" s="55" customFormat="1" ht="12.95" customHeight="1" x14ac:dyDescent="0.15">
      <c r="A26" s="32" t="s">
        <v>144</v>
      </c>
      <c r="B26" s="87">
        <v>692</v>
      </c>
      <c r="C26" s="91" t="s">
        <v>474</v>
      </c>
      <c r="D26" s="87">
        <v>1328</v>
      </c>
      <c r="E26" s="88">
        <v>58.472553699283999</v>
      </c>
      <c r="F26" s="88">
        <v>1.91907514450867</v>
      </c>
      <c r="G26" s="87">
        <v>14145</v>
      </c>
      <c r="H26" s="88">
        <v>141.712235133288</v>
      </c>
      <c r="I26" s="87">
        <v>29586</v>
      </c>
      <c r="J26" s="88">
        <v>106.808332168321</v>
      </c>
      <c r="K26" s="88">
        <v>2.0916224814422102</v>
      </c>
    </row>
    <row r="27" spans="1:11" s="57" customFormat="1" ht="23.1" customHeight="1" x14ac:dyDescent="0.15">
      <c r="A27" s="26" t="s">
        <v>230</v>
      </c>
      <c r="B27" s="85">
        <v>37578</v>
      </c>
      <c r="C27" s="86">
        <v>254.64326160815401</v>
      </c>
      <c r="D27" s="85">
        <v>143315</v>
      </c>
      <c r="E27" s="86">
        <v>115.8195918982</v>
      </c>
      <c r="F27" s="86">
        <v>3.8138006280270398</v>
      </c>
      <c r="G27" s="85">
        <v>778033</v>
      </c>
      <c r="H27" s="86">
        <v>-12.231459964352601</v>
      </c>
      <c r="I27" s="85">
        <v>2690539</v>
      </c>
      <c r="J27" s="86">
        <v>-9.6364350822513103</v>
      </c>
      <c r="K27" s="86">
        <v>3.4581296680217899</v>
      </c>
    </row>
    <row r="28" spans="1:11" s="55" customFormat="1" ht="12.95" customHeight="1" x14ac:dyDescent="0.15">
      <c r="A28" s="32" t="s">
        <v>54</v>
      </c>
      <c r="B28" s="87">
        <v>36087</v>
      </c>
      <c r="C28" s="88">
        <v>299.23664122137399</v>
      </c>
      <c r="D28" s="87">
        <v>136063</v>
      </c>
      <c r="E28" s="88">
        <v>120.287860635301</v>
      </c>
      <c r="F28" s="88">
        <v>3.7704159392579002</v>
      </c>
      <c r="G28" s="87">
        <v>751855</v>
      </c>
      <c r="H28" s="88">
        <v>-12.684956037919701</v>
      </c>
      <c r="I28" s="87">
        <v>2577171</v>
      </c>
      <c r="J28" s="88">
        <v>-10.6870403607491</v>
      </c>
      <c r="K28" s="88">
        <v>3.4277500315885399</v>
      </c>
    </row>
    <row r="29" spans="1:11" s="55" customFormat="1" ht="12.95" customHeight="1" x14ac:dyDescent="0.15">
      <c r="A29" s="32" t="s">
        <v>144</v>
      </c>
      <c r="B29" s="87">
        <v>1491</v>
      </c>
      <c r="C29" s="88">
        <v>-4.23892100192678</v>
      </c>
      <c r="D29" s="87">
        <v>7252</v>
      </c>
      <c r="E29" s="88">
        <v>56.326794567794799</v>
      </c>
      <c r="F29" s="88">
        <v>4.8638497652582204</v>
      </c>
      <c r="G29" s="87">
        <v>26178</v>
      </c>
      <c r="H29" s="88">
        <v>3.1564014658943198</v>
      </c>
      <c r="I29" s="87">
        <v>113368</v>
      </c>
      <c r="J29" s="88">
        <v>23.348094310676899</v>
      </c>
      <c r="K29" s="88">
        <v>4.3306593322637301</v>
      </c>
    </row>
    <row r="30" spans="1:11" s="57" customFormat="1" ht="23.1" customHeight="1" x14ac:dyDescent="0.15">
      <c r="A30" s="26" t="s">
        <v>228</v>
      </c>
      <c r="B30" s="85">
        <v>6375</v>
      </c>
      <c r="C30" s="86">
        <v>191.62854528819801</v>
      </c>
      <c r="D30" s="85">
        <v>26387</v>
      </c>
      <c r="E30" s="86">
        <v>59.264847899565403</v>
      </c>
      <c r="F30" s="86">
        <v>4.1391372549019598</v>
      </c>
      <c r="G30" s="85">
        <v>166351</v>
      </c>
      <c r="H30" s="86">
        <v>-3.5651967234972499</v>
      </c>
      <c r="I30" s="85">
        <v>584689</v>
      </c>
      <c r="J30" s="86">
        <v>1.8370019960219</v>
      </c>
      <c r="K30" s="86">
        <v>3.5147910141808598</v>
      </c>
    </row>
    <row r="31" spans="1:11" s="55" customFormat="1" ht="12.95" customHeight="1" x14ac:dyDescent="0.15">
      <c r="A31" s="32" t="s">
        <v>54</v>
      </c>
      <c r="B31" s="87">
        <v>6151</v>
      </c>
      <c r="C31" s="88">
        <v>189.731512011305</v>
      </c>
      <c r="D31" s="87">
        <v>25361</v>
      </c>
      <c r="E31" s="88">
        <v>56.5397197703846</v>
      </c>
      <c r="F31" s="88">
        <v>4.12306941960657</v>
      </c>
      <c r="G31" s="87">
        <v>160880</v>
      </c>
      <c r="H31" s="88">
        <v>-3.8822306396300501</v>
      </c>
      <c r="I31" s="87">
        <v>568098</v>
      </c>
      <c r="J31" s="88">
        <v>1.13652143261517</v>
      </c>
      <c r="K31" s="88">
        <v>3.5311909497762302</v>
      </c>
    </row>
    <row r="32" spans="1:11" s="55" customFormat="1" ht="12.95" customHeight="1" x14ac:dyDescent="0.15">
      <c r="A32" s="32" t="s">
        <v>144</v>
      </c>
      <c r="B32" s="87">
        <v>224</v>
      </c>
      <c r="C32" s="88">
        <v>255.555555555556</v>
      </c>
      <c r="D32" s="87">
        <v>1026</v>
      </c>
      <c r="E32" s="88">
        <v>179.56403269754799</v>
      </c>
      <c r="F32" s="88">
        <v>4.5803571428571397</v>
      </c>
      <c r="G32" s="87">
        <v>5471</v>
      </c>
      <c r="H32" s="88">
        <v>6.7928947882100301</v>
      </c>
      <c r="I32" s="87">
        <v>16591</v>
      </c>
      <c r="J32" s="88">
        <v>33.496942388155801</v>
      </c>
      <c r="K32" s="88">
        <v>3.03253518552367</v>
      </c>
    </row>
    <row r="33" spans="1:11" s="2" customFormat="1" ht="23.1" customHeight="1" x14ac:dyDescent="0.15">
      <c r="A33" s="26" t="s">
        <v>57</v>
      </c>
      <c r="B33" s="85">
        <v>100790</v>
      </c>
      <c r="C33" s="86">
        <v>185.45130136792301</v>
      </c>
      <c r="D33" s="85">
        <v>328941</v>
      </c>
      <c r="E33" s="86">
        <v>90.122821720660099</v>
      </c>
      <c r="F33" s="86">
        <v>3.2636273439825398</v>
      </c>
      <c r="G33" s="85">
        <v>2256331</v>
      </c>
      <c r="H33" s="86">
        <v>-3.5090030084866299</v>
      </c>
      <c r="I33" s="85">
        <v>6619055</v>
      </c>
      <c r="J33" s="86">
        <v>-1.1516875158859401</v>
      </c>
      <c r="K33" s="86">
        <v>2.9335478704144</v>
      </c>
    </row>
    <row r="34" spans="1:11" s="2" customFormat="1" ht="12.95" customHeight="1" x14ac:dyDescent="0.15">
      <c r="A34" s="31" t="s">
        <v>54</v>
      </c>
      <c r="B34" s="85">
        <v>95320</v>
      </c>
      <c r="C34" s="86">
        <v>191.22238856130301</v>
      </c>
      <c r="D34" s="85">
        <v>310917</v>
      </c>
      <c r="E34" s="86">
        <v>89.230460238822701</v>
      </c>
      <c r="F34" s="86">
        <v>3.26182333193454</v>
      </c>
      <c r="G34" s="85">
        <v>2154173</v>
      </c>
      <c r="H34" s="86">
        <v>-3.9094644698762102</v>
      </c>
      <c r="I34" s="85">
        <v>6323464</v>
      </c>
      <c r="J34" s="86">
        <v>-1.9152652266036201</v>
      </c>
      <c r="K34" s="86">
        <v>2.9354485456831898</v>
      </c>
    </row>
    <row r="35" spans="1:11" s="2" customFormat="1" ht="12.95" customHeight="1" x14ac:dyDescent="0.15">
      <c r="A35" s="31" t="s">
        <v>144</v>
      </c>
      <c r="B35" s="85">
        <v>5470</v>
      </c>
      <c r="C35" s="86">
        <v>112.179984484096</v>
      </c>
      <c r="D35" s="85">
        <v>18024</v>
      </c>
      <c r="E35" s="86">
        <v>106.95831898036499</v>
      </c>
      <c r="F35" s="86">
        <v>3.2950639853747701</v>
      </c>
      <c r="G35" s="85">
        <v>102158</v>
      </c>
      <c r="H35" s="86">
        <v>5.7875715809421298</v>
      </c>
      <c r="I35" s="85">
        <v>295591</v>
      </c>
      <c r="J35" s="86">
        <v>18.599789755811798</v>
      </c>
      <c r="K35" s="86">
        <v>2.8934689402689999</v>
      </c>
    </row>
    <row r="36" spans="1:11" s="1" customFormat="1" ht="30" customHeight="1" x14ac:dyDescent="0.15">
      <c r="A36" s="27" t="s">
        <v>58</v>
      </c>
      <c r="B36" s="87">
        <v>100061</v>
      </c>
      <c r="C36" s="88">
        <v>183.71611659294501</v>
      </c>
      <c r="D36" s="87">
        <v>327120</v>
      </c>
      <c r="E36" s="88">
        <v>89.202632827050095</v>
      </c>
      <c r="F36" s="88">
        <v>3.2692057844714699</v>
      </c>
      <c r="G36" s="87">
        <v>2072284</v>
      </c>
      <c r="H36" s="88">
        <v>-2.38088284202286</v>
      </c>
      <c r="I36" s="87">
        <v>6128998</v>
      </c>
      <c r="J36" s="88">
        <v>0.22714234973446401</v>
      </c>
      <c r="K36" s="88">
        <v>2.9576052317153398</v>
      </c>
    </row>
    <row r="37" spans="1:11" s="1" customFormat="1" ht="12.95" customHeight="1" x14ac:dyDescent="0.15">
      <c r="A37" s="32" t="s">
        <v>54</v>
      </c>
      <c r="B37" s="87">
        <v>94594</v>
      </c>
      <c r="C37" s="88">
        <v>189.36677883144699</v>
      </c>
      <c r="D37" s="87">
        <v>309102</v>
      </c>
      <c r="E37" s="88">
        <v>88.264457776288907</v>
      </c>
      <c r="F37" s="88">
        <v>3.2676702539273101</v>
      </c>
      <c r="G37" s="87">
        <v>1976657</v>
      </c>
      <c r="H37" s="88">
        <v>-2.7624295803055099</v>
      </c>
      <c r="I37" s="87">
        <v>5849521</v>
      </c>
      <c r="J37" s="88">
        <v>-0.58950999191225195</v>
      </c>
      <c r="K37" s="88">
        <v>2.9592999695951301</v>
      </c>
    </row>
    <row r="38" spans="1:11" s="1" customFormat="1" ht="12.95" customHeight="1" x14ac:dyDescent="0.15">
      <c r="A38" s="32" t="s">
        <v>144</v>
      </c>
      <c r="B38" s="87">
        <v>5467</v>
      </c>
      <c r="C38" s="88">
        <v>112.063615205586</v>
      </c>
      <c r="D38" s="87">
        <v>18018</v>
      </c>
      <c r="E38" s="88">
        <v>106.889424733035</v>
      </c>
      <c r="F38" s="88">
        <v>3.29577464788732</v>
      </c>
      <c r="G38" s="87">
        <v>95627</v>
      </c>
      <c r="H38" s="88">
        <v>6.2356966694069804</v>
      </c>
      <c r="I38" s="87">
        <v>279477</v>
      </c>
      <c r="J38" s="88">
        <v>21.038635940389501</v>
      </c>
      <c r="K38" s="88">
        <v>2.9225741683834099</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3" t="s">
        <v>538</v>
      </c>
      <c r="B1" s="414"/>
    </row>
    <row r="5" spans="1:2" ht="14.25" x14ac:dyDescent="0.2">
      <c r="A5" s="415" t="s">
        <v>519</v>
      </c>
      <c r="B5" s="416" t="s">
        <v>539</v>
      </c>
    </row>
    <row r="6" spans="1:2" ht="14.25" x14ac:dyDescent="0.2">
      <c r="A6" s="415">
        <v>0</v>
      </c>
      <c r="B6" s="416" t="s">
        <v>540</v>
      </c>
    </row>
    <row r="7" spans="1:2" ht="14.25" x14ac:dyDescent="0.2">
      <c r="A7" s="70"/>
      <c r="B7" s="416" t="s">
        <v>541</v>
      </c>
    </row>
    <row r="8" spans="1:2" ht="14.25" x14ac:dyDescent="0.2">
      <c r="A8" s="415" t="s">
        <v>521</v>
      </c>
      <c r="B8" s="416" t="s">
        <v>542</v>
      </c>
    </row>
    <row r="9" spans="1:2" ht="14.25" x14ac:dyDescent="0.2">
      <c r="A9" s="415" t="s">
        <v>543</v>
      </c>
      <c r="B9" s="416" t="s">
        <v>544</v>
      </c>
    </row>
    <row r="10" spans="1:2" ht="14.25" x14ac:dyDescent="0.2">
      <c r="A10" s="415" t="s">
        <v>474</v>
      </c>
      <c r="B10" s="416" t="s">
        <v>545</v>
      </c>
    </row>
    <row r="11" spans="1:2" ht="14.25" x14ac:dyDescent="0.2">
      <c r="A11" s="415" t="s">
        <v>546</v>
      </c>
      <c r="B11" s="416" t="s">
        <v>547</v>
      </c>
    </row>
    <row r="12" spans="1:2" ht="14.25" x14ac:dyDescent="0.2">
      <c r="A12" s="415" t="s">
        <v>548</v>
      </c>
      <c r="B12" s="416" t="s">
        <v>549</v>
      </c>
    </row>
    <row r="13" spans="1:2" ht="14.25" x14ac:dyDescent="0.2">
      <c r="A13" s="415" t="s">
        <v>550</v>
      </c>
      <c r="B13" s="416" t="s">
        <v>551</v>
      </c>
    </row>
    <row r="14" spans="1:2" ht="14.25" x14ac:dyDescent="0.2">
      <c r="A14" s="415" t="s">
        <v>552</v>
      </c>
      <c r="B14" s="416" t="s">
        <v>553</v>
      </c>
    </row>
    <row r="15" spans="1:2" ht="14.25" x14ac:dyDescent="0.2">
      <c r="A15" s="416"/>
    </row>
    <row r="16" spans="1:2" ht="42.75" x14ac:dyDescent="0.2">
      <c r="A16" s="417" t="s">
        <v>554</v>
      </c>
      <c r="B16" s="418" t="s">
        <v>555</v>
      </c>
    </row>
    <row r="17" spans="1:2" ht="14.25" x14ac:dyDescent="0.2">
      <c r="A17" s="416" t="s">
        <v>556</v>
      </c>
      <c r="B17" s="41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25" t="s">
        <v>112</v>
      </c>
      <c r="B1" s="326"/>
      <c r="C1" s="326"/>
      <c r="D1" s="326"/>
      <c r="E1" s="326"/>
      <c r="F1" s="326"/>
      <c r="G1" s="326"/>
      <c r="H1" s="326"/>
      <c r="I1" s="326"/>
      <c r="J1" s="326"/>
      <c r="K1" s="326"/>
    </row>
    <row r="2" spans="1:11" s="173" customFormat="1" ht="9.9499999999999993" customHeight="1" x14ac:dyDescent="0.15">
      <c r="A2" s="327" t="s">
        <v>165</v>
      </c>
      <c r="B2" s="305" t="s">
        <v>470</v>
      </c>
      <c r="C2" s="306"/>
      <c r="D2" s="306"/>
      <c r="E2" s="306"/>
      <c r="F2" s="306"/>
      <c r="G2" s="307" t="s">
        <v>471</v>
      </c>
      <c r="H2" s="308"/>
      <c r="I2" s="308"/>
      <c r="J2" s="308"/>
      <c r="K2" s="308"/>
    </row>
    <row r="3" spans="1:11" s="173" customFormat="1" ht="9.9499999999999993" customHeight="1" x14ac:dyDescent="0.15">
      <c r="A3" s="328"/>
      <c r="B3" s="309" t="s">
        <v>125</v>
      </c>
      <c r="C3" s="310"/>
      <c r="D3" s="330" t="s">
        <v>123</v>
      </c>
      <c r="E3" s="330"/>
      <c r="F3" s="311" t="s">
        <v>52</v>
      </c>
      <c r="G3" s="330" t="s">
        <v>125</v>
      </c>
      <c r="H3" s="330"/>
      <c r="I3" s="330" t="s">
        <v>123</v>
      </c>
      <c r="J3" s="330"/>
      <c r="K3" s="331" t="s">
        <v>52</v>
      </c>
    </row>
    <row r="4" spans="1:11" s="173" customFormat="1" ht="45" customHeight="1" x14ac:dyDescent="0.15">
      <c r="A4" s="328"/>
      <c r="B4" s="174" t="s">
        <v>126</v>
      </c>
      <c r="C4" s="175" t="s">
        <v>142</v>
      </c>
      <c r="D4" s="175" t="s">
        <v>126</v>
      </c>
      <c r="E4" s="175" t="s">
        <v>142</v>
      </c>
      <c r="F4" s="312"/>
      <c r="G4" s="175" t="s">
        <v>126</v>
      </c>
      <c r="H4" s="175" t="s">
        <v>145</v>
      </c>
      <c r="I4" s="175" t="s">
        <v>126</v>
      </c>
      <c r="J4" s="175" t="s">
        <v>145</v>
      </c>
      <c r="K4" s="331"/>
    </row>
    <row r="5" spans="1:11" s="173" customFormat="1" ht="9.9499999999999993" customHeight="1" x14ac:dyDescent="0.15">
      <c r="A5" s="329"/>
      <c r="B5" s="176" t="s">
        <v>127</v>
      </c>
      <c r="C5" s="177" t="s">
        <v>128</v>
      </c>
      <c r="D5" s="177" t="s">
        <v>127</v>
      </c>
      <c r="E5" s="177" t="s">
        <v>128</v>
      </c>
      <c r="F5" s="177" t="s">
        <v>129</v>
      </c>
      <c r="G5" s="177" t="s">
        <v>127</v>
      </c>
      <c r="H5" s="177" t="s">
        <v>128</v>
      </c>
      <c r="I5" s="177" t="s">
        <v>127</v>
      </c>
      <c r="J5" s="177" t="s">
        <v>128</v>
      </c>
      <c r="K5" s="178" t="s">
        <v>129</v>
      </c>
    </row>
    <row r="6" spans="1:11" ht="27.95" customHeight="1" x14ac:dyDescent="0.15">
      <c r="A6" s="154" t="s">
        <v>285</v>
      </c>
      <c r="B6" s="155">
        <v>14064</v>
      </c>
      <c r="C6" s="156">
        <v>176.85039370078701</v>
      </c>
      <c r="D6" s="155">
        <v>113493</v>
      </c>
      <c r="E6" s="156">
        <v>23.442462475527499</v>
      </c>
      <c r="F6" s="156">
        <v>8.0697525597269593</v>
      </c>
      <c r="G6" s="155">
        <v>276719</v>
      </c>
      <c r="H6" s="156">
        <v>-10.8479654628049</v>
      </c>
      <c r="I6" s="155">
        <v>1926474</v>
      </c>
      <c r="J6" s="156">
        <v>-3.3922248371335999</v>
      </c>
      <c r="K6" s="156">
        <v>6.9618421575677898</v>
      </c>
    </row>
    <row r="7" spans="1:11" ht="12" customHeight="1" x14ac:dyDescent="0.15">
      <c r="A7" s="160" t="s">
        <v>169</v>
      </c>
      <c r="B7" s="145">
        <v>13811</v>
      </c>
      <c r="C7" s="161">
        <v>179.858156028369</v>
      </c>
      <c r="D7" s="145">
        <v>112760</v>
      </c>
      <c r="E7" s="161">
        <v>24.372676836195598</v>
      </c>
      <c r="F7" s="161">
        <v>8.1645065527478096</v>
      </c>
      <c r="G7" s="145">
        <v>270903</v>
      </c>
      <c r="H7" s="161">
        <v>-11.0770099360247</v>
      </c>
      <c r="I7" s="145">
        <v>1904070</v>
      </c>
      <c r="J7" s="161">
        <v>-3.3984338336576099</v>
      </c>
      <c r="K7" s="161">
        <v>7.0286043343927496</v>
      </c>
    </row>
    <row r="8" spans="1:11" ht="12" customHeight="1" x14ac:dyDescent="0.15">
      <c r="A8" s="160" t="s">
        <v>175</v>
      </c>
      <c r="B8" s="145">
        <v>253</v>
      </c>
      <c r="C8" s="161">
        <v>74.482758620689694</v>
      </c>
      <c r="D8" s="145">
        <v>733</v>
      </c>
      <c r="E8" s="161">
        <v>-42.599843382928697</v>
      </c>
      <c r="F8" s="161">
        <v>2.89723320158103</v>
      </c>
      <c r="G8" s="145">
        <v>5816</v>
      </c>
      <c r="H8" s="161">
        <v>1.3063926145270801</v>
      </c>
      <c r="I8" s="145">
        <v>22404</v>
      </c>
      <c r="J8" s="161">
        <v>-2.8616024973985401</v>
      </c>
      <c r="K8" s="161">
        <v>3.8521320495185698</v>
      </c>
    </row>
    <row r="9" spans="1:11" ht="26.1" customHeight="1" x14ac:dyDescent="0.15">
      <c r="A9" s="164" t="s">
        <v>39</v>
      </c>
      <c r="B9" s="155">
        <v>7366</v>
      </c>
      <c r="C9" s="156">
        <v>120.671060515279</v>
      </c>
      <c r="D9" s="155">
        <v>72239</v>
      </c>
      <c r="E9" s="156">
        <v>15.342487625738499</v>
      </c>
      <c r="F9" s="156">
        <v>9.8070866141732296</v>
      </c>
      <c r="G9" s="155">
        <v>140458</v>
      </c>
      <c r="H9" s="156">
        <v>-6.6643630346807301</v>
      </c>
      <c r="I9" s="155">
        <v>1161718</v>
      </c>
      <c r="J9" s="156">
        <v>0.78635913292279702</v>
      </c>
      <c r="K9" s="156">
        <v>8.2709279642312996</v>
      </c>
    </row>
    <row r="10" spans="1:11" ht="12" customHeight="1" x14ac:dyDescent="0.15">
      <c r="A10" s="179" t="s">
        <v>169</v>
      </c>
      <c r="B10" s="145">
        <v>7212</v>
      </c>
      <c r="C10" s="161">
        <v>122.45527452189999</v>
      </c>
      <c r="D10" s="145">
        <v>71726</v>
      </c>
      <c r="E10" s="161">
        <v>16.005175481157998</v>
      </c>
      <c r="F10" s="161">
        <v>9.9453688297282294</v>
      </c>
      <c r="G10" s="145">
        <v>136759</v>
      </c>
      <c r="H10" s="161">
        <v>-6.9065042033967501</v>
      </c>
      <c r="I10" s="145">
        <v>1147513</v>
      </c>
      <c r="J10" s="161">
        <v>0.80697374304571701</v>
      </c>
      <c r="K10" s="161">
        <v>8.3907677008460109</v>
      </c>
    </row>
    <row r="11" spans="1:11" ht="12" customHeight="1" x14ac:dyDescent="0.15">
      <c r="A11" s="179" t="s">
        <v>175</v>
      </c>
      <c r="B11" s="145">
        <v>154</v>
      </c>
      <c r="C11" s="161">
        <v>60.4166666666667</v>
      </c>
      <c r="D11" s="145">
        <v>513</v>
      </c>
      <c r="E11" s="161">
        <v>-35.875</v>
      </c>
      <c r="F11" s="161">
        <v>3.3311688311688301</v>
      </c>
      <c r="G11" s="145">
        <v>3699</v>
      </c>
      <c r="H11" s="161">
        <v>3.2663316582914601</v>
      </c>
      <c r="I11" s="145">
        <v>14205</v>
      </c>
      <c r="J11" s="161">
        <v>-0.85153905213931602</v>
      </c>
      <c r="K11" s="161">
        <v>3.84022708840227</v>
      </c>
    </row>
    <row r="12" spans="1:11" ht="20.100000000000001" customHeight="1" x14ac:dyDescent="0.15">
      <c r="A12" s="158" t="s">
        <v>40</v>
      </c>
      <c r="B12" s="155">
        <v>1306</v>
      </c>
      <c r="C12" s="156">
        <v>41.036717062634999</v>
      </c>
      <c r="D12" s="155">
        <v>16245</v>
      </c>
      <c r="E12" s="156">
        <v>-1.7181922681348001</v>
      </c>
      <c r="F12" s="156">
        <v>12.4387442572741</v>
      </c>
      <c r="G12" s="155">
        <v>34770</v>
      </c>
      <c r="H12" s="156">
        <v>1.12849746960619</v>
      </c>
      <c r="I12" s="155">
        <v>292608</v>
      </c>
      <c r="J12" s="156">
        <v>-2.6709863689886202</v>
      </c>
      <c r="K12" s="156">
        <v>8.4155306298533201</v>
      </c>
    </row>
    <row r="13" spans="1:11" ht="12" customHeight="1" x14ac:dyDescent="0.15">
      <c r="A13" s="179" t="s">
        <v>169</v>
      </c>
      <c r="B13" s="145">
        <v>1271</v>
      </c>
      <c r="C13" s="161">
        <v>38.302502720348201</v>
      </c>
      <c r="D13" s="145">
        <v>16142</v>
      </c>
      <c r="E13" s="161">
        <v>-2.1815537510604801</v>
      </c>
      <c r="F13" s="161">
        <v>12.700236034618399</v>
      </c>
      <c r="G13" s="145">
        <v>34120</v>
      </c>
      <c r="H13" s="161">
        <v>0.922858495030766</v>
      </c>
      <c r="I13" s="145">
        <v>291050</v>
      </c>
      <c r="J13" s="161">
        <v>-2.8038444327190901</v>
      </c>
      <c r="K13" s="161">
        <v>8.5301875732708101</v>
      </c>
    </row>
    <row r="14" spans="1:11" ht="12" customHeight="1" x14ac:dyDescent="0.15">
      <c r="A14" s="179" t="s">
        <v>175</v>
      </c>
      <c r="B14" s="145">
        <v>35</v>
      </c>
      <c r="C14" s="165" t="s">
        <v>474</v>
      </c>
      <c r="D14" s="145">
        <v>103</v>
      </c>
      <c r="E14" s="161">
        <v>281.48148148148101</v>
      </c>
      <c r="F14" s="161">
        <v>2.94285714285714</v>
      </c>
      <c r="G14" s="145">
        <v>650</v>
      </c>
      <c r="H14" s="161">
        <v>13.2404181184669</v>
      </c>
      <c r="I14" s="145">
        <v>1558</v>
      </c>
      <c r="J14" s="161">
        <v>30.704697986577202</v>
      </c>
      <c r="K14" s="161">
        <v>2.39692307692308</v>
      </c>
    </row>
    <row r="15" spans="1:11" ht="20.100000000000001" customHeight="1" x14ac:dyDescent="0.15">
      <c r="A15" s="158" t="s">
        <v>41</v>
      </c>
      <c r="B15" s="155">
        <v>4097</v>
      </c>
      <c r="C15" s="167" t="s">
        <v>474</v>
      </c>
      <c r="D15" s="155">
        <v>16658</v>
      </c>
      <c r="E15" s="156">
        <v>213.88731863576399</v>
      </c>
      <c r="F15" s="156">
        <v>4.0659018794239703</v>
      </c>
      <c r="G15" s="155">
        <v>79631</v>
      </c>
      <c r="H15" s="156">
        <v>-21.927330483548399</v>
      </c>
      <c r="I15" s="155">
        <v>316994</v>
      </c>
      <c r="J15" s="156">
        <v>-17.1023452373481</v>
      </c>
      <c r="K15" s="156">
        <v>3.9807863771646699</v>
      </c>
    </row>
    <row r="16" spans="1:11" ht="12" customHeight="1" x14ac:dyDescent="0.15">
      <c r="A16" s="179" t="s">
        <v>169</v>
      </c>
      <c r="B16" s="145">
        <v>4035</v>
      </c>
      <c r="C16" s="165" t="s">
        <v>474</v>
      </c>
      <c r="D16" s="145">
        <v>16545</v>
      </c>
      <c r="E16" s="161">
        <v>218.356744275544</v>
      </c>
      <c r="F16" s="161">
        <v>4.1003717472119003</v>
      </c>
      <c r="G16" s="145">
        <v>78483</v>
      </c>
      <c r="H16" s="161">
        <v>-22.074943405218601</v>
      </c>
      <c r="I16" s="145">
        <v>314016</v>
      </c>
      <c r="J16" s="161">
        <v>-16.869144404704901</v>
      </c>
      <c r="K16" s="161">
        <v>4.0010702954779997</v>
      </c>
    </row>
    <row r="17" spans="1:11" ht="12" customHeight="1" x14ac:dyDescent="0.15">
      <c r="A17" s="179" t="s">
        <v>175</v>
      </c>
      <c r="B17" s="145">
        <v>62</v>
      </c>
      <c r="C17" s="165" t="s">
        <v>474</v>
      </c>
      <c r="D17" s="145">
        <v>113</v>
      </c>
      <c r="E17" s="161">
        <v>2.7272727272727302</v>
      </c>
      <c r="F17" s="161">
        <v>1.82258064516129</v>
      </c>
      <c r="G17" s="145">
        <v>1148</v>
      </c>
      <c r="H17" s="161">
        <v>-10.3125</v>
      </c>
      <c r="I17" s="145">
        <v>2978</v>
      </c>
      <c r="J17" s="161">
        <v>-36.025778732545703</v>
      </c>
      <c r="K17" s="161">
        <v>2.5940766550522598</v>
      </c>
    </row>
    <row r="18" spans="1:11" ht="20.100000000000001" customHeight="1" x14ac:dyDescent="0.15">
      <c r="A18" s="158" t="s">
        <v>401</v>
      </c>
      <c r="B18" s="155">
        <v>1295</v>
      </c>
      <c r="C18" s="156">
        <v>178.49462365591401</v>
      </c>
      <c r="D18" s="155">
        <v>8351</v>
      </c>
      <c r="E18" s="156">
        <v>11.734011238961701</v>
      </c>
      <c r="F18" s="156">
        <v>6.4486486486486498</v>
      </c>
      <c r="G18" s="155">
        <v>21860</v>
      </c>
      <c r="H18" s="156">
        <v>-7.0775770456960698</v>
      </c>
      <c r="I18" s="155">
        <v>155154</v>
      </c>
      <c r="J18" s="156">
        <v>-2.0708808028529102</v>
      </c>
      <c r="K18" s="156">
        <v>7.0976212259835298</v>
      </c>
    </row>
    <row r="19" spans="1:11" ht="12" customHeight="1" x14ac:dyDescent="0.15">
      <c r="A19" s="179" t="s">
        <v>169</v>
      </c>
      <c r="B19" s="145">
        <v>1293</v>
      </c>
      <c r="C19" s="161">
        <v>195.20547945205499</v>
      </c>
      <c r="D19" s="145">
        <v>8347</v>
      </c>
      <c r="E19" s="161">
        <v>17.003083823941701</v>
      </c>
      <c r="F19" s="161">
        <v>6.45552977571539</v>
      </c>
      <c r="G19" s="145">
        <v>21541</v>
      </c>
      <c r="H19" s="161">
        <v>-7.2308354866494398</v>
      </c>
      <c r="I19" s="145">
        <v>151491</v>
      </c>
      <c r="J19" s="161">
        <v>-2.6063197145520598</v>
      </c>
      <c r="K19" s="161">
        <v>7.0326818624947798</v>
      </c>
    </row>
    <row r="20" spans="1:11" ht="12" customHeight="1" x14ac:dyDescent="0.15">
      <c r="A20" s="179" t="s">
        <v>175</v>
      </c>
      <c r="B20" s="145">
        <v>2</v>
      </c>
      <c r="C20" s="161">
        <v>-92.592592592592595</v>
      </c>
      <c r="D20" s="145">
        <v>4</v>
      </c>
      <c r="E20" s="161">
        <v>-98.823529411764696</v>
      </c>
      <c r="F20" s="161">
        <v>2</v>
      </c>
      <c r="G20" s="145">
        <v>319</v>
      </c>
      <c r="H20" s="161">
        <v>4.5901639344262302</v>
      </c>
      <c r="I20" s="145">
        <v>3663</v>
      </c>
      <c r="J20" s="161">
        <v>26.747404844290699</v>
      </c>
      <c r="K20" s="161">
        <v>11.482758620689699</v>
      </c>
    </row>
    <row r="21" spans="1:11" ht="35.1" customHeight="1" x14ac:dyDescent="0.15">
      <c r="A21" s="180" t="s">
        <v>170</v>
      </c>
      <c r="B21" s="155">
        <v>265</v>
      </c>
      <c r="C21" s="156">
        <v>-76.360392506690502</v>
      </c>
      <c r="D21" s="155">
        <v>1834</v>
      </c>
      <c r="E21" s="156">
        <v>6.6279069767441898</v>
      </c>
      <c r="F21" s="156">
        <v>6.9207547169811301</v>
      </c>
      <c r="G21" s="155">
        <v>9060</v>
      </c>
      <c r="H21" s="156">
        <v>-17.741056836753199</v>
      </c>
      <c r="I21" s="155">
        <v>34512</v>
      </c>
      <c r="J21" s="156">
        <v>9.2255593885495397</v>
      </c>
      <c r="K21" s="156">
        <v>3.8092715231788099</v>
      </c>
    </row>
    <row r="22" spans="1:11" ht="12" customHeight="1" x14ac:dyDescent="0.15">
      <c r="A22" s="160" t="s">
        <v>169</v>
      </c>
      <c r="B22" s="145">
        <v>248</v>
      </c>
      <c r="C22" s="161">
        <v>133.96226415094301</v>
      </c>
      <c r="D22" s="145">
        <v>1449</v>
      </c>
      <c r="E22" s="161">
        <v>114.666666666667</v>
      </c>
      <c r="F22" s="161">
        <v>5.8427419354838701</v>
      </c>
      <c r="G22" s="145">
        <v>8457</v>
      </c>
      <c r="H22" s="161">
        <v>-13.038560411311099</v>
      </c>
      <c r="I22" s="145">
        <v>25681</v>
      </c>
      <c r="J22" s="161">
        <v>-11.16299986163</v>
      </c>
      <c r="K22" s="161">
        <v>3.0366560245950098</v>
      </c>
    </row>
    <row r="23" spans="1:11" ht="12" customHeight="1" x14ac:dyDescent="0.15">
      <c r="A23" s="160" t="s">
        <v>175</v>
      </c>
      <c r="B23" s="145">
        <v>17</v>
      </c>
      <c r="C23" s="161">
        <v>-98.325123152709395</v>
      </c>
      <c r="D23" s="145">
        <v>385</v>
      </c>
      <c r="E23" s="161">
        <v>-63.157894736842103</v>
      </c>
      <c r="F23" s="161">
        <v>22.647058823529399</v>
      </c>
      <c r="G23" s="145">
        <v>603</v>
      </c>
      <c r="H23" s="161">
        <v>-53.219550038789798</v>
      </c>
      <c r="I23" s="145">
        <v>8831</v>
      </c>
      <c r="J23" s="161">
        <v>228.41204908888099</v>
      </c>
      <c r="K23" s="161">
        <v>14.6451077943615</v>
      </c>
    </row>
    <row r="24" spans="1:11" ht="35.1" customHeight="1" x14ac:dyDescent="0.15">
      <c r="A24" s="180" t="s">
        <v>171</v>
      </c>
      <c r="B24" s="155">
        <v>15031</v>
      </c>
      <c r="C24" s="167" t="s">
        <v>474</v>
      </c>
      <c r="D24" s="155">
        <v>43674</v>
      </c>
      <c r="E24" s="167" t="s">
        <v>474</v>
      </c>
      <c r="F24" s="156">
        <v>2.90559510345286</v>
      </c>
      <c r="G24" s="155">
        <v>252935</v>
      </c>
      <c r="H24" s="156">
        <v>-17.349876319719201</v>
      </c>
      <c r="I24" s="155">
        <v>707924</v>
      </c>
      <c r="J24" s="156">
        <v>-16.2300418539761</v>
      </c>
      <c r="K24" s="156">
        <v>2.79883764603554</v>
      </c>
    </row>
    <row r="25" spans="1:11" ht="12" customHeight="1" x14ac:dyDescent="0.15">
      <c r="A25" s="160" t="s">
        <v>169</v>
      </c>
      <c r="B25" s="145">
        <v>14506</v>
      </c>
      <c r="C25" s="165" t="s">
        <v>474</v>
      </c>
      <c r="D25" s="145">
        <v>40894</v>
      </c>
      <c r="E25" s="165" t="s">
        <v>474</v>
      </c>
      <c r="F25" s="161">
        <v>2.8191093340686599</v>
      </c>
      <c r="G25" s="145">
        <v>245053</v>
      </c>
      <c r="H25" s="161">
        <v>-17.687346746834201</v>
      </c>
      <c r="I25" s="145">
        <v>672464</v>
      </c>
      <c r="J25" s="161">
        <v>-17.425654551839799</v>
      </c>
      <c r="K25" s="161">
        <v>2.7441573863613198</v>
      </c>
    </row>
    <row r="26" spans="1:11" ht="12" customHeight="1" x14ac:dyDescent="0.15">
      <c r="A26" s="160" t="s">
        <v>175</v>
      </c>
      <c r="B26" s="145">
        <v>525</v>
      </c>
      <c r="C26" s="161">
        <v>218.18181818181799</v>
      </c>
      <c r="D26" s="145">
        <v>2780</v>
      </c>
      <c r="E26" s="161">
        <v>170.691333982473</v>
      </c>
      <c r="F26" s="161">
        <v>5.2952380952381004</v>
      </c>
      <c r="G26" s="145">
        <v>7882</v>
      </c>
      <c r="H26" s="161">
        <v>-5.2758081961302699</v>
      </c>
      <c r="I26" s="145">
        <v>35460</v>
      </c>
      <c r="J26" s="161">
        <v>15.4785553782525</v>
      </c>
      <c r="K26" s="161">
        <v>4.4988581578279598</v>
      </c>
    </row>
    <row r="27" spans="1:11" ht="35.1" customHeight="1" x14ac:dyDescent="0.15">
      <c r="A27" s="180" t="s">
        <v>172</v>
      </c>
      <c r="B27" s="155">
        <v>70701</v>
      </c>
      <c r="C27" s="156">
        <v>162.643486013596</v>
      </c>
      <c r="D27" s="155">
        <v>168119</v>
      </c>
      <c r="E27" s="156">
        <v>129.623710988185</v>
      </c>
      <c r="F27" s="156">
        <v>2.3778871585974701</v>
      </c>
      <c r="G27" s="155">
        <v>1533570</v>
      </c>
      <c r="H27" s="156">
        <v>2.55311152735305</v>
      </c>
      <c r="I27" s="155">
        <v>3460088</v>
      </c>
      <c r="J27" s="156">
        <v>6.6509345127517001</v>
      </c>
      <c r="K27" s="156">
        <v>2.2562308861023599</v>
      </c>
    </row>
    <row r="28" spans="1:11" ht="12" customHeight="1" x14ac:dyDescent="0.15">
      <c r="A28" s="160" t="s">
        <v>169</v>
      </c>
      <c r="B28" s="145">
        <v>66029</v>
      </c>
      <c r="C28" s="161">
        <v>157.26252629938401</v>
      </c>
      <c r="D28" s="145">
        <v>153999</v>
      </c>
      <c r="E28" s="161">
        <v>126.953061675632</v>
      </c>
      <c r="F28" s="161">
        <v>2.33229338623938</v>
      </c>
      <c r="G28" s="145">
        <v>1452244</v>
      </c>
      <c r="H28" s="161">
        <v>2.2182993507553901</v>
      </c>
      <c r="I28" s="145">
        <v>3247306</v>
      </c>
      <c r="J28" s="161">
        <v>5.7798501044994701</v>
      </c>
      <c r="K28" s="161">
        <v>2.2360608823310701</v>
      </c>
    </row>
    <row r="29" spans="1:11" ht="12" customHeight="1" x14ac:dyDescent="0.15">
      <c r="A29" s="160" t="s">
        <v>175</v>
      </c>
      <c r="B29" s="145">
        <v>4672</v>
      </c>
      <c r="C29" s="161">
        <v>272.865123703113</v>
      </c>
      <c r="D29" s="145">
        <v>14120</v>
      </c>
      <c r="E29" s="161">
        <v>163.432835820896</v>
      </c>
      <c r="F29" s="161">
        <v>3.0222602739725999</v>
      </c>
      <c r="G29" s="145">
        <v>81326</v>
      </c>
      <c r="H29" s="161">
        <v>8.9240989512877906</v>
      </c>
      <c r="I29" s="145">
        <v>212782</v>
      </c>
      <c r="J29" s="161">
        <v>21.980749717666299</v>
      </c>
      <c r="K29" s="161">
        <v>2.6164080367902001</v>
      </c>
    </row>
    <row r="30" spans="1:11" s="157" customFormat="1" ht="35.1" customHeight="1" x14ac:dyDescent="0.15">
      <c r="A30" s="180" t="s">
        <v>205</v>
      </c>
      <c r="B30" s="155">
        <v>100061</v>
      </c>
      <c r="C30" s="156">
        <v>183.71611659294501</v>
      </c>
      <c r="D30" s="155">
        <v>327120</v>
      </c>
      <c r="E30" s="156">
        <v>89.202632827050095</v>
      </c>
      <c r="F30" s="156">
        <v>3.2692057844714699</v>
      </c>
      <c r="G30" s="155">
        <v>2072284</v>
      </c>
      <c r="H30" s="156">
        <v>-2.38088284202286</v>
      </c>
      <c r="I30" s="155">
        <v>6128998</v>
      </c>
      <c r="J30" s="156">
        <v>0.22714234973446401</v>
      </c>
      <c r="K30" s="156">
        <v>2.9576052317153398</v>
      </c>
    </row>
    <row r="31" spans="1:11" s="157" customFormat="1" ht="12" customHeight="1" x14ac:dyDescent="0.15">
      <c r="A31" s="158" t="s">
        <v>169</v>
      </c>
      <c r="B31" s="155">
        <v>94594</v>
      </c>
      <c r="C31" s="156">
        <v>189.36677883144699</v>
      </c>
      <c r="D31" s="155">
        <v>309102</v>
      </c>
      <c r="E31" s="156">
        <v>88.264457776288907</v>
      </c>
      <c r="F31" s="156">
        <v>3.2676702539273101</v>
      </c>
      <c r="G31" s="155">
        <v>1976657</v>
      </c>
      <c r="H31" s="156">
        <v>-2.7624295803055099</v>
      </c>
      <c r="I31" s="155">
        <v>5849521</v>
      </c>
      <c r="J31" s="156">
        <v>-0.58950999191225195</v>
      </c>
      <c r="K31" s="156">
        <v>2.9592999695951301</v>
      </c>
    </row>
    <row r="32" spans="1:11" s="157" customFormat="1" ht="12" customHeight="1" x14ac:dyDescent="0.15">
      <c r="A32" s="158" t="s">
        <v>175</v>
      </c>
      <c r="B32" s="155">
        <v>5467</v>
      </c>
      <c r="C32" s="156">
        <v>112.063615205586</v>
      </c>
      <c r="D32" s="155">
        <v>18018</v>
      </c>
      <c r="E32" s="156">
        <v>106.889424733035</v>
      </c>
      <c r="F32" s="156">
        <v>3.29577464788732</v>
      </c>
      <c r="G32" s="155">
        <v>95627</v>
      </c>
      <c r="H32" s="156">
        <v>6.2356966694069804</v>
      </c>
      <c r="I32" s="155">
        <v>279477</v>
      </c>
      <c r="J32" s="156">
        <v>21.038635940389501</v>
      </c>
      <c r="K32" s="156">
        <v>2.9225741683834099</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111</v>
      </c>
      <c r="B1" s="333"/>
      <c r="C1" s="333"/>
      <c r="D1" s="333"/>
      <c r="E1" s="333"/>
      <c r="F1" s="333"/>
      <c r="G1" s="333"/>
      <c r="H1" s="333"/>
      <c r="I1" s="333"/>
      <c r="J1" s="333"/>
      <c r="K1" s="334"/>
    </row>
    <row r="2" spans="1:11" ht="9.9499999999999993" customHeight="1" x14ac:dyDescent="0.15">
      <c r="A2" s="314" t="s">
        <v>166</v>
      </c>
      <c r="B2" s="317" t="s">
        <v>470</v>
      </c>
      <c r="C2" s="295"/>
      <c r="D2" s="295"/>
      <c r="E2" s="295"/>
      <c r="F2" s="295"/>
      <c r="G2" s="318" t="s">
        <v>471</v>
      </c>
      <c r="H2" s="319"/>
      <c r="I2" s="319"/>
      <c r="J2" s="319"/>
      <c r="K2" s="319"/>
    </row>
    <row r="3" spans="1:11" ht="9.9499999999999993" customHeight="1" x14ac:dyDescent="0.15">
      <c r="A3" s="315"/>
      <c r="B3" s="294" t="s">
        <v>125</v>
      </c>
      <c r="C3" s="296"/>
      <c r="D3" s="323" t="s">
        <v>123</v>
      </c>
      <c r="E3" s="335"/>
      <c r="F3" s="321" t="s">
        <v>52</v>
      </c>
      <c r="G3" s="323" t="s">
        <v>125</v>
      </c>
      <c r="H3" s="335"/>
      <c r="I3" s="323" t="s">
        <v>123</v>
      </c>
      <c r="J3" s="335"/>
      <c r="K3" s="323" t="s">
        <v>52</v>
      </c>
    </row>
    <row r="4" spans="1:11" ht="45" customHeight="1" x14ac:dyDescent="0.15">
      <c r="A4" s="315"/>
      <c r="B4" s="23" t="s">
        <v>126</v>
      </c>
      <c r="C4" s="13" t="s">
        <v>142</v>
      </c>
      <c r="D4" s="13" t="s">
        <v>126</v>
      </c>
      <c r="E4" s="13" t="s">
        <v>142</v>
      </c>
      <c r="F4" s="322"/>
      <c r="G4" s="13" t="s">
        <v>126</v>
      </c>
      <c r="H4" s="13" t="s">
        <v>145</v>
      </c>
      <c r="I4" s="13" t="s">
        <v>126</v>
      </c>
      <c r="J4" s="13" t="s">
        <v>145</v>
      </c>
      <c r="K4" s="323"/>
    </row>
    <row r="5" spans="1:11" ht="9.9499999999999993" customHeight="1" x14ac:dyDescent="0.15">
      <c r="A5" s="316"/>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15166</v>
      </c>
      <c r="C6" s="86">
        <v>130.66159695817501</v>
      </c>
      <c r="D6" s="85">
        <v>27874</v>
      </c>
      <c r="E6" s="86">
        <v>126.43379366368799</v>
      </c>
      <c r="F6" s="86">
        <v>1.8379269418435999</v>
      </c>
      <c r="G6" s="85">
        <v>336935</v>
      </c>
      <c r="H6" s="86">
        <v>21.526187272996101</v>
      </c>
      <c r="I6" s="85">
        <v>632896</v>
      </c>
      <c r="J6" s="86">
        <v>31.9137938221685</v>
      </c>
      <c r="K6" s="86">
        <v>1.8783919747132201</v>
      </c>
    </row>
    <row r="7" spans="1:11" ht="9" customHeight="1" x14ac:dyDescent="0.15">
      <c r="A7" s="37" t="s">
        <v>54</v>
      </c>
      <c r="B7" s="87">
        <v>14002</v>
      </c>
      <c r="C7" s="88">
        <v>122.148183404728</v>
      </c>
      <c r="D7" s="87">
        <v>24992</v>
      </c>
      <c r="E7" s="88">
        <v>115.11447753486</v>
      </c>
      <c r="F7" s="88">
        <v>1.7848878731609801</v>
      </c>
      <c r="G7" s="87">
        <v>325522</v>
      </c>
      <c r="H7" s="88">
        <v>23.400077333070499</v>
      </c>
      <c r="I7" s="87">
        <v>608714</v>
      </c>
      <c r="J7" s="88">
        <v>34.156871993000301</v>
      </c>
      <c r="K7" s="88">
        <v>1.8699627060536601</v>
      </c>
    </row>
    <row r="8" spans="1:11" ht="9" customHeight="1" x14ac:dyDescent="0.15">
      <c r="A8" s="37" t="s">
        <v>144</v>
      </c>
      <c r="B8" s="87">
        <v>1164</v>
      </c>
      <c r="C8" s="91" t="s">
        <v>474</v>
      </c>
      <c r="D8" s="87">
        <v>2882</v>
      </c>
      <c r="E8" s="91" t="s">
        <v>474</v>
      </c>
      <c r="F8" s="88">
        <v>2.4759450171821298</v>
      </c>
      <c r="G8" s="87">
        <v>11413</v>
      </c>
      <c r="H8" s="88">
        <v>-15.201723753622099</v>
      </c>
      <c r="I8" s="87">
        <v>24182</v>
      </c>
      <c r="J8" s="88">
        <v>-7.1601336046377604</v>
      </c>
      <c r="K8" s="88">
        <v>2.1188118811881198</v>
      </c>
    </row>
    <row r="9" spans="1:11" ht="24" customHeight="1" x14ac:dyDescent="0.15">
      <c r="A9" s="31" t="s">
        <v>107</v>
      </c>
      <c r="B9" s="85">
        <v>3824</v>
      </c>
      <c r="C9" s="86">
        <v>139.89962358845699</v>
      </c>
      <c r="D9" s="85">
        <v>6205</v>
      </c>
      <c r="E9" s="86">
        <v>85.889754343918497</v>
      </c>
      <c r="F9" s="86">
        <v>1.6226464435146399</v>
      </c>
      <c r="G9" s="85">
        <v>70493</v>
      </c>
      <c r="H9" s="86">
        <v>36.260486333938999</v>
      </c>
      <c r="I9" s="85">
        <v>120620</v>
      </c>
      <c r="J9" s="86">
        <v>31.5634475687703</v>
      </c>
      <c r="K9" s="86">
        <v>1.71109188146341</v>
      </c>
    </row>
    <row r="10" spans="1:11" ht="9" customHeight="1" x14ac:dyDescent="0.15">
      <c r="A10" s="37" t="s">
        <v>54</v>
      </c>
      <c r="B10" s="87">
        <v>3229</v>
      </c>
      <c r="C10" s="88">
        <v>118.175675675676</v>
      </c>
      <c r="D10" s="87">
        <v>5156</v>
      </c>
      <c r="E10" s="88">
        <v>70.559047304002604</v>
      </c>
      <c r="F10" s="88">
        <v>1.5967791886032801</v>
      </c>
      <c r="G10" s="87">
        <v>58013</v>
      </c>
      <c r="H10" s="88">
        <v>22.760649215989201</v>
      </c>
      <c r="I10" s="87">
        <v>99469</v>
      </c>
      <c r="J10" s="88">
        <v>19.316028116978099</v>
      </c>
      <c r="K10" s="88">
        <v>1.71459845207109</v>
      </c>
    </row>
    <row r="11" spans="1:11" ht="9" customHeight="1" x14ac:dyDescent="0.15">
      <c r="A11" s="37" t="s">
        <v>144</v>
      </c>
      <c r="B11" s="87">
        <v>595</v>
      </c>
      <c r="C11" s="91" t="s">
        <v>474</v>
      </c>
      <c r="D11" s="87">
        <v>1049</v>
      </c>
      <c r="E11" s="88">
        <v>233.01587301587301</v>
      </c>
      <c r="F11" s="88">
        <v>1.76302521008403</v>
      </c>
      <c r="G11" s="87">
        <v>12480</v>
      </c>
      <c r="H11" s="88">
        <v>178.75809693991499</v>
      </c>
      <c r="I11" s="87">
        <v>21151</v>
      </c>
      <c r="J11" s="88">
        <v>154.34102934102901</v>
      </c>
      <c r="K11" s="88">
        <v>1.69479166666667</v>
      </c>
    </row>
    <row r="12" spans="1:11" ht="24" customHeight="1" x14ac:dyDescent="0.15">
      <c r="A12" s="31" t="s">
        <v>108</v>
      </c>
      <c r="B12" s="85">
        <v>6490</v>
      </c>
      <c r="C12" s="86">
        <v>147.332317073171</v>
      </c>
      <c r="D12" s="85">
        <v>14080</v>
      </c>
      <c r="E12" s="86">
        <v>169.06172367666699</v>
      </c>
      <c r="F12" s="86">
        <v>2.1694915254237301</v>
      </c>
      <c r="G12" s="85">
        <v>118178</v>
      </c>
      <c r="H12" s="86">
        <v>8.03561633817238</v>
      </c>
      <c r="I12" s="85">
        <v>227133</v>
      </c>
      <c r="J12" s="86">
        <v>15.9066553719599</v>
      </c>
      <c r="K12" s="86">
        <v>1.92195670937061</v>
      </c>
    </row>
    <row r="13" spans="1:11" ht="9" customHeight="1" x14ac:dyDescent="0.15">
      <c r="A13" s="37" t="s">
        <v>54</v>
      </c>
      <c r="B13" s="87">
        <v>5858</v>
      </c>
      <c r="C13" s="88">
        <v>137.262049412718</v>
      </c>
      <c r="D13" s="87">
        <v>11744</v>
      </c>
      <c r="E13" s="88">
        <v>145.69037656903799</v>
      </c>
      <c r="F13" s="88">
        <v>2.0047797883236602</v>
      </c>
      <c r="G13" s="87">
        <v>107117</v>
      </c>
      <c r="H13" s="88">
        <v>7.4792049205823599</v>
      </c>
      <c r="I13" s="87">
        <v>197265</v>
      </c>
      <c r="J13" s="88">
        <v>12.6906598114824</v>
      </c>
      <c r="K13" s="88">
        <v>1.84158443571048</v>
      </c>
    </row>
    <row r="14" spans="1:11" ht="9" customHeight="1" x14ac:dyDescent="0.15">
      <c r="A14" s="37" t="s">
        <v>144</v>
      </c>
      <c r="B14" s="87">
        <v>632</v>
      </c>
      <c r="C14" s="91" t="s">
        <v>474</v>
      </c>
      <c r="D14" s="87">
        <v>2336</v>
      </c>
      <c r="E14" s="91" t="s">
        <v>474</v>
      </c>
      <c r="F14" s="88">
        <v>3.6962025316455702</v>
      </c>
      <c r="G14" s="87">
        <v>11061</v>
      </c>
      <c r="H14" s="88">
        <v>13.7377892030848</v>
      </c>
      <c r="I14" s="87">
        <v>29868</v>
      </c>
      <c r="J14" s="88">
        <v>42.827084927314502</v>
      </c>
      <c r="K14" s="88">
        <v>2.7002983455383802</v>
      </c>
    </row>
    <row r="15" spans="1:11" ht="24" customHeight="1" x14ac:dyDescent="0.15">
      <c r="A15" s="31" t="s">
        <v>109</v>
      </c>
      <c r="B15" s="85">
        <v>2686</v>
      </c>
      <c r="C15" s="92" t="s">
        <v>474</v>
      </c>
      <c r="D15" s="85">
        <v>7186</v>
      </c>
      <c r="E15" s="92" t="s">
        <v>474</v>
      </c>
      <c r="F15" s="86">
        <v>2.6753536857781102</v>
      </c>
      <c r="G15" s="85">
        <v>51697</v>
      </c>
      <c r="H15" s="86">
        <v>-22.897837434750201</v>
      </c>
      <c r="I15" s="85">
        <v>136485</v>
      </c>
      <c r="J15" s="86">
        <v>-19.8260062501469</v>
      </c>
      <c r="K15" s="86">
        <v>2.6400951699324899</v>
      </c>
    </row>
    <row r="16" spans="1:11" ht="9" customHeight="1" x14ac:dyDescent="0.15">
      <c r="A16" s="37" t="s">
        <v>54</v>
      </c>
      <c r="B16" s="87">
        <v>2586</v>
      </c>
      <c r="C16" s="91" t="s">
        <v>474</v>
      </c>
      <c r="D16" s="87">
        <v>6884</v>
      </c>
      <c r="E16" s="91" t="s">
        <v>474</v>
      </c>
      <c r="F16" s="88">
        <v>2.66202629543697</v>
      </c>
      <c r="G16" s="87">
        <v>50007</v>
      </c>
      <c r="H16" s="88">
        <v>-23.2527088001473</v>
      </c>
      <c r="I16" s="87">
        <v>130788</v>
      </c>
      <c r="J16" s="88">
        <v>-20.555916636801498</v>
      </c>
      <c r="K16" s="88">
        <v>2.6153938448617202</v>
      </c>
    </row>
    <row r="17" spans="1:11" ht="9" customHeight="1" x14ac:dyDescent="0.15">
      <c r="A17" s="37" t="s">
        <v>144</v>
      </c>
      <c r="B17" s="87">
        <v>100</v>
      </c>
      <c r="C17" s="91" t="s">
        <v>474</v>
      </c>
      <c r="D17" s="87">
        <v>302</v>
      </c>
      <c r="E17" s="91" t="s">
        <v>474</v>
      </c>
      <c r="F17" s="88">
        <v>3.02</v>
      </c>
      <c r="G17" s="87">
        <v>1690</v>
      </c>
      <c r="H17" s="88">
        <v>-10.676532769555999</v>
      </c>
      <c r="I17" s="87">
        <v>5697</v>
      </c>
      <c r="J17" s="88">
        <v>1.6051364365971099</v>
      </c>
      <c r="K17" s="88">
        <v>3.3710059171597599</v>
      </c>
    </row>
    <row r="18" spans="1:11" ht="24" customHeight="1" x14ac:dyDescent="0.15">
      <c r="A18" s="31" t="s">
        <v>110</v>
      </c>
      <c r="B18" s="85">
        <v>8134</v>
      </c>
      <c r="C18" s="92" t="s">
        <v>474</v>
      </c>
      <c r="D18" s="85">
        <v>16092</v>
      </c>
      <c r="E18" s="92" t="s">
        <v>474</v>
      </c>
      <c r="F18" s="86">
        <v>1.97836242930907</v>
      </c>
      <c r="G18" s="85">
        <v>204926</v>
      </c>
      <c r="H18" s="86">
        <v>-4.2875958637310596</v>
      </c>
      <c r="I18" s="85">
        <v>419882</v>
      </c>
      <c r="J18" s="86">
        <v>-0.296345546505833</v>
      </c>
      <c r="K18" s="86">
        <v>2.0489444970379602</v>
      </c>
    </row>
    <row r="19" spans="1:11" ht="9" customHeight="1" x14ac:dyDescent="0.15">
      <c r="A19" s="37" t="s">
        <v>54</v>
      </c>
      <c r="B19" s="87">
        <v>7609</v>
      </c>
      <c r="C19" s="91" t="s">
        <v>474</v>
      </c>
      <c r="D19" s="87">
        <v>14939</v>
      </c>
      <c r="E19" s="91" t="s">
        <v>474</v>
      </c>
      <c r="F19" s="88">
        <v>1.9633328952556199</v>
      </c>
      <c r="G19" s="87">
        <v>190956</v>
      </c>
      <c r="H19" s="88">
        <v>-4.68260980248282</v>
      </c>
      <c r="I19" s="87">
        <v>392721</v>
      </c>
      <c r="J19" s="88">
        <v>-0.85807331111784901</v>
      </c>
      <c r="K19" s="88">
        <v>2.0566046628542698</v>
      </c>
    </row>
    <row r="20" spans="1:11" ht="9" customHeight="1" x14ac:dyDescent="0.15">
      <c r="A20" s="37" t="s">
        <v>144</v>
      </c>
      <c r="B20" s="87">
        <v>525</v>
      </c>
      <c r="C20" s="91" t="s">
        <v>474</v>
      </c>
      <c r="D20" s="87">
        <v>1153</v>
      </c>
      <c r="E20" s="91" t="s">
        <v>474</v>
      </c>
      <c r="F20" s="88">
        <v>2.19619047619048</v>
      </c>
      <c r="G20" s="87">
        <v>13970</v>
      </c>
      <c r="H20" s="88">
        <v>1.45980100225144</v>
      </c>
      <c r="I20" s="87">
        <v>27161</v>
      </c>
      <c r="J20" s="88">
        <v>8.60055977608957</v>
      </c>
      <c r="K20" s="88">
        <v>1.94423765211167</v>
      </c>
    </row>
    <row r="21" spans="1:11" ht="24" customHeight="1" x14ac:dyDescent="0.15">
      <c r="A21" s="31" t="s">
        <v>146</v>
      </c>
      <c r="B21" s="85">
        <v>2525</v>
      </c>
      <c r="C21" s="86">
        <v>120.90988626421699</v>
      </c>
      <c r="D21" s="85">
        <v>12554</v>
      </c>
      <c r="E21" s="86">
        <v>39.380481847452003</v>
      </c>
      <c r="F21" s="86">
        <v>4.9718811881188101</v>
      </c>
      <c r="G21" s="85">
        <v>60773</v>
      </c>
      <c r="H21" s="86">
        <v>-9.7962091639083901</v>
      </c>
      <c r="I21" s="85">
        <v>228902</v>
      </c>
      <c r="J21" s="86">
        <v>2.8001455087642002</v>
      </c>
      <c r="K21" s="86">
        <v>3.7665081532917601</v>
      </c>
    </row>
    <row r="22" spans="1:11" ht="9" customHeight="1" x14ac:dyDescent="0.15">
      <c r="A22" s="37" t="s">
        <v>54</v>
      </c>
      <c r="B22" s="87">
        <v>2439</v>
      </c>
      <c r="C22" s="88">
        <v>123.556370302475</v>
      </c>
      <c r="D22" s="87">
        <v>12254</v>
      </c>
      <c r="E22" s="88">
        <v>42.240278583865297</v>
      </c>
      <c r="F22" s="88">
        <v>5.0241902419024198</v>
      </c>
      <c r="G22" s="87">
        <v>58945</v>
      </c>
      <c r="H22" s="88">
        <v>-9.2581474468510994</v>
      </c>
      <c r="I22" s="87">
        <v>222780</v>
      </c>
      <c r="J22" s="88">
        <v>2.9948867786705602</v>
      </c>
      <c r="K22" s="88">
        <v>3.7794554245483098</v>
      </c>
    </row>
    <row r="23" spans="1:11" ht="9" customHeight="1" x14ac:dyDescent="0.15">
      <c r="A23" s="37" t="s">
        <v>144</v>
      </c>
      <c r="B23" s="87">
        <v>86</v>
      </c>
      <c r="C23" s="88">
        <v>65.384615384615401</v>
      </c>
      <c r="D23" s="87">
        <v>300</v>
      </c>
      <c r="E23" s="88">
        <v>-23.469387755102101</v>
      </c>
      <c r="F23" s="88">
        <v>3.4883720930232598</v>
      </c>
      <c r="G23" s="87">
        <v>1828</v>
      </c>
      <c r="H23" s="88">
        <v>-24.275062137531101</v>
      </c>
      <c r="I23" s="87">
        <v>6122</v>
      </c>
      <c r="J23" s="88">
        <v>-3.8177533385703102</v>
      </c>
      <c r="K23" s="88">
        <v>3.3490153172866499</v>
      </c>
    </row>
    <row r="24" spans="1:11" ht="24" customHeight="1" x14ac:dyDescent="0.15">
      <c r="A24" s="31" t="s">
        <v>147</v>
      </c>
      <c r="B24" s="85">
        <v>2365</v>
      </c>
      <c r="C24" s="86">
        <v>172.46543778801799</v>
      </c>
      <c r="D24" s="85">
        <v>5746</v>
      </c>
      <c r="E24" s="86">
        <v>195.120698510529</v>
      </c>
      <c r="F24" s="86">
        <v>2.4295983086680799</v>
      </c>
      <c r="G24" s="85">
        <v>39578</v>
      </c>
      <c r="H24" s="86">
        <v>-2.3561049021784699</v>
      </c>
      <c r="I24" s="85">
        <v>102315</v>
      </c>
      <c r="J24" s="86">
        <v>6.5925594090866504</v>
      </c>
      <c r="K24" s="86">
        <v>2.5851483147202998</v>
      </c>
    </row>
    <row r="25" spans="1:11" ht="9" customHeight="1" x14ac:dyDescent="0.15">
      <c r="A25" s="37" t="s">
        <v>54</v>
      </c>
      <c r="B25" s="87">
        <v>2294</v>
      </c>
      <c r="C25" s="88">
        <v>170.83825265643401</v>
      </c>
      <c r="D25" s="87">
        <v>5587</v>
      </c>
      <c r="E25" s="88">
        <v>194.98416050686399</v>
      </c>
      <c r="F25" s="88">
        <v>2.4354838709677402</v>
      </c>
      <c r="G25" s="87">
        <v>38005</v>
      </c>
      <c r="H25" s="88">
        <v>-3.72387587080431</v>
      </c>
      <c r="I25" s="87">
        <v>97245</v>
      </c>
      <c r="J25" s="88">
        <v>3.6252037978325502</v>
      </c>
      <c r="K25" s="88">
        <v>2.5587422707538501</v>
      </c>
    </row>
    <row r="26" spans="1:11" ht="9" customHeight="1" x14ac:dyDescent="0.15">
      <c r="A26" s="37" t="s">
        <v>144</v>
      </c>
      <c r="B26" s="87">
        <v>71</v>
      </c>
      <c r="C26" s="88">
        <v>238.09523809523799</v>
      </c>
      <c r="D26" s="87">
        <v>159</v>
      </c>
      <c r="E26" s="88">
        <v>200</v>
      </c>
      <c r="F26" s="88">
        <v>2.23943661971831</v>
      </c>
      <c r="G26" s="87">
        <v>1573</v>
      </c>
      <c r="H26" s="88">
        <v>48.676748582230601</v>
      </c>
      <c r="I26" s="87">
        <v>5070</v>
      </c>
      <c r="J26" s="88">
        <v>136.47388059701501</v>
      </c>
      <c r="K26" s="88">
        <v>3.2231404958677699</v>
      </c>
    </row>
    <row r="27" spans="1:11" ht="24" customHeight="1" x14ac:dyDescent="0.15">
      <c r="A27" s="31" t="s">
        <v>148</v>
      </c>
      <c r="B27" s="85">
        <v>8820</v>
      </c>
      <c r="C27" s="86">
        <v>105.498602050326</v>
      </c>
      <c r="D27" s="85">
        <v>46365</v>
      </c>
      <c r="E27" s="86">
        <v>22.064553496208902</v>
      </c>
      <c r="F27" s="86">
        <v>5.25680272108844</v>
      </c>
      <c r="G27" s="85">
        <v>193008</v>
      </c>
      <c r="H27" s="86">
        <v>-9.1243814357752608</v>
      </c>
      <c r="I27" s="85">
        <v>826634</v>
      </c>
      <c r="J27" s="86">
        <v>-3.0804061873099902</v>
      </c>
      <c r="K27" s="86">
        <v>4.2829001906656696</v>
      </c>
    </row>
    <row r="28" spans="1:11" ht="9" customHeight="1" x14ac:dyDescent="0.15">
      <c r="A28" s="37" t="s">
        <v>54</v>
      </c>
      <c r="B28" s="87">
        <v>8435</v>
      </c>
      <c r="C28" s="88">
        <v>101.60133843212201</v>
      </c>
      <c r="D28" s="87">
        <v>45283</v>
      </c>
      <c r="E28" s="88">
        <v>21.6010096941379</v>
      </c>
      <c r="F28" s="88">
        <v>5.3684647302904596</v>
      </c>
      <c r="G28" s="87">
        <v>183966</v>
      </c>
      <c r="H28" s="88">
        <v>-8.7529077986042605</v>
      </c>
      <c r="I28" s="87">
        <v>804394</v>
      </c>
      <c r="J28" s="88">
        <v>-3.1460898734893599</v>
      </c>
      <c r="K28" s="88">
        <v>4.3725144863724799</v>
      </c>
    </row>
    <row r="29" spans="1:11" ht="9" customHeight="1" x14ac:dyDescent="0.15">
      <c r="A29" s="37" t="s">
        <v>144</v>
      </c>
      <c r="B29" s="87">
        <v>385</v>
      </c>
      <c r="C29" s="88">
        <v>256.48148148148101</v>
      </c>
      <c r="D29" s="87">
        <v>1082</v>
      </c>
      <c r="E29" s="88">
        <v>45.2348993288591</v>
      </c>
      <c r="F29" s="88">
        <v>2.8103896103896102</v>
      </c>
      <c r="G29" s="87">
        <v>9042</v>
      </c>
      <c r="H29" s="88">
        <v>-16.075737887507</v>
      </c>
      <c r="I29" s="87">
        <v>22240</v>
      </c>
      <c r="J29" s="88">
        <v>-0.64331665475339195</v>
      </c>
      <c r="K29" s="88">
        <v>2.4596328245963299</v>
      </c>
    </row>
    <row r="30" spans="1:11" ht="24" customHeight="1" x14ac:dyDescent="0.15">
      <c r="A30" s="31" t="s">
        <v>149</v>
      </c>
      <c r="B30" s="85">
        <v>3043</v>
      </c>
      <c r="C30" s="86">
        <v>135.52631578947401</v>
      </c>
      <c r="D30" s="85">
        <v>16413</v>
      </c>
      <c r="E30" s="86">
        <v>67.479591836734699</v>
      </c>
      <c r="F30" s="86">
        <v>5.3936904370686802</v>
      </c>
      <c r="G30" s="85">
        <v>63538</v>
      </c>
      <c r="H30" s="86">
        <v>-4.4972192995641098</v>
      </c>
      <c r="I30" s="85">
        <v>268177</v>
      </c>
      <c r="J30" s="86">
        <v>-1.58389389819187</v>
      </c>
      <c r="K30" s="86">
        <v>4.2207340489156104</v>
      </c>
    </row>
    <row r="31" spans="1:11" ht="9" customHeight="1" x14ac:dyDescent="0.15">
      <c r="A31" s="37" t="s">
        <v>54</v>
      </c>
      <c r="B31" s="87">
        <v>2965</v>
      </c>
      <c r="C31" s="88">
        <v>136.066878980892</v>
      </c>
      <c r="D31" s="87">
        <v>16180</v>
      </c>
      <c r="E31" s="88">
        <v>70.729133692096696</v>
      </c>
      <c r="F31" s="88">
        <v>5.4569983136593603</v>
      </c>
      <c r="G31" s="87">
        <v>61498</v>
      </c>
      <c r="H31" s="88">
        <v>-5.14691139045269</v>
      </c>
      <c r="I31" s="87">
        <v>257573</v>
      </c>
      <c r="J31" s="88">
        <v>-2.3512463273623299</v>
      </c>
      <c r="K31" s="88">
        <v>4.18831506715666</v>
      </c>
    </row>
    <row r="32" spans="1:11" ht="9" customHeight="1" x14ac:dyDescent="0.15">
      <c r="A32" s="37" t="s">
        <v>144</v>
      </c>
      <c r="B32" s="87">
        <v>78</v>
      </c>
      <c r="C32" s="88">
        <v>116.666666666667</v>
      </c>
      <c r="D32" s="87">
        <v>233</v>
      </c>
      <c r="E32" s="88">
        <v>-27.863777089783301</v>
      </c>
      <c r="F32" s="88">
        <v>2.9871794871794899</v>
      </c>
      <c r="G32" s="87">
        <v>2040</v>
      </c>
      <c r="H32" s="88">
        <v>20.353982300885001</v>
      </c>
      <c r="I32" s="87">
        <v>10604</v>
      </c>
      <c r="J32" s="88">
        <v>21.633402156457901</v>
      </c>
      <c r="K32" s="88">
        <v>5.1980392156862703</v>
      </c>
    </row>
    <row r="33" spans="1:11" ht="24" customHeight="1" x14ac:dyDescent="0.15">
      <c r="A33" s="31" t="s">
        <v>150</v>
      </c>
      <c r="B33" s="85">
        <v>1755</v>
      </c>
      <c r="C33" s="86">
        <v>229.26829268292701</v>
      </c>
      <c r="D33" s="85">
        <v>8781</v>
      </c>
      <c r="E33" s="86">
        <v>57.846485709149697</v>
      </c>
      <c r="F33" s="86">
        <v>5.0034188034187999</v>
      </c>
      <c r="G33" s="85">
        <v>55074</v>
      </c>
      <c r="H33" s="86">
        <v>-5.00879644002897</v>
      </c>
      <c r="I33" s="85">
        <v>217334</v>
      </c>
      <c r="J33" s="86">
        <v>6.97887337809368</v>
      </c>
      <c r="K33" s="86">
        <v>3.94621781602934</v>
      </c>
    </row>
    <row r="34" spans="1:11" ht="9" customHeight="1" x14ac:dyDescent="0.15">
      <c r="A34" s="37" t="s">
        <v>54</v>
      </c>
      <c r="B34" s="87">
        <v>1719</v>
      </c>
      <c r="C34" s="88">
        <v>235.08771929824599</v>
      </c>
      <c r="D34" s="87">
        <v>8680</v>
      </c>
      <c r="E34" s="88">
        <v>57.875591124045101</v>
      </c>
      <c r="F34" s="88">
        <v>5.0494473531122699</v>
      </c>
      <c r="G34" s="87">
        <v>54089</v>
      </c>
      <c r="H34" s="88">
        <v>-5.2067998597966998</v>
      </c>
      <c r="I34" s="87">
        <v>214813</v>
      </c>
      <c r="J34" s="88">
        <v>6.6191178149366898</v>
      </c>
      <c r="K34" s="88">
        <v>3.9714729427425199</v>
      </c>
    </row>
    <row r="35" spans="1:11" ht="9" customHeight="1" x14ac:dyDescent="0.15">
      <c r="A35" s="37" t="s">
        <v>144</v>
      </c>
      <c r="B35" s="87">
        <v>36</v>
      </c>
      <c r="C35" s="88">
        <v>80</v>
      </c>
      <c r="D35" s="87">
        <v>101</v>
      </c>
      <c r="E35" s="88">
        <v>55.384615384615401</v>
      </c>
      <c r="F35" s="88">
        <v>2.8055555555555598</v>
      </c>
      <c r="G35" s="87">
        <v>985</v>
      </c>
      <c r="H35" s="88">
        <v>7.2984749455337701</v>
      </c>
      <c r="I35" s="87">
        <v>2521</v>
      </c>
      <c r="J35" s="88">
        <v>50.148898153662898</v>
      </c>
      <c r="K35" s="88">
        <v>2.5593908629441602</v>
      </c>
    </row>
    <row r="36" spans="1:11" ht="24" customHeight="1" x14ac:dyDescent="0.15">
      <c r="A36" s="31" t="s">
        <v>151</v>
      </c>
      <c r="B36" s="85">
        <v>9803</v>
      </c>
      <c r="C36" s="92" t="s">
        <v>474</v>
      </c>
      <c r="D36" s="85">
        <v>28708</v>
      </c>
      <c r="E36" s="92" t="s">
        <v>474</v>
      </c>
      <c r="F36" s="86">
        <v>2.9284912781801502</v>
      </c>
      <c r="G36" s="85">
        <v>138617</v>
      </c>
      <c r="H36" s="86">
        <v>-15.399544702744601</v>
      </c>
      <c r="I36" s="85">
        <v>381295</v>
      </c>
      <c r="J36" s="86">
        <v>-15.340960813874201</v>
      </c>
      <c r="K36" s="86">
        <v>2.7507087875224498</v>
      </c>
    </row>
    <row r="37" spans="1:11" ht="9" customHeight="1" x14ac:dyDescent="0.15">
      <c r="A37" s="37" t="s">
        <v>54</v>
      </c>
      <c r="B37" s="87">
        <v>9431</v>
      </c>
      <c r="C37" s="91" t="s">
        <v>474</v>
      </c>
      <c r="D37" s="87">
        <v>26886</v>
      </c>
      <c r="E37" s="91" t="s">
        <v>474</v>
      </c>
      <c r="F37" s="88">
        <v>2.8508111547025798</v>
      </c>
      <c r="G37" s="87">
        <v>133920</v>
      </c>
      <c r="H37" s="88">
        <v>-15.8021803915651</v>
      </c>
      <c r="I37" s="87">
        <v>360174</v>
      </c>
      <c r="J37" s="88">
        <v>-16.548539494018701</v>
      </c>
      <c r="K37" s="88">
        <v>2.6894713261648699</v>
      </c>
    </row>
    <row r="38" spans="1:11" ht="9" customHeight="1" x14ac:dyDescent="0.15">
      <c r="A38" s="37" t="s">
        <v>144</v>
      </c>
      <c r="B38" s="87">
        <v>372</v>
      </c>
      <c r="C38" s="88">
        <v>250.94339622641499</v>
      </c>
      <c r="D38" s="87">
        <v>1822</v>
      </c>
      <c r="E38" s="88">
        <v>207.77027027027</v>
      </c>
      <c r="F38" s="88">
        <v>4.8978494623655902</v>
      </c>
      <c r="G38" s="87">
        <v>4697</v>
      </c>
      <c r="H38" s="88">
        <v>-2.0437956204379599</v>
      </c>
      <c r="I38" s="87">
        <v>21121</v>
      </c>
      <c r="J38" s="88">
        <v>12.3935717326522</v>
      </c>
      <c r="K38" s="88">
        <v>4.4967000212901898</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6" t="s">
        <v>113</v>
      </c>
      <c r="B1" s="337"/>
      <c r="C1" s="337"/>
      <c r="D1" s="337"/>
      <c r="E1" s="337"/>
      <c r="F1" s="337"/>
      <c r="G1" s="337"/>
      <c r="H1" s="337"/>
      <c r="I1" s="337"/>
      <c r="J1" s="337"/>
      <c r="K1" s="338"/>
    </row>
    <row r="2" spans="1:11" ht="9.9499999999999993" customHeight="1" x14ac:dyDescent="0.15">
      <c r="A2" s="314" t="s">
        <v>166</v>
      </c>
      <c r="B2" s="317" t="s">
        <v>470</v>
      </c>
      <c r="C2" s="295"/>
      <c r="D2" s="295"/>
      <c r="E2" s="295"/>
      <c r="F2" s="295"/>
      <c r="G2" s="318" t="s">
        <v>471</v>
      </c>
      <c r="H2" s="319"/>
      <c r="I2" s="319"/>
      <c r="J2" s="319"/>
      <c r="K2" s="319"/>
    </row>
    <row r="3" spans="1:11" ht="9.9499999999999993" customHeight="1" x14ac:dyDescent="0.15">
      <c r="A3" s="315"/>
      <c r="B3" s="294" t="s">
        <v>125</v>
      </c>
      <c r="C3" s="296"/>
      <c r="D3" s="323" t="s">
        <v>123</v>
      </c>
      <c r="E3" s="335"/>
      <c r="F3" s="321" t="s">
        <v>52</v>
      </c>
      <c r="G3" s="323" t="s">
        <v>125</v>
      </c>
      <c r="H3" s="335"/>
      <c r="I3" s="323" t="s">
        <v>123</v>
      </c>
      <c r="J3" s="335"/>
      <c r="K3" s="323" t="s">
        <v>52</v>
      </c>
    </row>
    <row r="4" spans="1:11" ht="45" customHeight="1" x14ac:dyDescent="0.15">
      <c r="A4" s="315"/>
      <c r="B4" s="59" t="s">
        <v>126</v>
      </c>
      <c r="C4" s="58" t="s">
        <v>142</v>
      </c>
      <c r="D4" s="58" t="s">
        <v>126</v>
      </c>
      <c r="E4" s="58" t="s">
        <v>142</v>
      </c>
      <c r="F4" s="322"/>
      <c r="G4" s="58" t="s">
        <v>126</v>
      </c>
      <c r="H4" s="58" t="s">
        <v>145</v>
      </c>
      <c r="I4" s="58" t="s">
        <v>126</v>
      </c>
      <c r="J4" s="58" t="s">
        <v>145</v>
      </c>
      <c r="K4" s="323"/>
    </row>
    <row r="5" spans="1:11" ht="9.9499999999999993" customHeight="1" x14ac:dyDescent="0.15">
      <c r="A5" s="316"/>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10569</v>
      </c>
      <c r="C6" s="86">
        <v>187.04508419337299</v>
      </c>
      <c r="D6" s="85">
        <v>34217</v>
      </c>
      <c r="E6" s="86">
        <v>160.02735770195301</v>
      </c>
      <c r="F6" s="86">
        <v>3.2374869902545198</v>
      </c>
      <c r="G6" s="85">
        <v>198975</v>
      </c>
      <c r="H6" s="86">
        <v>-2.5334685300298401</v>
      </c>
      <c r="I6" s="85">
        <v>628338</v>
      </c>
      <c r="J6" s="86">
        <v>-2.97181982850074</v>
      </c>
      <c r="K6" s="86">
        <v>3.1578741047870298</v>
      </c>
    </row>
    <row r="7" spans="1:11" ht="9" customHeight="1" x14ac:dyDescent="0.15">
      <c r="A7" s="37" t="s">
        <v>54</v>
      </c>
      <c r="B7" s="87">
        <v>10200</v>
      </c>
      <c r="C7" s="91" t="s">
        <v>474</v>
      </c>
      <c r="D7" s="87">
        <v>32910</v>
      </c>
      <c r="E7" s="88">
        <v>186.223691076709</v>
      </c>
      <c r="F7" s="88">
        <v>3.2264705882352902</v>
      </c>
      <c r="G7" s="87">
        <v>192786</v>
      </c>
      <c r="H7" s="88">
        <v>-2.0012911555842501</v>
      </c>
      <c r="I7" s="87">
        <v>601804</v>
      </c>
      <c r="J7" s="88">
        <v>-3.89818193431968</v>
      </c>
      <c r="K7" s="88">
        <v>3.12161671490668</v>
      </c>
    </row>
    <row r="8" spans="1:11" ht="9" customHeight="1" x14ac:dyDescent="0.15">
      <c r="A8" s="37" t="s">
        <v>144</v>
      </c>
      <c r="B8" s="87">
        <v>369</v>
      </c>
      <c r="C8" s="88">
        <v>-68.298969072164994</v>
      </c>
      <c r="D8" s="87">
        <v>1307</v>
      </c>
      <c r="E8" s="88">
        <v>-21.312462372064999</v>
      </c>
      <c r="F8" s="88">
        <v>3.5420054200541999</v>
      </c>
      <c r="G8" s="87">
        <v>6189</v>
      </c>
      <c r="H8" s="88">
        <v>-16.635237068965498</v>
      </c>
      <c r="I8" s="87">
        <v>26534</v>
      </c>
      <c r="J8" s="88">
        <v>24.176338450018701</v>
      </c>
      <c r="K8" s="88">
        <v>4.2872838907739501</v>
      </c>
    </row>
    <row r="9" spans="1:11" ht="24" customHeight="1" x14ac:dyDescent="0.15">
      <c r="A9" s="31" t="s">
        <v>153</v>
      </c>
      <c r="B9" s="85">
        <v>871</v>
      </c>
      <c r="C9" s="86">
        <v>64.030131826741993</v>
      </c>
      <c r="D9" s="85">
        <v>2580</v>
      </c>
      <c r="E9" s="86">
        <v>63.084702907711701</v>
      </c>
      <c r="F9" s="86">
        <v>2.9621125143513201</v>
      </c>
      <c r="G9" s="85">
        <v>21126</v>
      </c>
      <c r="H9" s="86">
        <v>14.4234414775497</v>
      </c>
      <c r="I9" s="85">
        <v>47645</v>
      </c>
      <c r="J9" s="86">
        <v>13.5242679120303</v>
      </c>
      <c r="K9" s="86">
        <v>2.25527785666951</v>
      </c>
    </row>
    <row r="10" spans="1:11" ht="9" customHeight="1" x14ac:dyDescent="0.15">
      <c r="A10" s="37" t="s">
        <v>54</v>
      </c>
      <c r="B10" s="87">
        <v>793</v>
      </c>
      <c r="C10" s="88">
        <v>55.185909980430502</v>
      </c>
      <c r="D10" s="87">
        <v>2148</v>
      </c>
      <c r="E10" s="88">
        <v>42.914171656686598</v>
      </c>
      <c r="F10" s="88">
        <v>2.70870113493064</v>
      </c>
      <c r="G10" s="87">
        <v>20266</v>
      </c>
      <c r="H10" s="88">
        <v>14.2196922730091</v>
      </c>
      <c r="I10" s="87">
        <v>44260</v>
      </c>
      <c r="J10" s="88">
        <v>11.2172077595738</v>
      </c>
      <c r="K10" s="88">
        <v>2.18395341952038</v>
      </c>
    </row>
    <row r="11" spans="1:11" ht="9" customHeight="1" x14ac:dyDescent="0.15">
      <c r="A11" s="37" t="s">
        <v>144</v>
      </c>
      <c r="B11" s="87">
        <v>78</v>
      </c>
      <c r="C11" s="88">
        <v>290</v>
      </c>
      <c r="D11" s="87">
        <v>432</v>
      </c>
      <c r="E11" s="91" t="s">
        <v>474</v>
      </c>
      <c r="F11" s="88">
        <v>5.5384615384615401</v>
      </c>
      <c r="G11" s="87">
        <v>860</v>
      </c>
      <c r="H11" s="88">
        <v>19.4444444444444</v>
      </c>
      <c r="I11" s="87">
        <v>3385</v>
      </c>
      <c r="J11" s="88">
        <v>55.775425678785098</v>
      </c>
      <c r="K11" s="88">
        <v>3.93604651162791</v>
      </c>
    </row>
    <row r="12" spans="1:11" ht="24" customHeight="1" x14ac:dyDescent="0.15">
      <c r="A12" s="31" t="s">
        <v>154</v>
      </c>
      <c r="B12" s="85">
        <v>2504</v>
      </c>
      <c r="C12" s="86">
        <v>267.15542521994098</v>
      </c>
      <c r="D12" s="85">
        <v>11944</v>
      </c>
      <c r="E12" s="86">
        <v>29.516373888527401</v>
      </c>
      <c r="F12" s="86">
        <v>4.7699680511182097</v>
      </c>
      <c r="G12" s="85">
        <v>49529</v>
      </c>
      <c r="H12" s="86">
        <v>-27.360856493363599</v>
      </c>
      <c r="I12" s="85">
        <v>241767</v>
      </c>
      <c r="J12" s="86">
        <v>-21.383488279077898</v>
      </c>
      <c r="K12" s="86">
        <v>4.88132205374629</v>
      </c>
    </row>
    <row r="13" spans="1:11" ht="9" customHeight="1" x14ac:dyDescent="0.15">
      <c r="A13" s="37" t="s">
        <v>54</v>
      </c>
      <c r="B13" s="87">
        <v>2453</v>
      </c>
      <c r="C13" s="88">
        <v>279.721362229102</v>
      </c>
      <c r="D13" s="87">
        <v>11763</v>
      </c>
      <c r="E13" s="88">
        <v>31.4154843034298</v>
      </c>
      <c r="F13" s="88">
        <v>4.7953526294333502</v>
      </c>
      <c r="G13" s="87">
        <v>48657</v>
      </c>
      <c r="H13" s="88">
        <v>-27.1852505873726</v>
      </c>
      <c r="I13" s="87">
        <v>238132</v>
      </c>
      <c r="J13" s="88">
        <v>-20.406969554158401</v>
      </c>
      <c r="K13" s="88">
        <v>4.8940954025114598</v>
      </c>
    </row>
    <row r="14" spans="1:11" ht="9" customHeight="1" x14ac:dyDescent="0.15">
      <c r="A14" s="37" t="s">
        <v>144</v>
      </c>
      <c r="B14" s="87">
        <v>51</v>
      </c>
      <c r="C14" s="88">
        <v>41.6666666666667</v>
      </c>
      <c r="D14" s="87">
        <v>181</v>
      </c>
      <c r="E14" s="88">
        <v>-33.210332103321001</v>
      </c>
      <c r="F14" s="88">
        <v>3.5490196078431402</v>
      </c>
      <c r="G14" s="87">
        <v>872</v>
      </c>
      <c r="H14" s="88">
        <v>-35.976505139500702</v>
      </c>
      <c r="I14" s="87">
        <v>3635</v>
      </c>
      <c r="J14" s="88">
        <v>-56.414868105515602</v>
      </c>
      <c r="K14" s="88">
        <v>4.1685779816513797</v>
      </c>
    </row>
    <row r="15" spans="1:11" ht="24" customHeight="1" x14ac:dyDescent="0.15">
      <c r="A15" s="31" t="s">
        <v>155</v>
      </c>
      <c r="B15" s="85">
        <v>4026</v>
      </c>
      <c r="C15" s="86">
        <v>175.564681724846</v>
      </c>
      <c r="D15" s="85">
        <v>13559</v>
      </c>
      <c r="E15" s="86">
        <v>149.75133542088801</v>
      </c>
      <c r="F15" s="86">
        <v>3.3678589170392499</v>
      </c>
      <c r="G15" s="85">
        <v>83460</v>
      </c>
      <c r="H15" s="86">
        <v>-5.22371110606404</v>
      </c>
      <c r="I15" s="85">
        <v>227284</v>
      </c>
      <c r="J15" s="86">
        <v>-1.2714422855554199</v>
      </c>
      <c r="K15" s="86">
        <v>2.7232686316798498</v>
      </c>
    </row>
    <row r="16" spans="1:11" ht="9" customHeight="1" x14ac:dyDescent="0.15">
      <c r="A16" s="37" t="s">
        <v>54</v>
      </c>
      <c r="B16" s="87">
        <v>3781</v>
      </c>
      <c r="C16" s="88">
        <v>179.040590405904</v>
      </c>
      <c r="D16" s="87">
        <v>11579</v>
      </c>
      <c r="E16" s="88">
        <v>161.495031616983</v>
      </c>
      <c r="F16" s="88">
        <v>3.0624173499074301</v>
      </c>
      <c r="G16" s="87">
        <v>79593</v>
      </c>
      <c r="H16" s="88">
        <v>-6.8346755314168099</v>
      </c>
      <c r="I16" s="87">
        <v>206647</v>
      </c>
      <c r="J16" s="88">
        <v>-5.6475326003579598</v>
      </c>
      <c r="K16" s="88">
        <v>2.5962961566971998</v>
      </c>
    </row>
    <row r="17" spans="1:11" ht="9" customHeight="1" x14ac:dyDescent="0.15">
      <c r="A17" s="37" t="s">
        <v>144</v>
      </c>
      <c r="B17" s="87">
        <v>245</v>
      </c>
      <c r="C17" s="88">
        <v>131.13207547169799</v>
      </c>
      <c r="D17" s="87">
        <v>1980</v>
      </c>
      <c r="E17" s="88">
        <v>97.802197802197796</v>
      </c>
      <c r="F17" s="88">
        <v>8.0816326530612201</v>
      </c>
      <c r="G17" s="87">
        <v>3867</v>
      </c>
      <c r="H17" s="88">
        <v>47.1461187214612</v>
      </c>
      <c r="I17" s="87">
        <v>20637</v>
      </c>
      <c r="J17" s="88">
        <v>84.341223760607406</v>
      </c>
      <c r="K17" s="88">
        <v>5.3366951124903004</v>
      </c>
    </row>
    <row r="18" spans="1:11" ht="24" customHeight="1" x14ac:dyDescent="0.15">
      <c r="A18" s="31" t="s">
        <v>156</v>
      </c>
      <c r="B18" s="85">
        <v>4220</v>
      </c>
      <c r="C18" s="86">
        <v>271.80616740088101</v>
      </c>
      <c r="D18" s="85">
        <v>20872</v>
      </c>
      <c r="E18" s="86">
        <v>56.6378986866792</v>
      </c>
      <c r="F18" s="86">
        <v>4.9459715639810398</v>
      </c>
      <c r="G18" s="85">
        <v>85608</v>
      </c>
      <c r="H18" s="86">
        <v>-2.03913491246138</v>
      </c>
      <c r="I18" s="85">
        <v>378253</v>
      </c>
      <c r="J18" s="86">
        <v>4.8759659187006301</v>
      </c>
      <c r="K18" s="86">
        <v>4.4184305205120999</v>
      </c>
    </row>
    <row r="19" spans="1:11" ht="9" customHeight="1" x14ac:dyDescent="0.15">
      <c r="A19" s="37" t="s">
        <v>54</v>
      </c>
      <c r="B19" s="87">
        <v>4117</v>
      </c>
      <c r="C19" s="88">
        <v>270.23381294964003</v>
      </c>
      <c r="D19" s="87">
        <v>20462</v>
      </c>
      <c r="E19" s="88">
        <v>54.197437829690998</v>
      </c>
      <c r="F19" s="88">
        <v>4.97012387660918</v>
      </c>
      <c r="G19" s="87">
        <v>83343</v>
      </c>
      <c r="H19" s="88">
        <v>-2.2071247535905298</v>
      </c>
      <c r="I19" s="87">
        <v>371796</v>
      </c>
      <c r="J19" s="88">
        <v>4.4103894790938201</v>
      </c>
      <c r="K19" s="88">
        <v>4.46103451999568</v>
      </c>
    </row>
    <row r="20" spans="1:11" ht="9" customHeight="1" x14ac:dyDescent="0.15">
      <c r="A20" s="37" t="s">
        <v>144</v>
      </c>
      <c r="B20" s="87">
        <v>103</v>
      </c>
      <c r="C20" s="91" t="s">
        <v>474</v>
      </c>
      <c r="D20" s="87">
        <v>410</v>
      </c>
      <c r="E20" s="91" t="s">
        <v>474</v>
      </c>
      <c r="F20" s="88">
        <v>3.9805825242718398</v>
      </c>
      <c r="G20" s="87">
        <v>2265</v>
      </c>
      <c r="H20" s="88">
        <v>4.5706371191135702</v>
      </c>
      <c r="I20" s="87">
        <v>6457</v>
      </c>
      <c r="J20" s="88">
        <v>41.105769230769198</v>
      </c>
      <c r="K20" s="88">
        <v>2.8507726269315699</v>
      </c>
    </row>
    <row r="21" spans="1:11" ht="24" customHeight="1" x14ac:dyDescent="0.15">
      <c r="A21" s="31" t="s">
        <v>157</v>
      </c>
      <c r="B21" s="85">
        <v>1813</v>
      </c>
      <c r="C21" s="86">
        <v>283.298097251586</v>
      </c>
      <c r="D21" s="85">
        <v>7337</v>
      </c>
      <c r="E21" s="86">
        <v>150.666211137684</v>
      </c>
      <c r="F21" s="86">
        <v>4.0468836183121901</v>
      </c>
      <c r="G21" s="85">
        <v>33983</v>
      </c>
      <c r="H21" s="86">
        <v>-9.3738332711078005</v>
      </c>
      <c r="I21" s="85">
        <v>124966</v>
      </c>
      <c r="J21" s="86">
        <v>3.83720543756439</v>
      </c>
      <c r="K21" s="86">
        <v>3.6773092428567198</v>
      </c>
    </row>
    <row r="22" spans="1:11" ht="9" customHeight="1" x14ac:dyDescent="0.15">
      <c r="A22" s="37" t="s">
        <v>54</v>
      </c>
      <c r="B22" s="87">
        <v>1760</v>
      </c>
      <c r="C22" s="91" t="s">
        <v>474</v>
      </c>
      <c r="D22" s="87">
        <v>6901</v>
      </c>
      <c r="E22" s="88">
        <v>154.649446494465</v>
      </c>
      <c r="F22" s="88">
        <v>3.9210227272727298</v>
      </c>
      <c r="G22" s="87">
        <v>32883</v>
      </c>
      <c r="H22" s="88">
        <v>-10.2538209606987</v>
      </c>
      <c r="I22" s="87">
        <v>118567</v>
      </c>
      <c r="J22" s="88">
        <v>1.43728558351228</v>
      </c>
      <c r="K22" s="88">
        <v>3.6057233220813201</v>
      </c>
    </row>
    <row r="23" spans="1:11" ht="9" customHeight="1" x14ac:dyDescent="0.15">
      <c r="A23" s="37" t="s">
        <v>144</v>
      </c>
      <c r="B23" s="87">
        <v>53</v>
      </c>
      <c r="C23" s="88">
        <v>55.882352941176499</v>
      </c>
      <c r="D23" s="87">
        <v>436</v>
      </c>
      <c r="E23" s="88">
        <v>100.921658986175</v>
      </c>
      <c r="F23" s="88">
        <v>8.2264150943396199</v>
      </c>
      <c r="G23" s="87">
        <v>1100</v>
      </c>
      <c r="H23" s="88">
        <v>28.205128205128201</v>
      </c>
      <c r="I23" s="87">
        <v>6399</v>
      </c>
      <c r="J23" s="88">
        <v>84.888760473851505</v>
      </c>
      <c r="K23" s="88">
        <v>5.81727272727273</v>
      </c>
    </row>
    <row r="24" spans="1:11" ht="24" customHeight="1" x14ac:dyDescent="0.15">
      <c r="A24" s="31" t="s">
        <v>158</v>
      </c>
      <c r="B24" s="85">
        <v>2971</v>
      </c>
      <c r="C24" s="86">
        <v>125.24639878696</v>
      </c>
      <c r="D24" s="85">
        <v>11887</v>
      </c>
      <c r="E24" s="86">
        <v>37.549178430918801</v>
      </c>
      <c r="F24" s="86">
        <v>4.0010097610232203</v>
      </c>
      <c r="G24" s="85">
        <v>84182</v>
      </c>
      <c r="H24" s="86">
        <v>-10.6727504244482</v>
      </c>
      <c r="I24" s="85">
        <v>268712</v>
      </c>
      <c r="J24" s="86">
        <v>-4.6860312922322702</v>
      </c>
      <c r="K24" s="86">
        <v>3.1920363022973999</v>
      </c>
    </row>
    <row r="25" spans="1:11" ht="9" customHeight="1" x14ac:dyDescent="0.15">
      <c r="A25" s="37" t="s">
        <v>54</v>
      </c>
      <c r="B25" s="87">
        <v>2904</v>
      </c>
      <c r="C25" s="88">
        <v>123.901310717039</v>
      </c>
      <c r="D25" s="87">
        <v>11458</v>
      </c>
      <c r="E25" s="88">
        <v>35.261480344705497</v>
      </c>
      <c r="F25" s="88">
        <v>3.9455922865013799</v>
      </c>
      <c r="G25" s="87">
        <v>82553</v>
      </c>
      <c r="H25" s="88">
        <v>-11.0065435572373</v>
      </c>
      <c r="I25" s="87">
        <v>260494</v>
      </c>
      <c r="J25" s="88">
        <v>-5.9299785132622</v>
      </c>
      <c r="K25" s="88">
        <v>3.1554758761038402</v>
      </c>
    </row>
    <row r="26" spans="1:11" ht="9" customHeight="1" x14ac:dyDescent="0.15">
      <c r="A26" s="37" t="s">
        <v>144</v>
      </c>
      <c r="B26" s="87">
        <v>67</v>
      </c>
      <c r="C26" s="88">
        <v>204.54545454545499</v>
      </c>
      <c r="D26" s="87">
        <v>429</v>
      </c>
      <c r="E26" s="88">
        <v>150.87719298245599</v>
      </c>
      <c r="F26" s="88">
        <v>6.4029850746268702</v>
      </c>
      <c r="G26" s="87">
        <v>1629</v>
      </c>
      <c r="H26" s="88">
        <v>10.2911306702776</v>
      </c>
      <c r="I26" s="87">
        <v>8218</v>
      </c>
      <c r="J26" s="88">
        <v>64.0974440894569</v>
      </c>
      <c r="K26" s="88">
        <v>5.0448127685696802</v>
      </c>
    </row>
    <row r="27" spans="1:11" ht="24" customHeight="1" x14ac:dyDescent="0.15">
      <c r="A27" s="31" t="s">
        <v>159</v>
      </c>
      <c r="B27" s="85">
        <v>3080</v>
      </c>
      <c r="C27" s="86">
        <v>212.056737588652</v>
      </c>
      <c r="D27" s="85">
        <v>16064</v>
      </c>
      <c r="E27" s="86">
        <v>26.948000632211201</v>
      </c>
      <c r="F27" s="86">
        <v>5.21558441558442</v>
      </c>
      <c r="G27" s="85">
        <v>56108</v>
      </c>
      <c r="H27" s="86">
        <v>-5.6643744640785503</v>
      </c>
      <c r="I27" s="85">
        <v>257289</v>
      </c>
      <c r="J27" s="86">
        <v>-2.0135122783498902</v>
      </c>
      <c r="K27" s="86">
        <v>4.5856027660939596</v>
      </c>
    </row>
    <row r="28" spans="1:11" ht="9" customHeight="1" x14ac:dyDescent="0.15">
      <c r="A28" s="37" t="s">
        <v>54</v>
      </c>
      <c r="B28" s="87">
        <v>2974</v>
      </c>
      <c r="C28" s="88">
        <v>222.90988056460401</v>
      </c>
      <c r="D28" s="87">
        <v>15756</v>
      </c>
      <c r="E28" s="88">
        <v>27.765163801492101</v>
      </c>
      <c r="F28" s="88">
        <v>5.2979152656355097</v>
      </c>
      <c r="G28" s="87">
        <v>53808</v>
      </c>
      <c r="H28" s="88">
        <v>-3.7957483327671602</v>
      </c>
      <c r="I28" s="87">
        <v>250436</v>
      </c>
      <c r="J28" s="88">
        <v>0.18962882358118799</v>
      </c>
      <c r="K28" s="88">
        <v>4.6542521558132597</v>
      </c>
    </row>
    <row r="29" spans="1:11" ht="9" customHeight="1" x14ac:dyDescent="0.15">
      <c r="A29" s="37" t="s">
        <v>144</v>
      </c>
      <c r="B29" s="87">
        <v>106</v>
      </c>
      <c r="C29" s="88">
        <v>60.606060606060602</v>
      </c>
      <c r="D29" s="87">
        <v>308</v>
      </c>
      <c r="E29" s="88">
        <v>-4.3478260869565197</v>
      </c>
      <c r="F29" s="88">
        <v>2.9056603773584899</v>
      </c>
      <c r="G29" s="87">
        <v>2300</v>
      </c>
      <c r="H29" s="88">
        <v>-35.1381838691483</v>
      </c>
      <c r="I29" s="87">
        <v>6853</v>
      </c>
      <c r="J29" s="88">
        <v>-45.6714761376249</v>
      </c>
      <c r="K29" s="88">
        <v>2.9795652173913001</v>
      </c>
    </row>
    <row r="30" spans="1:11" ht="24" customHeight="1" x14ac:dyDescent="0.15">
      <c r="A30" s="31" t="s">
        <v>160</v>
      </c>
      <c r="B30" s="85">
        <v>2273</v>
      </c>
      <c r="C30" s="86">
        <v>204.283801874163</v>
      </c>
      <c r="D30" s="85">
        <v>11199</v>
      </c>
      <c r="E30" s="86">
        <v>55.2613337030362</v>
      </c>
      <c r="F30" s="86">
        <v>4.9269687637483504</v>
      </c>
      <c r="G30" s="85">
        <v>63290</v>
      </c>
      <c r="H30" s="86">
        <v>-7.9043101190303</v>
      </c>
      <c r="I30" s="85">
        <v>234612</v>
      </c>
      <c r="J30" s="86">
        <v>-4.5411823105060298</v>
      </c>
      <c r="K30" s="86">
        <v>3.7069363248538498</v>
      </c>
    </row>
    <row r="31" spans="1:11" ht="9" customHeight="1" x14ac:dyDescent="0.15">
      <c r="A31" s="37" t="s">
        <v>54</v>
      </c>
      <c r="B31" s="87">
        <v>2062</v>
      </c>
      <c r="C31" s="88">
        <v>191.65487977369199</v>
      </c>
      <c r="D31" s="87">
        <v>10546</v>
      </c>
      <c r="E31" s="88">
        <v>51.959654178674398</v>
      </c>
      <c r="F31" s="88">
        <v>5.1144519883608099</v>
      </c>
      <c r="G31" s="87">
        <v>60081</v>
      </c>
      <c r="H31" s="88">
        <v>-9.1842133107607697</v>
      </c>
      <c r="I31" s="87">
        <v>224742</v>
      </c>
      <c r="J31" s="88">
        <v>-5.4239556286848103</v>
      </c>
      <c r="K31" s="88">
        <v>3.7406501223348498</v>
      </c>
    </row>
    <row r="32" spans="1:11" ht="9" customHeight="1" x14ac:dyDescent="0.15">
      <c r="A32" s="37" t="s">
        <v>144</v>
      </c>
      <c r="B32" s="87">
        <v>211</v>
      </c>
      <c r="C32" s="91" t="s">
        <v>474</v>
      </c>
      <c r="D32" s="87">
        <v>653</v>
      </c>
      <c r="E32" s="88">
        <v>139.19413919413901</v>
      </c>
      <c r="F32" s="88">
        <v>3.09478672985782</v>
      </c>
      <c r="G32" s="87">
        <v>3209</v>
      </c>
      <c r="H32" s="88">
        <v>25.107212475633499</v>
      </c>
      <c r="I32" s="87">
        <v>9870</v>
      </c>
      <c r="J32" s="88">
        <v>21.2232866617539</v>
      </c>
      <c r="K32" s="88">
        <v>3.0757245247740701</v>
      </c>
    </row>
    <row r="33" spans="1:21" ht="24" customHeight="1" x14ac:dyDescent="0.15">
      <c r="A33" s="31" t="s">
        <v>161</v>
      </c>
      <c r="B33" s="85">
        <v>1687</v>
      </c>
      <c r="C33" s="86">
        <v>221.333333333333</v>
      </c>
      <c r="D33" s="85">
        <v>4195</v>
      </c>
      <c r="E33" s="86">
        <v>187.13210130047901</v>
      </c>
      <c r="F33" s="86">
        <v>2.4866627148784799</v>
      </c>
      <c r="G33" s="85">
        <v>33416</v>
      </c>
      <c r="H33" s="86">
        <v>-7.6625493934620996</v>
      </c>
      <c r="I33" s="85">
        <v>86671</v>
      </c>
      <c r="J33" s="86">
        <v>-0.160119801866145</v>
      </c>
      <c r="K33" s="86">
        <v>2.5936976298779002</v>
      </c>
    </row>
    <row r="34" spans="1:21" ht="9" customHeight="1" x14ac:dyDescent="0.15">
      <c r="A34" s="37" t="s">
        <v>54</v>
      </c>
      <c r="B34" s="87">
        <v>1636</v>
      </c>
      <c r="C34" s="88">
        <v>216.44100580270799</v>
      </c>
      <c r="D34" s="87">
        <v>4024</v>
      </c>
      <c r="E34" s="88">
        <v>193.508388037929</v>
      </c>
      <c r="F34" s="88">
        <v>2.4596577017114898</v>
      </c>
      <c r="G34" s="87">
        <v>32258</v>
      </c>
      <c r="H34" s="88">
        <v>-8.7932594435648106</v>
      </c>
      <c r="I34" s="87">
        <v>79839</v>
      </c>
      <c r="J34" s="88">
        <v>-4.83574902259942</v>
      </c>
      <c r="K34" s="88">
        <v>2.4750139500279</v>
      </c>
    </row>
    <row r="35" spans="1:21" ht="9" customHeight="1" x14ac:dyDescent="0.15">
      <c r="A35" s="37" t="s">
        <v>144</v>
      </c>
      <c r="B35" s="87">
        <v>51</v>
      </c>
      <c r="C35" s="91" t="s">
        <v>474</v>
      </c>
      <c r="D35" s="87">
        <v>171</v>
      </c>
      <c r="E35" s="88">
        <v>90</v>
      </c>
      <c r="F35" s="88">
        <v>3.3529411764705901</v>
      </c>
      <c r="G35" s="87">
        <v>1158</v>
      </c>
      <c r="H35" s="88">
        <v>41.047503045067003</v>
      </c>
      <c r="I35" s="87">
        <v>6832</v>
      </c>
      <c r="J35" s="88">
        <v>134.45435827041899</v>
      </c>
      <c r="K35" s="88">
        <v>5.8998272884283303</v>
      </c>
    </row>
    <row r="36" spans="1:21" ht="24" customHeight="1" x14ac:dyDescent="0.15">
      <c r="A36" s="31" t="s">
        <v>162</v>
      </c>
      <c r="B36" s="85">
        <v>1436</v>
      </c>
      <c r="C36" s="86">
        <v>98.891966759002798</v>
      </c>
      <c r="D36" s="85">
        <v>3262</v>
      </c>
      <c r="E36" s="86">
        <v>25.172678434382199</v>
      </c>
      <c r="F36" s="86">
        <v>2.27158774373259</v>
      </c>
      <c r="G36" s="85">
        <v>29790</v>
      </c>
      <c r="H36" s="86">
        <v>-7.6965978806469604</v>
      </c>
      <c r="I36" s="85">
        <v>71788</v>
      </c>
      <c r="J36" s="86">
        <v>-2.1054928271423101</v>
      </c>
      <c r="K36" s="86">
        <v>2.40980194696207</v>
      </c>
    </row>
    <row r="37" spans="1:21" ht="9" customHeight="1" x14ac:dyDescent="0.15">
      <c r="A37" s="37" t="s">
        <v>54</v>
      </c>
      <c r="B37" s="87">
        <v>1347</v>
      </c>
      <c r="C37" s="88">
        <v>101.94902548725599</v>
      </c>
      <c r="D37" s="87">
        <v>2970</v>
      </c>
      <c r="E37" s="88">
        <v>53.0927835051546</v>
      </c>
      <c r="F37" s="88">
        <v>2.2048997772828498</v>
      </c>
      <c r="G37" s="87">
        <v>28391</v>
      </c>
      <c r="H37" s="88">
        <v>-7.83040612927313</v>
      </c>
      <c r="I37" s="87">
        <v>66868</v>
      </c>
      <c r="J37" s="88">
        <v>-1.95020381829379</v>
      </c>
      <c r="K37" s="88">
        <v>2.3552534253812798</v>
      </c>
    </row>
    <row r="38" spans="1:21" ht="9" customHeight="1" x14ac:dyDescent="0.15">
      <c r="A38" s="37" t="s">
        <v>144</v>
      </c>
      <c r="B38" s="87">
        <v>89</v>
      </c>
      <c r="C38" s="88">
        <v>61.818181818181799</v>
      </c>
      <c r="D38" s="87">
        <v>292</v>
      </c>
      <c r="E38" s="88">
        <v>-56.1561561561562</v>
      </c>
      <c r="F38" s="88">
        <v>3.28089887640449</v>
      </c>
      <c r="G38" s="87">
        <v>1399</v>
      </c>
      <c r="H38" s="88">
        <v>-4.8946295037389502</v>
      </c>
      <c r="I38" s="87">
        <v>4920</v>
      </c>
      <c r="J38" s="88">
        <v>-4.1682898324892896</v>
      </c>
      <c r="K38" s="88">
        <v>3.5167977126518899</v>
      </c>
    </row>
    <row r="39" spans="1:21" s="2" customFormat="1" ht="24" customHeight="1" x14ac:dyDescent="0.15">
      <c r="A39" s="31" t="s">
        <v>173</v>
      </c>
      <c r="B39" s="85">
        <v>100061</v>
      </c>
      <c r="C39" s="86">
        <v>183.71611659294501</v>
      </c>
      <c r="D39" s="85">
        <v>327120</v>
      </c>
      <c r="E39" s="86">
        <v>89.202632827050095</v>
      </c>
      <c r="F39" s="86">
        <v>3.2692057844714699</v>
      </c>
      <c r="G39" s="85">
        <v>2072284</v>
      </c>
      <c r="H39" s="86">
        <v>-2.38088284202286</v>
      </c>
      <c r="I39" s="85">
        <v>6128998</v>
      </c>
      <c r="J39" s="86">
        <v>0.22714234973446401</v>
      </c>
      <c r="K39" s="86">
        <v>2.9576052317153398</v>
      </c>
      <c r="L39" s="19"/>
      <c r="M39" s="19"/>
      <c r="N39" s="19"/>
      <c r="O39" s="19"/>
      <c r="P39" s="19"/>
      <c r="Q39" s="19"/>
      <c r="R39" s="19"/>
      <c r="S39" s="19"/>
      <c r="T39" s="19"/>
      <c r="U39" s="19"/>
    </row>
    <row r="40" spans="1:21" s="2" customFormat="1" ht="9" customHeight="1" x14ac:dyDescent="0.15">
      <c r="A40" s="39" t="s">
        <v>54</v>
      </c>
      <c r="B40" s="85">
        <v>94594</v>
      </c>
      <c r="C40" s="86">
        <v>189.36677883144699</v>
      </c>
      <c r="D40" s="85">
        <v>309102</v>
      </c>
      <c r="E40" s="86">
        <v>88.264457776288907</v>
      </c>
      <c r="F40" s="86">
        <v>3.2676702539273101</v>
      </c>
      <c r="G40" s="85">
        <v>1976657</v>
      </c>
      <c r="H40" s="86">
        <v>-2.7624295803055099</v>
      </c>
      <c r="I40" s="85">
        <v>5849521</v>
      </c>
      <c r="J40" s="86">
        <v>-0.58950999191225195</v>
      </c>
      <c r="K40" s="86">
        <v>2.9592999695951301</v>
      </c>
    </row>
    <row r="41" spans="1:21" s="2" customFormat="1" ht="9" customHeight="1" x14ac:dyDescent="0.15">
      <c r="A41" s="39" t="s">
        <v>144</v>
      </c>
      <c r="B41" s="85">
        <v>5467</v>
      </c>
      <c r="C41" s="86">
        <v>112.063615205586</v>
      </c>
      <c r="D41" s="85">
        <v>18018</v>
      </c>
      <c r="E41" s="86">
        <v>106.889424733035</v>
      </c>
      <c r="F41" s="86">
        <v>3.29577464788732</v>
      </c>
      <c r="G41" s="85">
        <v>95627</v>
      </c>
      <c r="H41" s="86">
        <v>6.2356966694069804</v>
      </c>
      <c r="I41" s="85">
        <v>279477</v>
      </c>
      <c r="J41" s="86">
        <v>21.038635940389501</v>
      </c>
      <c r="K41" s="86">
        <v>2.9225741683834099</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39" t="s">
        <v>196</v>
      </c>
      <c r="B1" s="340"/>
      <c r="C1" s="340"/>
      <c r="D1" s="340"/>
      <c r="E1" s="340"/>
      <c r="F1" s="340"/>
      <c r="G1" s="340"/>
      <c r="H1" s="340"/>
      <c r="I1" s="340"/>
      <c r="J1" s="340"/>
      <c r="K1" s="341"/>
    </row>
    <row r="2" spans="1:11" ht="9.9499999999999993" customHeight="1" x14ac:dyDescent="0.15">
      <c r="A2" s="327" t="s">
        <v>201</v>
      </c>
      <c r="B2" s="305" t="s">
        <v>470</v>
      </c>
      <c r="C2" s="306"/>
      <c r="D2" s="306"/>
      <c r="E2" s="306"/>
      <c r="F2" s="306"/>
      <c r="G2" s="307" t="s">
        <v>471</v>
      </c>
      <c r="H2" s="308"/>
      <c r="I2" s="308"/>
      <c r="J2" s="308"/>
      <c r="K2" s="308"/>
    </row>
    <row r="3" spans="1:11" ht="9.9499999999999993" customHeight="1" x14ac:dyDescent="0.15">
      <c r="A3" s="328"/>
      <c r="B3" s="309" t="s">
        <v>125</v>
      </c>
      <c r="C3" s="310"/>
      <c r="D3" s="331" t="s">
        <v>123</v>
      </c>
      <c r="E3" s="342"/>
      <c r="F3" s="311" t="s">
        <v>52</v>
      </c>
      <c r="G3" s="331" t="s">
        <v>125</v>
      </c>
      <c r="H3" s="342"/>
      <c r="I3" s="331" t="s">
        <v>123</v>
      </c>
      <c r="J3" s="342"/>
      <c r="K3" s="331" t="s">
        <v>52</v>
      </c>
    </row>
    <row r="4" spans="1:11" ht="45" customHeight="1" x14ac:dyDescent="0.15">
      <c r="A4" s="328"/>
      <c r="B4" s="181" t="s">
        <v>126</v>
      </c>
      <c r="C4" s="175" t="s">
        <v>142</v>
      </c>
      <c r="D4" s="175" t="s">
        <v>126</v>
      </c>
      <c r="E4" s="175" t="s">
        <v>142</v>
      </c>
      <c r="F4" s="312"/>
      <c r="G4" s="175" t="s">
        <v>126</v>
      </c>
      <c r="H4" s="175" t="s">
        <v>145</v>
      </c>
      <c r="I4" s="175" t="s">
        <v>126</v>
      </c>
      <c r="J4" s="175" t="s">
        <v>145</v>
      </c>
      <c r="K4" s="331"/>
    </row>
    <row r="5" spans="1:11" ht="9.9499999999999993" customHeight="1" x14ac:dyDescent="0.15">
      <c r="A5" s="329"/>
      <c r="B5" s="182" t="s">
        <v>127</v>
      </c>
      <c r="C5" s="177" t="s">
        <v>128</v>
      </c>
      <c r="D5" s="177" t="s">
        <v>127</v>
      </c>
      <c r="E5" s="177" t="s">
        <v>128</v>
      </c>
      <c r="F5" s="177" t="s">
        <v>129</v>
      </c>
      <c r="G5" s="177" t="s">
        <v>127</v>
      </c>
      <c r="H5" s="177" t="s">
        <v>128</v>
      </c>
      <c r="I5" s="177" t="s">
        <v>127</v>
      </c>
      <c r="J5" s="177" t="s">
        <v>128</v>
      </c>
      <c r="K5" s="178" t="s">
        <v>129</v>
      </c>
    </row>
    <row r="6" spans="1:11" s="157" customFormat="1" ht="15.95" customHeight="1" x14ac:dyDescent="0.15">
      <c r="A6" s="158" t="s">
        <v>106</v>
      </c>
      <c r="B6" s="145"/>
      <c r="C6" s="161"/>
      <c r="D6" s="145"/>
      <c r="E6" s="161"/>
      <c r="F6" s="161"/>
      <c r="G6" s="145"/>
      <c r="H6" s="161"/>
      <c r="I6" s="145"/>
      <c r="J6" s="161"/>
      <c r="K6" s="156"/>
    </row>
    <row r="7" spans="1:11" s="157" customFormat="1" ht="12.95" customHeight="1" x14ac:dyDescent="0.15">
      <c r="A7" s="158" t="s">
        <v>197</v>
      </c>
      <c r="B7" s="155">
        <v>14647</v>
      </c>
      <c r="C7" s="156">
        <v>129.68480476713199</v>
      </c>
      <c r="D7" s="155">
        <v>24900</v>
      </c>
      <c r="E7" s="156">
        <v>116.785652098207</v>
      </c>
      <c r="F7" s="156">
        <v>1.70000682733666</v>
      </c>
      <c r="G7" s="155">
        <v>319019</v>
      </c>
      <c r="H7" s="156">
        <v>22.1747339315326</v>
      </c>
      <c r="I7" s="155">
        <v>587787</v>
      </c>
      <c r="J7" s="156">
        <v>32.398176387643801</v>
      </c>
      <c r="K7" s="156">
        <v>1.8424827361379701</v>
      </c>
    </row>
    <row r="8" spans="1:11" s="146" customFormat="1" x14ac:dyDescent="0.15">
      <c r="A8" s="179" t="s">
        <v>54</v>
      </c>
      <c r="B8" s="145">
        <v>13507</v>
      </c>
      <c r="C8" s="161">
        <v>119.661733615222</v>
      </c>
      <c r="D8" s="145">
        <v>22207</v>
      </c>
      <c r="E8" s="161">
        <v>103.58452511917901</v>
      </c>
      <c r="F8" s="161">
        <v>1.6441104612423201</v>
      </c>
      <c r="G8" s="145">
        <v>308150</v>
      </c>
      <c r="H8" s="161">
        <v>24.107905208383698</v>
      </c>
      <c r="I8" s="145">
        <v>565457</v>
      </c>
      <c r="J8" s="161">
        <v>34.353036775852203</v>
      </c>
      <c r="K8" s="161">
        <v>1.8350056790524101</v>
      </c>
    </row>
    <row r="9" spans="1:11" s="146" customFormat="1" x14ac:dyDescent="0.15">
      <c r="A9" s="179" t="s">
        <v>144</v>
      </c>
      <c r="B9" s="145">
        <v>1140</v>
      </c>
      <c r="C9" s="165" t="s">
        <v>474</v>
      </c>
      <c r="D9" s="145">
        <v>2693</v>
      </c>
      <c r="E9" s="165" t="s">
        <v>474</v>
      </c>
      <c r="F9" s="161">
        <v>2.3622807017543899</v>
      </c>
      <c r="G9" s="145">
        <v>10869</v>
      </c>
      <c r="H9" s="161">
        <v>-15.251461988304101</v>
      </c>
      <c r="I9" s="145">
        <v>22330</v>
      </c>
      <c r="J9" s="161">
        <v>-3.2495667244367499</v>
      </c>
      <c r="K9" s="161">
        <v>2.0544668322752799</v>
      </c>
    </row>
    <row r="10" spans="1:11" s="146" customFormat="1" ht="9" customHeight="1" x14ac:dyDescent="0.15">
      <c r="A10" s="179" t="s">
        <v>193</v>
      </c>
      <c r="B10" s="183"/>
      <c r="C10" s="183"/>
      <c r="D10" s="183"/>
      <c r="E10" s="183"/>
      <c r="F10" s="183"/>
      <c r="G10" s="183"/>
      <c r="H10" s="183"/>
      <c r="I10" s="183"/>
      <c r="J10" s="183"/>
      <c r="K10" s="183"/>
    </row>
    <row r="11" spans="1:11" s="146" customFormat="1" ht="11.1" customHeight="1" x14ac:dyDescent="0.15">
      <c r="A11" s="184" t="s">
        <v>55</v>
      </c>
      <c r="B11" s="155">
        <v>9328</v>
      </c>
      <c r="C11" s="156">
        <v>165.906499429875</v>
      </c>
      <c r="D11" s="155">
        <v>15255</v>
      </c>
      <c r="E11" s="156">
        <v>152.901193633952</v>
      </c>
      <c r="F11" s="156">
        <v>1.6353987993138901</v>
      </c>
      <c r="G11" s="155">
        <v>207162</v>
      </c>
      <c r="H11" s="156">
        <v>28.3905474332674</v>
      </c>
      <c r="I11" s="155">
        <v>374331</v>
      </c>
      <c r="J11" s="156">
        <v>40.902332619406998</v>
      </c>
      <c r="K11" s="156">
        <v>1.80694818547803</v>
      </c>
    </row>
    <row r="12" spans="1:11" s="157" customFormat="1" x14ac:dyDescent="0.15">
      <c r="A12" s="185" t="s">
        <v>198</v>
      </c>
      <c r="B12" s="145">
        <v>8534</v>
      </c>
      <c r="C12" s="161">
        <v>152.78436018957299</v>
      </c>
      <c r="D12" s="145">
        <v>13560</v>
      </c>
      <c r="E12" s="161">
        <v>134.035208836728</v>
      </c>
      <c r="F12" s="161">
        <v>1.5889383641903001</v>
      </c>
      <c r="G12" s="145">
        <v>200306</v>
      </c>
      <c r="H12" s="161">
        <v>30.719031024446299</v>
      </c>
      <c r="I12" s="145">
        <v>361505</v>
      </c>
      <c r="J12" s="161">
        <v>43.060947473812099</v>
      </c>
      <c r="K12" s="161">
        <v>1.8047637115213699</v>
      </c>
    </row>
    <row r="13" spans="1:11" s="157" customFormat="1" x14ac:dyDescent="0.15">
      <c r="A13" s="185" t="s">
        <v>199</v>
      </c>
      <c r="B13" s="145">
        <v>794</v>
      </c>
      <c r="C13" s="165" t="s">
        <v>474</v>
      </c>
      <c r="D13" s="145">
        <v>1695</v>
      </c>
      <c r="E13" s="165" t="s">
        <v>474</v>
      </c>
      <c r="F13" s="161">
        <v>2.1347607052896702</v>
      </c>
      <c r="G13" s="145">
        <v>6856</v>
      </c>
      <c r="H13" s="161">
        <v>-15.5561029683459</v>
      </c>
      <c r="I13" s="145">
        <v>12826</v>
      </c>
      <c r="J13" s="161">
        <v>-1.1407430245105601</v>
      </c>
      <c r="K13" s="161">
        <v>1.87077012835473</v>
      </c>
    </row>
    <row r="14" spans="1:11" s="146" customFormat="1" ht="11.1" customHeight="1" x14ac:dyDescent="0.15">
      <c r="A14" s="184" t="s">
        <v>46</v>
      </c>
      <c r="B14" s="155">
        <v>335</v>
      </c>
      <c r="C14" s="156">
        <v>139.28571428571399</v>
      </c>
      <c r="D14" s="155">
        <v>640</v>
      </c>
      <c r="E14" s="156">
        <v>116.949152542373</v>
      </c>
      <c r="F14" s="156">
        <v>1.91044776119403</v>
      </c>
      <c r="G14" s="155">
        <v>7113</v>
      </c>
      <c r="H14" s="156">
        <v>29.965284122053699</v>
      </c>
      <c r="I14" s="155">
        <v>12823</v>
      </c>
      <c r="J14" s="156">
        <v>33.963643961554503</v>
      </c>
      <c r="K14" s="156">
        <v>1.8027555180655099</v>
      </c>
    </row>
    <row r="15" spans="1:11" s="146" customFormat="1" x14ac:dyDescent="0.15">
      <c r="A15" s="185" t="s">
        <v>198</v>
      </c>
      <c r="B15" s="145">
        <v>328</v>
      </c>
      <c r="C15" s="161">
        <v>150.38167938931301</v>
      </c>
      <c r="D15" s="145">
        <v>629</v>
      </c>
      <c r="E15" s="161">
        <v>119.93006993007</v>
      </c>
      <c r="F15" s="161">
        <v>1.9176829268292701</v>
      </c>
      <c r="G15" s="145">
        <v>6966</v>
      </c>
      <c r="H15" s="161">
        <v>33.040488922841902</v>
      </c>
      <c r="I15" s="145">
        <v>12602</v>
      </c>
      <c r="J15" s="161">
        <v>36.444348202685198</v>
      </c>
      <c r="K15" s="161">
        <v>1.80907263853</v>
      </c>
    </row>
    <row r="16" spans="1:11" s="146" customFormat="1" x14ac:dyDescent="0.15">
      <c r="A16" s="185" t="s">
        <v>199</v>
      </c>
      <c r="B16" s="145">
        <v>7</v>
      </c>
      <c r="C16" s="161">
        <v>-22.2222222222222</v>
      </c>
      <c r="D16" s="145">
        <v>11</v>
      </c>
      <c r="E16" s="161">
        <v>22.2222222222222</v>
      </c>
      <c r="F16" s="161">
        <v>1.5714285714285701</v>
      </c>
      <c r="G16" s="145">
        <v>147</v>
      </c>
      <c r="H16" s="161">
        <v>-37.974683544303801</v>
      </c>
      <c r="I16" s="145">
        <v>221</v>
      </c>
      <c r="J16" s="161">
        <v>-34.226190476190503</v>
      </c>
      <c r="K16" s="161">
        <v>1.50340136054422</v>
      </c>
    </row>
    <row r="17" spans="1:11" s="157" customFormat="1" ht="15.95" customHeight="1" x14ac:dyDescent="0.15">
      <c r="A17" s="158" t="s">
        <v>107</v>
      </c>
      <c r="B17" s="183"/>
      <c r="C17" s="183"/>
      <c r="D17" s="183"/>
      <c r="E17" s="183"/>
      <c r="F17" s="183"/>
      <c r="G17" s="183"/>
      <c r="H17" s="183"/>
      <c r="I17" s="183"/>
      <c r="J17" s="183"/>
      <c r="K17" s="163"/>
    </row>
    <row r="18" spans="1:11" s="157" customFormat="1" ht="12.95" customHeight="1" x14ac:dyDescent="0.15">
      <c r="A18" s="158" t="s">
        <v>197</v>
      </c>
      <c r="B18" s="155">
        <v>3824</v>
      </c>
      <c r="C18" s="156">
        <v>139.89962358845699</v>
      </c>
      <c r="D18" s="155">
        <v>6205</v>
      </c>
      <c r="E18" s="156">
        <v>85.889754343918497</v>
      </c>
      <c r="F18" s="156">
        <v>1.6226464435146399</v>
      </c>
      <c r="G18" s="155">
        <v>69953</v>
      </c>
      <c r="H18" s="156">
        <v>36.950605924156697</v>
      </c>
      <c r="I18" s="155">
        <v>118882</v>
      </c>
      <c r="J18" s="156">
        <v>32.811243185271302</v>
      </c>
      <c r="K18" s="156">
        <v>1.6994553485912001</v>
      </c>
    </row>
    <row r="19" spans="1:11" s="146" customFormat="1" x14ac:dyDescent="0.15">
      <c r="A19" s="179" t="s">
        <v>54</v>
      </c>
      <c r="B19" s="145">
        <v>3229</v>
      </c>
      <c r="C19" s="161">
        <v>118.175675675676</v>
      </c>
      <c r="D19" s="145">
        <v>5156</v>
      </c>
      <c r="E19" s="161">
        <v>70.559047304002604</v>
      </c>
      <c r="F19" s="161">
        <v>1.5967791886032801</v>
      </c>
      <c r="G19" s="145">
        <v>57473</v>
      </c>
      <c r="H19" s="161">
        <v>23.3273250075104</v>
      </c>
      <c r="I19" s="145">
        <v>97731</v>
      </c>
      <c r="J19" s="161">
        <v>20.3643036602788</v>
      </c>
      <c r="K19" s="161">
        <v>1.7004680458650101</v>
      </c>
    </row>
    <row r="20" spans="1:11" s="146" customFormat="1" x14ac:dyDescent="0.15">
      <c r="A20" s="179" t="s">
        <v>144</v>
      </c>
      <c r="B20" s="145">
        <v>595</v>
      </c>
      <c r="C20" s="165" t="s">
        <v>474</v>
      </c>
      <c r="D20" s="145">
        <v>1049</v>
      </c>
      <c r="E20" s="161">
        <v>233.01587301587301</v>
      </c>
      <c r="F20" s="161">
        <v>1.76302521008403</v>
      </c>
      <c r="G20" s="145">
        <v>12480</v>
      </c>
      <c r="H20" s="161">
        <v>178.75809693991499</v>
      </c>
      <c r="I20" s="145">
        <v>21151</v>
      </c>
      <c r="J20" s="161">
        <v>154.34102934102901</v>
      </c>
      <c r="K20" s="161">
        <v>1.69479166666667</v>
      </c>
    </row>
    <row r="21" spans="1:11" s="146" customFormat="1" ht="9" customHeight="1" x14ac:dyDescent="0.15">
      <c r="A21" s="179" t="s">
        <v>193</v>
      </c>
      <c r="B21" s="183"/>
      <c r="C21" s="183"/>
      <c r="D21" s="183"/>
      <c r="E21" s="183"/>
      <c r="F21" s="183"/>
      <c r="G21" s="183"/>
      <c r="H21" s="183"/>
      <c r="I21" s="183"/>
      <c r="J21" s="183"/>
      <c r="K21" s="183"/>
    </row>
    <row r="22" spans="1:11" s="146" customFormat="1" ht="11.1" customHeight="1" x14ac:dyDescent="0.15">
      <c r="A22" s="184" t="s">
        <v>55</v>
      </c>
      <c r="B22" s="155">
        <v>3200</v>
      </c>
      <c r="C22" s="156">
        <v>196.570898980538</v>
      </c>
      <c r="D22" s="155">
        <v>4690</v>
      </c>
      <c r="E22" s="156">
        <v>139.89769820971901</v>
      </c>
      <c r="F22" s="156">
        <v>1.465625</v>
      </c>
      <c r="G22" s="155">
        <v>56025</v>
      </c>
      <c r="H22" s="156">
        <v>57.2013805101153</v>
      </c>
      <c r="I22" s="155">
        <v>83383</v>
      </c>
      <c r="J22" s="156">
        <v>43.588021559814699</v>
      </c>
      <c r="K22" s="156">
        <v>1.4883177153056699</v>
      </c>
    </row>
    <row r="23" spans="1:11" s="157" customFormat="1" x14ac:dyDescent="0.15">
      <c r="A23" s="185" t="s">
        <v>198</v>
      </c>
      <c r="B23" s="145">
        <v>2677</v>
      </c>
      <c r="C23" s="161">
        <v>163.74384236453199</v>
      </c>
      <c r="D23" s="145">
        <v>3835</v>
      </c>
      <c r="E23" s="161">
        <v>119.770773638968</v>
      </c>
      <c r="F23" s="161">
        <v>1.4325737766156099</v>
      </c>
      <c r="G23" s="145">
        <v>45043</v>
      </c>
      <c r="H23" s="161">
        <v>38.041679436101802</v>
      </c>
      <c r="I23" s="145">
        <v>68551</v>
      </c>
      <c r="J23" s="161">
        <v>30.367228952323</v>
      </c>
      <c r="K23" s="161">
        <v>1.52190129431876</v>
      </c>
    </row>
    <row r="24" spans="1:11" s="157" customFormat="1" x14ac:dyDescent="0.15">
      <c r="A24" s="185" t="s">
        <v>199</v>
      </c>
      <c r="B24" s="145">
        <v>523</v>
      </c>
      <c r="C24" s="165" t="s">
        <v>474</v>
      </c>
      <c r="D24" s="145">
        <v>855</v>
      </c>
      <c r="E24" s="165" t="s">
        <v>474</v>
      </c>
      <c r="F24" s="161">
        <v>1.6347992351816401</v>
      </c>
      <c r="G24" s="145">
        <v>10982</v>
      </c>
      <c r="H24" s="161">
        <v>264.971751412429</v>
      </c>
      <c r="I24" s="145">
        <v>14832</v>
      </c>
      <c r="J24" s="161">
        <v>170.262390670554</v>
      </c>
      <c r="K24" s="161">
        <v>1.35057366599891</v>
      </c>
    </row>
    <row r="25" spans="1:11" s="146" customFormat="1" ht="11.1" customHeight="1" x14ac:dyDescent="0.15">
      <c r="A25" s="184" t="s">
        <v>46</v>
      </c>
      <c r="B25" s="155" t="s">
        <v>521</v>
      </c>
      <c r="C25" s="156" t="s">
        <v>521</v>
      </c>
      <c r="D25" s="155" t="s">
        <v>521</v>
      </c>
      <c r="E25" s="156" t="s">
        <v>521</v>
      </c>
      <c r="F25" s="156" t="s">
        <v>521</v>
      </c>
      <c r="G25" s="155">
        <v>2434</v>
      </c>
      <c r="H25" s="156">
        <v>-38.844221105527602</v>
      </c>
      <c r="I25" s="155">
        <v>5760</v>
      </c>
      <c r="J25" s="156">
        <v>-31.810110098259699</v>
      </c>
      <c r="K25" s="156">
        <v>2.3664749383730501</v>
      </c>
    </row>
    <row r="26" spans="1:11" s="146" customFormat="1" x14ac:dyDescent="0.15">
      <c r="A26" s="185" t="s">
        <v>198</v>
      </c>
      <c r="B26" s="145" t="s">
        <v>521</v>
      </c>
      <c r="C26" s="161" t="s">
        <v>521</v>
      </c>
      <c r="D26" s="145" t="s">
        <v>521</v>
      </c>
      <c r="E26" s="161" t="s">
        <v>521</v>
      </c>
      <c r="F26" s="161" t="s">
        <v>521</v>
      </c>
      <c r="G26" s="145">
        <v>2236</v>
      </c>
      <c r="H26" s="161">
        <v>-40.452729693741702</v>
      </c>
      <c r="I26" s="145">
        <v>5352</v>
      </c>
      <c r="J26" s="161">
        <v>-32.915517673602402</v>
      </c>
      <c r="K26" s="161">
        <v>2.3935599284436502</v>
      </c>
    </row>
    <row r="27" spans="1:11" s="146" customFormat="1" x14ac:dyDescent="0.15">
      <c r="A27" s="185" t="s">
        <v>199</v>
      </c>
      <c r="B27" s="145" t="s">
        <v>521</v>
      </c>
      <c r="C27" s="165" t="s">
        <v>521</v>
      </c>
      <c r="D27" s="145" t="s">
        <v>521</v>
      </c>
      <c r="E27" s="165" t="s">
        <v>521</v>
      </c>
      <c r="F27" s="161" t="s">
        <v>521</v>
      </c>
      <c r="G27" s="145">
        <v>198</v>
      </c>
      <c r="H27" s="161">
        <v>-12</v>
      </c>
      <c r="I27" s="145">
        <v>408</v>
      </c>
      <c r="J27" s="161">
        <v>-13.006396588486099</v>
      </c>
      <c r="K27" s="161">
        <v>2.0606060606060601</v>
      </c>
    </row>
    <row r="28" spans="1:11" s="157" customFormat="1" ht="15.95" customHeight="1" x14ac:dyDescent="0.15">
      <c r="A28" s="158" t="s">
        <v>108</v>
      </c>
      <c r="B28" s="183"/>
      <c r="C28" s="183"/>
      <c r="D28" s="183"/>
      <c r="E28" s="183"/>
      <c r="F28" s="183"/>
      <c r="G28" s="183"/>
      <c r="H28" s="183"/>
      <c r="I28" s="183"/>
      <c r="J28" s="183"/>
      <c r="K28" s="163"/>
    </row>
    <row r="29" spans="1:11" s="157" customFormat="1" ht="12.95" customHeight="1" x14ac:dyDescent="0.15">
      <c r="A29" s="158" t="s">
        <v>197</v>
      </c>
      <c r="B29" s="155">
        <v>6219</v>
      </c>
      <c r="C29" s="156">
        <v>137.00457317073199</v>
      </c>
      <c r="D29" s="155">
        <v>12775</v>
      </c>
      <c r="E29" s="156">
        <v>144.12382954328299</v>
      </c>
      <c r="F29" s="156">
        <v>2.0541887763306002</v>
      </c>
      <c r="G29" s="155">
        <v>113446</v>
      </c>
      <c r="H29" s="156">
        <v>6.1602238379981902</v>
      </c>
      <c r="I29" s="155">
        <v>208483</v>
      </c>
      <c r="J29" s="156">
        <v>11.0742313409378</v>
      </c>
      <c r="K29" s="156">
        <v>1.83772896355976</v>
      </c>
    </row>
    <row r="30" spans="1:11" s="146" customFormat="1" x14ac:dyDescent="0.15">
      <c r="A30" s="179" t="s">
        <v>54</v>
      </c>
      <c r="B30" s="145">
        <v>5644</v>
      </c>
      <c r="C30" s="161">
        <v>128.594572701499</v>
      </c>
      <c r="D30" s="145">
        <v>10966</v>
      </c>
      <c r="E30" s="161">
        <v>129.41422594142301</v>
      </c>
      <c r="F30" s="161">
        <v>1.9429482636428099</v>
      </c>
      <c r="G30" s="145">
        <v>103102</v>
      </c>
      <c r="H30" s="161">
        <v>5.5637465700127002</v>
      </c>
      <c r="I30" s="145">
        <v>186403</v>
      </c>
      <c r="J30" s="161">
        <v>10.220674322071</v>
      </c>
      <c r="K30" s="161">
        <v>1.8079474694962301</v>
      </c>
    </row>
    <row r="31" spans="1:11" s="146" customFormat="1" x14ac:dyDescent="0.15">
      <c r="A31" s="179" t="s">
        <v>144</v>
      </c>
      <c r="B31" s="145">
        <v>575</v>
      </c>
      <c r="C31" s="161">
        <v>270.96774193548401</v>
      </c>
      <c r="D31" s="145">
        <v>1809</v>
      </c>
      <c r="E31" s="161">
        <v>299.33774834437099</v>
      </c>
      <c r="F31" s="161">
        <v>3.14608695652174</v>
      </c>
      <c r="G31" s="145">
        <v>10344</v>
      </c>
      <c r="H31" s="161">
        <v>12.4959216965742</v>
      </c>
      <c r="I31" s="145">
        <v>22080</v>
      </c>
      <c r="J31" s="161">
        <v>18.843855966413699</v>
      </c>
      <c r="K31" s="161">
        <v>2.13457076566125</v>
      </c>
    </row>
    <row r="32" spans="1:11" s="146" customFormat="1" ht="9" customHeight="1" x14ac:dyDescent="0.15">
      <c r="A32" s="179" t="s">
        <v>193</v>
      </c>
      <c r="B32" s="183"/>
      <c r="C32" s="183"/>
      <c r="D32" s="183"/>
      <c r="E32" s="183"/>
      <c r="F32" s="183"/>
      <c r="G32" s="183"/>
      <c r="H32" s="183"/>
      <c r="I32" s="183"/>
      <c r="J32" s="183"/>
      <c r="K32" s="183"/>
    </row>
    <row r="33" spans="1:11" s="146" customFormat="1" ht="11.1" customHeight="1" x14ac:dyDescent="0.15">
      <c r="A33" s="184" t="s">
        <v>55</v>
      </c>
      <c r="B33" s="155">
        <v>3914</v>
      </c>
      <c r="C33" s="156">
        <v>115.766262403528</v>
      </c>
      <c r="D33" s="155">
        <v>7904</v>
      </c>
      <c r="E33" s="156">
        <v>146.92283661355799</v>
      </c>
      <c r="F33" s="156">
        <v>2.0194174757281602</v>
      </c>
      <c r="G33" s="155">
        <v>72919</v>
      </c>
      <c r="H33" s="156">
        <v>13.3920102010668</v>
      </c>
      <c r="I33" s="155">
        <v>128733</v>
      </c>
      <c r="J33" s="156">
        <v>21.068173909772302</v>
      </c>
      <c r="K33" s="156">
        <v>1.7654246492683701</v>
      </c>
    </row>
    <row r="34" spans="1:11" s="157" customFormat="1" x14ac:dyDescent="0.15">
      <c r="A34" s="185" t="s">
        <v>198</v>
      </c>
      <c r="B34" s="145">
        <v>3456</v>
      </c>
      <c r="C34" s="161">
        <v>103.893805309735</v>
      </c>
      <c r="D34" s="145">
        <v>6461</v>
      </c>
      <c r="E34" s="161">
        <v>129.43892045454501</v>
      </c>
      <c r="F34" s="161">
        <v>1.86950231481481</v>
      </c>
      <c r="G34" s="145">
        <v>64698</v>
      </c>
      <c r="H34" s="161">
        <v>12.985924347735001</v>
      </c>
      <c r="I34" s="145">
        <v>111803</v>
      </c>
      <c r="J34" s="161">
        <v>20.997608250993</v>
      </c>
      <c r="K34" s="161">
        <v>1.7280750564159599</v>
      </c>
    </row>
    <row r="35" spans="1:11" s="157" customFormat="1" x14ac:dyDescent="0.15">
      <c r="A35" s="185" t="s">
        <v>199</v>
      </c>
      <c r="B35" s="145">
        <v>458</v>
      </c>
      <c r="C35" s="161">
        <v>284.87394957983201</v>
      </c>
      <c r="D35" s="145">
        <v>1443</v>
      </c>
      <c r="E35" s="161">
        <v>274.80519480519501</v>
      </c>
      <c r="F35" s="161">
        <v>3.1506550218340599</v>
      </c>
      <c r="G35" s="145">
        <v>8221</v>
      </c>
      <c r="H35" s="161">
        <v>16.6926898509581</v>
      </c>
      <c r="I35" s="145">
        <v>16930</v>
      </c>
      <c r="J35" s="161">
        <v>21.536252692031599</v>
      </c>
      <c r="K35" s="161">
        <v>2.0593601751611699</v>
      </c>
    </row>
    <row r="36" spans="1:11" s="146" customFormat="1" ht="11.1" customHeight="1" x14ac:dyDescent="0.15">
      <c r="A36" s="184" t="s">
        <v>46</v>
      </c>
      <c r="B36" s="155">
        <v>811</v>
      </c>
      <c r="C36" s="156">
        <v>251.08225108225099</v>
      </c>
      <c r="D36" s="155">
        <v>1744</v>
      </c>
      <c r="E36" s="156">
        <v>130.99337748344399</v>
      </c>
      <c r="F36" s="156">
        <v>2.1504315659679398</v>
      </c>
      <c r="G36" s="155">
        <v>13873</v>
      </c>
      <c r="H36" s="156">
        <v>1.06359729001238</v>
      </c>
      <c r="I36" s="155">
        <v>27965</v>
      </c>
      <c r="J36" s="156">
        <v>8.2991247773216692</v>
      </c>
      <c r="K36" s="156">
        <v>2.0157860592517798</v>
      </c>
    </row>
    <row r="37" spans="1:11" s="146" customFormat="1" x14ac:dyDescent="0.15">
      <c r="A37" s="185" t="s">
        <v>198</v>
      </c>
      <c r="B37" s="145">
        <v>770</v>
      </c>
      <c r="C37" s="161">
        <v>240.70796460176999</v>
      </c>
      <c r="D37" s="145">
        <v>1631</v>
      </c>
      <c r="E37" s="161">
        <v>118.34002677376201</v>
      </c>
      <c r="F37" s="161">
        <v>2.1181818181818199</v>
      </c>
      <c r="G37" s="145">
        <v>13208</v>
      </c>
      <c r="H37" s="161">
        <v>0.48691418137553899</v>
      </c>
      <c r="I37" s="145">
        <v>26571</v>
      </c>
      <c r="J37" s="161">
        <v>7.9156851596133597</v>
      </c>
      <c r="K37" s="161">
        <v>2.0117353119321599</v>
      </c>
    </row>
    <row r="38" spans="1:11" s="146" customFormat="1" x14ac:dyDescent="0.15">
      <c r="A38" s="185" t="s">
        <v>199</v>
      </c>
      <c r="B38" s="145">
        <v>41</v>
      </c>
      <c r="C38" s="165" t="s">
        <v>474</v>
      </c>
      <c r="D38" s="145">
        <v>113</v>
      </c>
      <c r="E38" s="165" t="s">
        <v>474</v>
      </c>
      <c r="F38" s="161">
        <v>2.75609756097561</v>
      </c>
      <c r="G38" s="145">
        <v>665</v>
      </c>
      <c r="H38" s="161">
        <v>14.0651801029159</v>
      </c>
      <c r="I38" s="145">
        <v>1394</v>
      </c>
      <c r="J38" s="161">
        <v>16.1666666666667</v>
      </c>
      <c r="K38" s="161">
        <v>2.09624060150376</v>
      </c>
    </row>
    <row r="39" spans="1:11" s="157" customFormat="1" ht="15.95" customHeight="1" x14ac:dyDescent="0.15">
      <c r="A39" s="158" t="s">
        <v>109</v>
      </c>
      <c r="B39" s="183"/>
      <c r="C39" s="183"/>
      <c r="D39" s="183"/>
      <c r="E39" s="183"/>
      <c r="F39" s="183"/>
      <c r="G39" s="183"/>
      <c r="H39" s="183"/>
      <c r="I39" s="183"/>
      <c r="J39" s="183"/>
      <c r="K39" s="163"/>
    </row>
    <row r="40" spans="1:11" s="157" customFormat="1" ht="12.95" customHeight="1" x14ac:dyDescent="0.15">
      <c r="A40" s="158" t="s">
        <v>197</v>
      </c>
      <c r="B40" s="155">
        <v>2634</v>
      </c>
      <c r="C40" s="167" t="s">
        <v>474</v>
      </c>
      <c r="D40" s="155">
        <v>7018</v>
      </c>
      <c r="E40" s="167" t="s">
        <v>474</v>
      </c>
      <c r="F40" s="156">
        <v>2.6643887623386502</v>
      </c>
      <c r="G40" s="155">
        <v>51046</v>
      </c>
      <c r="H40" s="156">
        <v>-22.642338642459901</v>
      </c>
      <c r="I40" s="155">
        <v>132253</v>
      </c>
      <c r="J40" s="156">
        <v>-19.246151685564801</v>
      </c>
      <c r="K40" s="156">
        <v>2.5908592250127298</v>
      </c>
    </row>
    <row r="41" spans="1:11" s="146" customFormat="1" x14ac:dyDescent="0.15">
      <c r="A41" s="179" t="s">
        <v>54</v>
      </c>
      <c r="B41" s="145">
        <v>2534</v>
      </c>
      <c r="C41" s="165" t="s">
        <v>474</v>
      </c>
      <c r="D41" s="145">
        <v>6716</v>
      </c>
      <c r="E41" s="165" t="s">
        <v>474</v>
      </c>
      <c r="F41" s="161">
        <v>2.6503551696921899</v>
      </c>
      <c r="G41" s="145">
        <v>49439</v>
      </c>
      <c r="H41" s="161">
        <v>-22.973015081640298</v>
      </c>
      <c r="I41" s="145">
        <v>128019</v>
      </c>
      <c r="J41" s="161">
        <v>-19.623416251239998</v>
      </c>
      <c r="K41" s="161">
        <v>2.5894334432330801</v>
      </c>
    </row>
    <row r="42" spans="1:11" s="146" customFormat="1" x14ac:dyDescent="0.15">
      <c r="A42" s="179" t="s">
        <v>144</v>
      </c>
      <c r="B42" s="145">
        <v>100</v>
      </c>
      <c r="C42" s="165" t="s">
        <v>474</v>
      </c>
      <c r="D42" s="145">
        <v>302</v>
      </c>
      <c r="E42" s="165" t="s">
        <v>474</v>
      </c>
      <c r="F42" s="161">
        <v>3.02</v>
      </c>
      <c r="G42" s="145">
        <v>1607</v>
      </c>
      <c r="H42" s="161">
        <v>-10.8707709373267</v>
      </c>
      <c r="I42" s="145">
        <v>4234</v>
      </c>
      <c r="J42" s="161">
        <v>-5.8901978217381696</v>
      </c>
      <c r="K42" s="161">
        <v>2.6347230864965798</v>
      </c>
    </row>
    <row r="43" spans="1:11" s="146" customFormat="1" ht="9" customHeight="1" x14ac:dyDescent="0.15">
      <c r="A43" s="179" t="s">
        <v>193</v>
      </c>
      <c r="B43" s="183"/>
      <c r="C43" s="183"/>
      <c r="D43" s="183"/>
      <c r="E43" s="183"/>
      <c r="F43" s="183"/>
      <c r="G43" s="183"/>
      <c r="H43" s="183"/>
      <c r="I43" s="183"/>
      <c r="J43" s="183"/>
      <c r="K43" s="183"/>
    </row>
    <row r="44" spans="1:11" s="146" customFormat="1" ht="11.1" customHeight="1" x14ac:dyDescent="0.15">
      <c r="A44" s="184" t="s">
        <v>55</v>
      </c>
      <c r="B44" s="155">
        <v>2307</v>
      </c>
      <c r="C44" s="167" t="s">
        <v>474</v>
      </c>
      <c r="D44" s="155">
        <v>6207</v>
      </c>
      <c r="E44" s="167" t="s">
        <v>474</v>
      </c>
      <c r="F44" s="156">
        <v>2.6905071521456398</v>
      </c>
      <c r="G44" s="155">
        <v>46156</v>
      </c>
      <c r="H44" s="156">
        <v>-21.160153047280701</v>
      </c>
      <c r="I44" s="155">
        <v>119051</v>
      </c>
      <c r="J44" s="156">
        <v>-18.203304819815202</v>
      </c>
      <c r="K44" s="156">
        <v>2.5793179651616298</v>
      </c>
    </row>
    <row r="45" spans="1:11" s="157" customFormat="1" x14ac:dyDescent="0.15">
      <c r="A45" s="185" t="s">
        <v>198</v>
      </c>
      <c r="B45" s="145">
        <v>2210</v>
      </c>
      <c r="C45" s="165" t="s">
        <v>474</v>
      </c>
      <c r="D45" s="145">
        <v>5965</v>
      </c>
      <c r="E45" s="165" t="s">
        <v>474</v>
      </c>
      <c r="F45" s="161">
        <v>2.6990950226244301</v>
      </c>
      <c r="G45" s="145">
        <v>44600</v>
      </c>
      <c r="H45" s="161">
        <v>-21.603093689576401</v>
      </c>
      <c r="I45" s="145">
        <v>115167</v>
      </c>
      <c r="J45" s="161">
        <v>-18.762608806060701</v>
      </c>
      <c r="K45" s="161">
        <v>2.5822197309416999</v>
      </c>
    </row>
    <row r="46" spans="1:11" s="157" customFormat="1" x14ac:dyDescent="0.15">
      <c r="A46" s="185" t="s">
        <v>199</v>
      </c>
      <c r="B46" s="145">
        <v>97</v>
      </c>
      <c r="C46" s="165" t="s">
        <v>474</v>
      </c>
      <c r="D46" s="145">
        <v>242</v>
      </c>
      <c r="E46" s="165" t="s">
        <v>474</v>
      </c>
      <c r="F46" s="161">
        <v>2.4948453608247401</v>
      </c>
      <c r="G46" s="145">
        <v>1556</v>
      </c>
      <c r="H46" s="161">
        <v>-5.9250302297460697</v>
      </c>
      <c r="I46" s="145">
        <v>3884</v>
      </c>
      <c r="J46" s="161">
        <v>2.7785128340830898</v>
      </c>
      <c r="K46" s="161">
        <v>2.4961439588688901</v>
      </c>
    </row>
    <row r="47" spans="1:11" s="146" customFormat="1" ht="11.1" customHeight="1" x14ac:dyDescent="0.15">
      <c r="A47" s="184" t="s">
        <v>46</v>
      </c>
      <c r="B47" s="155">
        <v>178</v>
      </c>
      <c r="C47" s="167" t="s">
        <v>474</v>
      </c>
      <c r="D47" s="155">
        <v>364</v>
      </c>
      <c r="E47" s="167" t="s">
        <v>474</v>
      </c>
      <c r="F47" s="156">
        <v>2.0449438202247201</v>
      </c>
      <c r="G47" s="155">
        <v>1874</v>
      </c>
      <c r="H47" s="156">
        <v>-42.409342347879502</v>
      </c>
      <c r="I47" s="155">
        <v>5041</v>
      </c>
      <c r="J47" s="156">
        <v>-36.286653185035398</v>
      </c>
      <c r="K47" s="156">
        <v>2.6899679829242298</v>
      </c>
    </row>
    <row r="48" spans="1:11" s="146" customFormat="1" x14ac:dyDescent="0.15">
      <c r="A48" s="185" t="s">
        <v>198</v>
      </c>
      <c r="B48" s="145">
        <v>178</v>
      </c>
      <c r="C48" s="165" t="s">
        <v>474</v>
      </c>
      <c r="D48" s="145">
        <v>364</v>
      </c>
      <c r="E48" s="165" t="s">
        <v>474</v>
      </c>
      <c r="F48" s="161">
        <v>2.0449438202247201</v>
      </c>
      <c r="G48" s="145">
        <v>1867</v>
      </c>
      <c r="H48" s="161">
        <v>-42.465331278890602</v>
      </c>
      <c r="I48" s="145">
        <v>5022</v>
      </c>
      <c r="J48" s="161">
        <v>-36.3417416656103</v>
      </c>
      <c r="K48" s="161">
        <v>2.6898768077129098</v>
      </c>
    </row>
    <row r="49" spans="1:11" s="146" customFormat="1" x14ac:dyDescent="0.15">
      <c r="A49" s="185" t="s">
        <v>199</v>
      </c>
      <c r="B49" s="145">
        <v>0</v>
      </c>
      <c r="C49" s="161">
        <v>0</v>
      </c>
      <c r="D49" s="145">
        <v>0</v>
      </c>
      <c r="E49" s="161">
        <v>0</v>
      </c>
      <c r="F49" s="161">
        <v>0</v>
      </c>
      <c r="G49" s="145">
        <v>7</v>
      </c>
      <c r="H49" s="161">
        <v>-22.2222222222222</v>
      </c>
      <c r="I49" s="145">
        <v>19</v>
      </c>
      <c r="J49" s="161">
        <v>-17.3913043478261</v>
      </c>
      <c r="K49" s="161">
        <v>2.71428571428571</v>
      </c>
    </row>
    <row r="50" spans="1:11" s="157" customFormat="1" ht="15.95" customHeight="1" x14ac:dyDescent="0.15">
      <c r="A50" s="158" t="s">
        <v>110</v>
      </c>
      <c r="B50" s="183"/>
      <c r="C50" s="183"/>
      <c r="D50" s="183"/>
      <c r="E50" s="183"/>
      <c r="F50" s="183"/>
      <c r="G50" s="183"/>
      <c r="H50" s="183"/>
      <c r="I50" s="183"/>
      <c r="J50" s="183"/>
      <c r="K50" s="163"/>
    </row>
    <row r="51" spans="1:11" s="157" customFormat="1" ht="12.95" customHeight="1" x14ac:dyDescent="0.15">
      <c r="A51" s="158" t="s">
        <v>197</v>
      </c>
      <c r="B51" s="155">
        <v>7602</v>
      </c>
      <c r="C51" s="156">
        <v>293.27470253491998</v>
      </c>
      <c r="D51" s="155">
        <v>14626</v>
      </c>
      <c r="E51" s="167" t="s">
        <v>474</v>
      </c>
      <c r="F51" s="156">
        <v>1.9239673770060499</v>
      </c>
      <c r="G51" s="155">
        <v>190760</v>
      </c>
      <c r="H51" s="156">
        <v>-3.6161623306739701</v>
      </c>
      <c r="I51" s="155">
        <v>383540</v>
      </c>
      <c r="J51" s="156">
        <v>-1.1470759989990101E-2</v>
      </c>
      <c r="K51" s="156">
        <v>2.0105892220591302</v>
      </c>
    </row>
    <row r="52" spans="1:11" s="146" customFormat="1" x14ac:dyDescent="0.15">
      <c r="A52" s="179" t="s">
        <v>54</v>
      </c>
      <c r="B52" s="145">
        <v>7096</v>
      </c>
      <c r="C52" s="161">
        <v>286.28198149156202</v>
      </c>
      <c r="D52" s="145">
        <v>13505</v>
      </c>
      <c r="E52" s="165" t="s">
        <v>474</v>
      </c>
      <c r="F52" s="161">
        <v>1.90318489289741</v>
      </c>
      <c r="G52" s="145">
        <v>177409</v>
      </c>
      <c r="H52" s="161">
        <v>-4.0607188050919802</v>
      </c>
      <c r="I52" s="145">
        <v>358662</v>
      </c>
      <c r="J52" s="161">
        <v>-0.62755072355351205</v>
      </c>
      <c r="K52" s="161">
        <v>2.02166744640915</v>
      </c>
    </row>
    <row r="53" spans="1:11" s="146" customFormat="1" x14ac:dyDescent="0.15">
      <c r="A53" s="179" t="s">
        <v>144</v>
      </c>
      <c r="B53" s="145">
        <v>506</v>
      </c>
      <c r="C53" s="165" t="s">
        <v>474</v>
      </c>
      <c r="D53" s="145">
        <v>1121</v>
      </c>
      <c r="E53" s="165" t="s">
        <v>474</v>
      </c>
      <c r="F53" s="161">
        <v>2.2154150197628502</v>
      </c>
      <c r="G53" s="145">
        <v>13351</v>
      </c>
      <c r="H53" s="161">
        <v>2.7079006077390599</v>
      </c>
      <c r="I53" s="145">
        <v>24878</v>
      </c>
      <c r="J53" s="161">
        <v>9.8027099792558694</v>
      </c>
      <c r="K53" s="161">
        <v>1.8633810201483001</v>
      </c>
    </row>
    <row r="54" spans="1:11" s="146" customFormat="1" ht="9" customHeight="1" x14ac:dyDescent="0.15">
      <c r="A54" s="179" t="s">
        <v>193</v>
      </c>
      <c r="B54" s="183"/>
      <c r="C54" s="183"/>
      <c r="D54" s="183"/>
      <c r="E54" s="183"/>
      <c r="F54" s="183"/>
      <c r="G54" s="183"/>
      <c r="H54" s="183"/>
      <c r="I54" s="183"/>
      <c r="J54" s="183"/>
      <c r="K54" s="183"/>
    </row>
    <row r="55" spans="1:11" s="146" customFormat="1" ht="11.1" customHeight="1" x14ac:dyDescent="0.15">
      <c r="A55" s="184" t="s">
        <v>55</v>
      </c>
      <c r="B55" s="155">
        <v>4114</v>
      </c>
      <c r="C55" s="156">
        <v>259.930008748906</v>
      </c>
      <c r="D55" s="155">
        <v>7891</v>
      </c>
      <c r="E55" s="167" t="s">
        <v>474</v>
      </c>
      <c r="F55" s="156">
        <v>1.91808458920758</v>
      </c>
      <c r="G55" s="155">
        <v>114336</v>
      </c>
      <c r="H55" s="156">
        <v>1.01424179241616</v>
      </c>
      <c r="I55" s="155">
        <v>223373</v>
      </c>
      <c r="J55" s="156">
        <v>3.2795450342149102</v>
      </c>
      <c r="K55" s="156">
        <v>1.95365414217744</v>
      </c>
    </row>
    <row r="56" spans="1:11" s="157" customFormat="1" x14ac:dyDescent="0.15">
      <c r="A56" s="185" t="s">
        <v>198</v>
      </c>
      <c r="B56" s="145">
        <v>3848</v>
      </c>
      <c r="C56" s="161">
        <v>242.65360641139799</v>
      </c>
      <c r="D56" s="145">
        <v>7363</v>
      </c>
      <c r="E56" s="165" t="s">
        <v>474</v>
      </c>
      <c r="F56" s="161">
        <v>1.9134615384615401</v>
      </c>
      <c r="G56" s="145">
        <v>106023</v>
      </c>
      <c r="H56" s="161">
        <v>0.75167249505854306</v>
      </c>
      <c r="I56" s="145">
        <v>208117</v>
      </c>
      <c r="J56" s="161">
        <v>2.6233129681405498</v>
      </c>
      <c r="K56" s="161">
        <v>1.96294200315026</v>
      </c>
    </row>
    <row r="57" spans="1:11" s="157" customFormat="1" x14ac:dyDescent="0.15">
      <c r="A57" s="185" t="s">
        <v>199</v>
      </c>
      <c r="B57" s="145">
        <v>266</v>
      </c>
      <c r="C57" s="165" t="s">
        <v>474</v>
      </c>
      <c r="D57" s="145">
        <v>528</v>
      </c>
      <c r="E57" s="165" t="s">
        <v>474</v>
      </c>
      <c r="F57" s="161">
        <v>1.9849624060150399</v>
      </c>
      <c r="G57" s="145">
        <v>8313</v>
      </c>
      <c r="H57" s="161">
        <v>4.4871794871794899</v>
      </c>
      <c r="I57" s="145">
        <v>15256</v>
      </c>
      <c r="J57" s="161">
        <v>13.149892457168299</v>
      </c>
      <c r="K57" s="161">
        <v>1.83519788283412</v>
      </c>
    </row>
    <row r="58" spans="1:11" s="146" customFormat="1" ht="11.1" customHeight="1" x14ac:dyDescent="0.15">
      <c r="A58" s="184" t="s">
        <v>46</v>
      </c>
      <c r="B58" s="155" t="s">
        <v>521</v>
      </c>
      <c r="C58" s="156" t="s">
        <v>521</v>
      </c>
      <c r="D58" s="155" t="s">
        <v>521</v>
      </c>
      <c r="E58" s="156" t="s">
        <v>521</v>
      </c>
      <c r="F58" s="156" t="s">
        <v>521</v>
      </c>
      <c r="G58" s="155">
        <v>3187</v>
      </c>
      <c r="H58" s="156">
        <v>12.5750618156129</v>
      </c>
      <c r="I58" s="155">
        <v>4794</v>
      </c>
      <c r="J58" s="156">
        <v>7.6577588142825004</v>
      </c>
      <c r="K58" s="156">
        <v>1.50423595858174</v>
      </c>
    </row>
    <row r="59" spans="1:11" s="146" customFormat="1" x14ac:dyDescent="0.15">
      <c r="A59" s="185" t="s">
        <v>198</v>
      </c>
      <c r="B59" s="145" t="s">
        <v>521</v>
      </c>
      <c r="C59" s="161" t="s">
        <v>521</v>
      </c>
      <c r="D59" s="145" t="s">
        <v>521</v>
      </c>
      <c r="E59" s="161" t="s">
        <v>521</v>
      </c>
      <c r="F59" s="161" t="s">
        <v>521</v>
      </c>
      <c r="G59" s="145">
        <v>3013</v>
      </c>
      <c r="H59" s="161">
        <v>12.467338559163901</v>
      </c>
      <c r="I59" s="145">
        <v>4291</v>
      </c>
      <c r="J59" s="161">
        <v>3.5223160434258198</v>
      </c>
      <c r="K59" s="161">
        <v>1.4241619648191199</v>
      </c>
    </row>
    <row r="60" spans="1:11" s="146" customFormat="1" x14ac:dyDescent="0.15">
      <c r="A60" s="185" t="s">
        <v>199</v>
      </c>
      <c r="B60" s="145" t="s">
        <v>521</v>
      </c>
      <c r="C60" s="165" t="s">
        <v>521</v>
      </c>
      <c r="D60" s="145" t="s">
        <v>521</v>
      </c>
      <c r="E60" s="165" t="s">
        <v>521</v>
      </c>
      <c r="F60" s="161" t="s">
        <v>521</v>
      </c>
      <c r="G60" s="145">
        <v>174</v>
      </c>
      <c r="H60" s="161">
        <v>14.473684210526301</v>
      </c>
      <c r="I60" s="145">
        <v>503</v>
      </c>
      <c r="J60" s="161">
        <v>63.3116883116883</v>
      </c>
      <c r="K60" s="161">
        <v>2.8908045977011501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6" t="s">
        <v>200</v>
      </c>
      <c r="B1" s="337"/>
      <c r="C1" s="337"/>
      <c r="D1" s="337"/>
      <c r="E1" s="337"/>
      <c r="F1" s="337"/>
      <c r="G1" s="337"/>
      <c r="H1" s="337"/>
      <c r="I1" s="337"/>
      <c r="J1" s="337"/>
      <c r="K1" s="338"/>
    </row>
    <row r="2" spans="1:11" ht="9.9499999999999993" customHeight="1" x14ac:dyDescent="0.15">
      <c r="A2" s="314" t="s">
        <v>201</v>
      </c>
      <c r="B2" s="317" t="s">
        <v>470</v>
      </c>
      <c r="C2" s="295"/>
      <c r="D2" s="295"/>
      <c r="E2" s="295"/>
      <c r="F2" s="295"/>
      <c r="G2" s="318" t="s">
        <v>471</v>
      </c>
      <c r="H2" s="319"/>
      <c r="I2" s="319"/>
      <c r="J2" s="319"/>
      <c r="K2" s="319"/>
    </row>
    <row r="3" spans="1:11" ht="9.9499999999999993" customHeight="1" x14ac:dyDescent="0.15">
      <c r="A3" s="315"/>
      <c r="B3" s="294" t="s">
        <v>125</v>
      </c>
      <c r="C3" s="296"/>
      <c r="D3" s="323" t="s">
        <v>123</v>
      </c>
      <c r="E3" s="335"/>
      <c r="F3" s="321" t="s">
        <v>52</v>
      </c>
      <c r="G3" s="323" t="s">
        <v>125</v>
      </c>
      <c r="H3" s="335"/>
      <c r="I3" s="323" t="s">
        <v>123</v>
      </c>
      <c r="J3" s="335"/>
      <c r="K3" s="323" t="s">
        <v>52</v>
      </c>
    </row>
    <row r="4" spans="1:11" ht="45" customHeight="1" x14ac:dyDescent="0.15">
      <c r="A4" s="315"/>
      <c r="B4" s="23" t="s">
        <v>126</v>
      </c>
      <c r="C4" s="13" t="s">
        <v>142</v>
      </c>
      <c r="D4" s="13" t="s">
        <v>126</v>
      </c>
      <c r="E4" s="13" t="s">
        <v>142</v>
      </c>
      <c r="F4" s="322"/>
      <c r="G4" s="13" t="s">
        <v>126</v>
      </c>
      <c r="H4" s="13" t="s">
        <v>145</v>
      </c>
      <c r="I4" s="13" t="s">
        <v>126</v>
      </c>
      <c r="J4" s="13" t="s">
        <v>145</v>
      </c>
      <c r="K4" s="323"/>
    </row>
    <row r="5" spans="1:11" ht="9.9499999999999993" customHeight="1" x14ac:dyDescent="0.15">
      <c r="A5" s="316"/>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1964</v>
      </c>
      <c r="C7" s="86">
        <v>116.538037486218</v>
      </c>
      <c r="D7" s="85">
        <v>4531</v>
      </c>
      <c r="E7" s="86">
        <v>119.100580270793</v>
      </c>
      <c r="F7" s="86">
        <v>2.3070264765784101</v>
      </c>
      <c r="G7" s="85">
        <v>47876</v>
      </c>
      <c r="H7" s="86">
        <v>-12.5073099415205</v>
      </c>
      <c r="I7" s="85">
        <v>115653</v>
      </c>
      <c r="J7" s="86">
        <v>0.54422005268328599</v>
      </c>
      <c r="K7" s="86">
        <v>2.4156780015038901</v>
      </c>
    </row>
    <row r="8" spans="1:11" s="1" customFormat="1" x14ac:dyDescent="0.15">
      <c r="A8" s="33" t="s">
        <v>54</v>
      </c>
      <c r="B8" s="87">
        <v>1884</v>
      </c>
      <c r="C8" s="88">
        <v>120.093457943925</v>
      </c>
      <c r="D8" s="87">
        <v>4237</v>
      </c>
      <c r="E8" s="88">
        <v>143.086632243259</v>
      </c>
      <c r="F8" s="88">
        <v>2.2489384288747298</v>
      </c>
      <c r="G8" s="87">
        <v>46146</v>
      </c>
      <c r="H8" s="88">
        <v>-11.8796188439284</v>
      </c>
      <c r="I8" s="87">
        <v>110236</v>
      </c>
      <c r="J8" s="88">
        <v>1.0319860691045799</v>
      </c>
      <c r="K8" s="88">
        <v>2.38885277163785</v>
      </c>
    </row>
    <row r="9" spans="1:11" s="1" customFormat="1" x14ac:dyDescent="0.15">
      <c r="A9" s="33" t="s">
        <v>144</v>
      </c>
      <c r="B9" s="87">
        <v>80</v>
      </c>
      <c r="C9" s="88">
        <v>56.862745098039198</v>
      </c>
      <c r="D9" s="87">
        <v>294</v>
      </c>
      <c r="E9" s="88">
        <v>-9.5384615384615294</v>
      </c>
      <c r="F9" s="88">
        <v>3.6749999999999998</v>
      </c>
      <c r="G9" s="87">
        <v>1730</v>
      </c>
      <c r="H9" s="88">
        <v>-26.476838079048001</v>
      </c>
      <c r="I9" s="87">
        <v>5417</v>
      </c>
      <c r="J9" s="88">
        <v>-8.4502281561602199</v>
      </c>
      <c r="K9" s="88">
        <v>3.1312138728323702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1292</v>
      </c>
      <c r="C11" s="86">
        <v>141.94756554307099</v>
      </c>
      <c r="D11" s="85">
        <v>3141</v>
      </c>
      <c r="E11" s="86">
        <v>174.803149606299</v>
      </c>
      <c r="F11" s="86">
        <v>2.4311145510835899</v>
      </c>
      <c r="G11" s="85">
        <v>37829</v>
      </c>
      <c r="H11" s="86">
        <v>-16.4055421739995</v>
      </c>
      <c r="I11" s="85">
        <v>94489</v>
      </c>
      <c r="J11" s="86">
        <v>-2.83707634090162</v>
      </c>
      <c r="K11" s="86">
        <v>2.4977926987232002</v>
      </c>
    </row>
    <row r="12" spans="1:11" s="2" customFormat="1" x14ac:dyDescent="0.15">
      <c r="A12" s="43" t="s">
        <v>198</v>
      </c>
      <c r="B12" s="87">
        <v>1242</v>
      </c>
      <c r="C12" s="88">
        <v>150.40322580645201</v>
      </c>
      <c r="D12" s="87">
        <v>2944</v>
      </c>
      <c r="E12" s="88">
        <v>215.54126473740601</v>
      </c>
      <c r="F12" s="88">
        <v>2.3703703703703698</v>
      </c>
      <c r="G12" s="87">
        <v>36459</v>
      </c>
      <c r="H12" s="88">
        <v>-15.5552982049797</v>
      </c>
      <c r="I12" s="87">
        <v>90688</v>
      </c>
      <c r="J12" s="88">
        <v>-1.7081418538108</v>
      </c>
      <c r="K12" s="88">
        <v>2.48739680188705</v>
      </c>
    </row>
    <row r="13" spans="1:11" s="2" customFormat="1" x14ac:dyDescent="0.15">
      <c r="A13" s="43" t="s">
        <v>199</v>
      </c>
      <c r="B13" s="87">
        <v>50</v>
      </c>
      <c r="C13" s="88">
        <v>31.578947368421002</v>
      </c>
      <c r="D13" s="87">
        <v>197</v>
      </c>
      <c r="E13" s="88">
        <v>-6.1904761904761898</v>
      </c>
      <c r="F13" s="88">
        <v>3.94</v>
      </c>
      <c r="G13" s="87">
        <v>1370</v>
      </c>
      <c r="H13" s="88">
        <v>-34.071222329162701</v>
      </c>
      <c r="I13" s="87">
        <v>3801</v>
      </c>
      <c r="J13" s="88">
        <v>-23.735955056179801</v>
      </c>
      <c r="K13" s="88">
        <v>2.77445255474453</v>
      </c>
    </row>
    <row r="14" spans="1:11" s="1" customFormat="1" ht="11.1" customHeight="1" x14ac:dyDescent="0.15">
      <c r="A14" s="39" t="s">
        <v>46</v>
      </c>
      <c r="B14" s="85">
        <v>419</v>
      </c>
      <c r="C14" s="86">
        <v>125.268817204301</v>
      </c>
      <c r="D14" s="85">
        <v>757</v>
      </c>
      <c r="E14" s="86">
        <v>81.971153846153797</v>
      </c>
      <c r="F14" s="86">
        <v>1.8066825775656301</v>
      </c>
      <c r="G14" s="85">
        <v>5929</v>
      </c>
      <c r="H14" s="86">
        <v>5.9128260092890299</v>
      </c>
      <c r="I14" s="85">
        <v>11600</v>
      </c>
      <c r="J14" s="86">
        <v>12.316034082106899</v>
      </c>
      <c r="K14" s="86">
        <v>1.95648507336819</v>
      </c>
    </row>
    <row r="15" spans="1:11" s="1" customFormat="1" x14ac:dyDescent="0.15">
      <c r="A15" s="43" t="s">
        <v>198</v>
      </c>
      <c r="B15" s="87">
        <v>412</v>
      </c>
      <c r="C15" s="88">
        <v>121.505376344086</v>
      </c>
      <c r="D15" s="87">
        <v>750</v>
      </c>
      <c r="E15" s="88">
        <v>80.288461538461604</v>
      </c>
      <c r="F15" s="88">
        <v>1.8203883495145601</v>
      </c>
      <c r="G15" s="87">
        <v>5847</v>
      </c>
      <c r="H15" s="88">
        <v>5.8472121650977602</v>
      </c>
      <c r="I15" s="87">
        <v>11346</v>
      </c>
      <c r="J15" s="88">
        <v>12.2255192878338</v>
      </c>
      <c r="K15" s="88">
        <v>1.9404822986146699</v>
      </c>
    </row>
    <row r="16" spans="1:11" s="1" customFormat="1" x14ac:dyDescent="0.15">
      <c r="A16" s="43" t="s">
        <v>199</v>
      </c>
      <c r="B16" s="87">
        <v>7</v>
      </c>
      <c r="C16" s="91" t="s">
        <v>474</v>
      </c>
      <c r="D16" s="87">
        <v>7</v>
      </c>
      <c r="E16" s="91" t="s">
        <v>474</v>
      </c>
      <c r="F16" s="88">
        <v>1</v>
      </c>
      <c r="G16" s="87">
        <v>82</v>
      </c>
      <c r="H16" s="88">
        <v>10.8108108108108</v>
      </c>
      <c r="I16" s="87">
        <v>254</v>
      </c>
      <c r="J16" s="88">
        <v>16.5137614678899</v>
      </c>
      <c r="K16" s="88">
        <v>3.0975609756097602</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2218</v>
      </c>
      <c r="C18" s="86">
        <v>160.941176470588</v>
      </c>
      <c r="D18" s="85">
        <v>5146</v>
      </c>
      <c r="E18" s="86">
        <v>184.78140564471499</v>
      </c>
      <c r="F18" s="86">
        <v>2.3201082055906199</v>
      </c>
      <c r="G18" s="85">
        <v>34858</v>
      </c>
      <c r="H18" s="86">
        <v>-0.93500440503595394</v>
      </c>
      <c r="I18" s="85">
        <v>86283</v>
      </c>
      <c r="J18" s="86">
        <v>9.0988405174048808</v>
      </c>
      <c r="K18" s="86">
        <v>2.4752710998909899</v>
      </c>
    </row>
    <row r="19" spans="1:11" s="1" customFormat="1" x14ac:dyDescent="0.15">
      <c r="A19" s="33" t="s">
        <v>54</v>
      </c>
      <c r="B19" s="87">
        <v>2147</v>
      </c>
      <c r="C19" s="88">
        <v>158.98673100120601</v>
      </c>
      <c r="D19" s="87">
        <v>4987</v>
      </c>
      <c r="E19" s="88">
        <v>184.32155074116301</v>
      </c>
      <c r="F19" s="88">
        <v>2.32277596646483</v>
      </c>
      <c r="G19" s="87">
        <v>33303</v>
      </c>
      <c r="H19" s="88">
        <v>-2.4945103205972701</v>
      </c>
      <c r="I19" s="87">
        <v>81305</v>
      </c>
      <c r="J19" s="88">
        <v>5.5566374553716296</v>
      </c>
      <c r="K19" s="88">
        <v>2.4413716481998602</v>
      </c>
    </row>
    <row r="20" spans="1:11" s="1" customFormat="1" x14ac:dyDescent="0.15">
      <c r="A20" s="33" t="s">
        <v>144</v>
      </c>
      <c r="B20" s="87">
        <v>71</v>
      </c>
      <c r="C20" s="88">
        <v>238.09523809523799</v>
      </c>
      <c r="D20" s="87">
        <v>159</v>
      </c>
      <c r="E20" s="88">
        <v>200</v>
      </c>
      <c r="F20" s="88">
        <v>2.23943661971831</v>
      </c>
      <c r="G20" s="87">
        <v>1555</v>
      </c>
      <c r="H20" s="88">
        <v>50.678294573643399</v>
      </c>
      <c r="I20" s="87">
        <v>4978</v>
      </c>
      <c r="J20" s="88">
        <v>141.41610087293901</v>
      </c>
      <c r="K20" s="88">
        <v>3.2012861736334401</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1458</v>
      </c>
      <c r="C22" s="86">
        <v>208.24524312896401</v>
      </c>
      <c r="D22" s="85">
        <v>3598</v>
      </c>
      <c r="E22" s="86">
        <v>269.02564102564099</v>
      </c>
      <c r="F22" s="86">
        <v>2.4677640603566502</v>
      </c>
      <c r="G22" s="85">
        <v>21824</v>
      </c>
      <c r="H22" s="86">
        <v>-5.9391431773122996</v>
      </c>
      <c r="I22" s="85">
        <v>59710</v>
      </c>
      <c r="J22" s="86">
        <v>6.8673599054999697</v>
      </c>
      <c r="K22" s="86">
        <v>2.7359787390029302</v>
      </c>
    </row>
    <row r="23" spans="1:11" s="2" customFormat="1" x14ac:dyDescent="0.15">
      <c r="A23" s="43" t="s">
        <v>198</v>
      </c>
      <c r="B23" s="87">
        <v>1437</v>
      </c>
      <c r="C23" s="88">
        <v>205.744680851064</v>
      </c>
      <c r="D23" s="87">
        <v>3534</v>
      </c>
      <c r="E23" s="88">
        <v>263.58024691358003</v>
      </c>
      <c r="F23" s="88">
        <v>2.4592901878914399</v>
      </c>
      <c r="G23" s="87">
        <v>21226</v>
      </c>
      <c r="H23" s="88">
        <v>-6.2787001059696204</v>
      </c>
      <c r="I23" s="87">
        <v>57792</v>
      </c>
      <c r="J23" s="88">
        <v>5.6642410502066003</v>
      </c>
      <c r="K23" s="88">
        <v>2.7226985772166201</v>
      </c>
    </row>
    <row r="24" spans="1:11" s="2" customFormat="1" x14ac:dyDescent="0.15">
      <c r="A24" s="43" t="s">
        <v>199</v>
      </c>
      <c r="B24" s="87">
        <v>21</v>
      </c>
      <c r="C24" s="91" t="s">
        <v>474</v>
      </c>
      <c r="D24" s="87">
        <v>64</v>
      </c>
      <c r="E24" s="91" t="s">
        <v>474</v>
      </c>
      <c r="F24" s="88">
        <v>3.0476190476190501</v>
      </c>
      <c r="G24" s="87">
        <v>598</v>
      </c>
      <c r="H24" s="88">
        <v>7.9422382671480101</v>
      </c>
      <c r="I24" s="87">
        <v>1918</v>
      </c>
      <c r="J24" s="88">
        <v>62.680237489397797</v>
      </c>
      <c r="K24" s="88">
        <v>3.2073578595317702</v>
      </c>
    </row>
    <row r="25" spans="1:11" s="1" customFormat="1" ht="11.1" customHeight="1" x14ac:dyDescent="0.15">
      <c r="A25" s="39" t="s">
        <v>46</v>
      </c>
      <c r="B25" s="85">
        <v>106</v>
      </c>
      <c r="C25" s="86">
        <v>41.3333333333333</v>
      </c>
      <c r="D25" s="85">
        <v>205</v>
      </c>
      <c r="E25" s="86">
        <v>30.573248407643302</v>
      </c>
      <c r="F25" s="86">
        <v>1.93396226415094</v>
      </c>
      <c r="G25" s="85">
        <v>2869</v>
      </c>
      <c r="H25" s="86">
        <v>6.1020710059171499</v>
      </c>
      <c r="I25" s="85">
        <v>5130</v>
      </c>
      <c r="J25" s="86">
        <v>17.660550458715601</v>
      </c>
      <c r="K25" s="86">
        <v>1.78807947019868</v>
      </c>
    </row>
    <row r="26" spans="1:11" s="1" customFormat="1" x14ac:dyDescent="0.15">
      <c r="A26" s="43" t="s">
        <v>198</v>
      </c>
      <c r="B26" s="87">
        <v>105</v>
      </c>
      <c r="C26" s="88">
        <v>40</v>
      </c>
      <c r="D26" s="87">
        <v>204</v>
      </c>
      <c r="E26" s="88">
        <v>29.936305732484101</v>
      </c>
      <c r="F26" s="88">
        <v>1.94285714285714</v>
      </c>
      <c r="G26" s="87">
        <v>2858</v>
      </c>
      <c r="H26" s="88">
        <v>6.1664190193164901</v>
      </c>
      <c r="I26" s="87">
        <v>5114</v>
      </c>
      <c r="J26" s="88">
        <v>17.671421997238799</v>
      </c>
      <c r="K26" s="88">
        <v>1.7893631910426899</v>
      </c>
    </row>
    <row r="27" spans="1:11" s="1" customFormat="1" x14ac:dyDescent="0.15">
      <c r="A27" s="43" t="s">
        <v>199</v>
      </c>
      <c r="B27" s="87">
        <v>1</v>
      </c>
      <c r="C27" s="91" t="s">
        <v>474</v>
      </c>
      <c r="D27" s="87">
        <v>1</v>
      </c>
      <c r="E27" s="91" t="s">
        <v>474</v>
      </c>
      <c r="F27" s="88">
        <v>1</v>
      </c>
      <c r="G27" s="87">
        <v>11</v>
      </c>
      <c r="H27" s="88">
        <v>-8.3333333333333304</v>
      </c>
      <c r="I27" s="87">
        <v>16</v>
      </c>
      <c r="J27" s="88">
        <v>14.285714285714301</v>
      </c>
      <c r="K27" s="88">
        <v>1.4545454545454499</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7204</v>
      </c>
      <c r="C29" s="86">
        <v>140.85590103644299</v>
      </c>
      <c r="D29" s="85">
        <v>14139</v>
      </c>
      <c r="E29" s="86">
        <v>133.973192123118</v>
      </c>
      <c r="F29" s="86">
        <v>1.96265963353692</v>
      </c>
      <c r="G29" s="85">
        <v>163474</v>
      </c>
      <c r="H29" s="86">
        <v>-10.651880434842001</v>
      </c>
      <c r="I29" s="85">
        <v>313120</v>
      </c>
      <c r="J29" s="86">
        <v>-10.041600588384</v>
      </c>
      <c r="K29" s="86">
        <v>1.91541162509023</v>
      </c>
    </row>
    <row r="30" spans="1:11" s="1" customFormat="1" x14ac:dyDescent="0.15">
      <c r="A30" s="33" t="s">
        <v>54</v>
      </c>
      <c r="B30" s="87">
        <v>6826</v>
      </c>
      <c r="C30" s="88">
        <v>136.76725633021201</v>
      </c>
      <c r="D30" s="87">
        <v>13103</v>
      </c>
      <c r="E30" s="88">
        <v>147.31974329935801</v>
      </c>
      <c r="F30" s="88">
        <v>1.9195722238499899</v>
      </c>
      <c r="G30" s="87">
        <v>154564</v>
      </c>
      <c r="H30" s="88">
        <v>-10.3087698530137</v>
      </c>
      <c r="I30" s="87">
        <v>292573</v>
      </c>
      <c r="J30" s="88">
        <v>-10.388647772832901</v>
      </c>
      <c r="K30" s="88">
        <v>1.89289226469294</v>
      </c>
    </row>
    <row r="31" spans="1:11" s="1" customFormat="1" x14ac:dyDescent="0.15">
      <c r="A31" s="33" t="s">
        <v>144</v>
      </c>
      <c r="B31" s="87">
        <v>378</v>
      </c>
      <c r="C31" s="88">
        <v>250</v>
      </c>
      <c r="D31" s="87">
        <v>1036</v>
      </c>
      <c r="E31" s="88">
        <v>39.060402684563797</v>
      </c>
      <c r="F31" s="88">
        <v>2.74074074074074</v>
      </c>
      <c r="G31" s="87">
        <v>8910</v>
      </c>
      <c r="H31" s="88">
        <v>-16.212149708482201</v>
      </c>
      <c r="I31" s="87">
        <v>20547</v>
      </c>
      <c r="J31" s="88">
        <v>-4.7912515638756297</v>
      </c>
      <c r="K31" s="88">
        <v>2.3060606060606101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5095</v>
      </c>
      <c r="C33" s="86">
        <v>124.0545294635</v>
      </c>
      <c r="D33" s="85">
        <v>9213</v>
      </c>
      <c r="E33" s="86">
        <v>127.818991097923</v>
      </c>
      <c r="F33" s="86">
        <v>1.80824337585869</v>
      </c>
      <c r="G33" s="85">
        <v>119739</v>
      </c>
      <c r="H33" s="86">
        <v>-11.0302859180883</v>
      </c>
      <c r="I33" s="85">
        <v>214282</v>
      </c>
      <c r="J33" s="86">
        <v>-12.6734045154454</v>
      </c>
      <c r="K33" s="86">
        <v>1.78957566039469</v>
      </c>
    </row>
    <row r="34" spans="1:11" s="2" customFormat="1" x14ac:dyDescent="0.15">
      <c r="A34" s="43" t="s">
        <v>198</v>
      </c>
      <c r="B34" s="87">
        <v>4868</v>
      </c>
      <c r="C34" s="88">
        <v>120.971402632774</v>
      </c>
      <c r="D34" s="87">
        <v>8564</v>
      </c>
      <c r="E34" s="88">
        <v>144.266970907017</v>
      </c>
      <c r="F34" s="88">
        <v>1.75924404272802</v>
      </c>
      <c r="G34" s="87">
        <v>113251</v>
      </c>
      <c r="H34" s="88">
        <v>-10.5131325263125</v>
      </c>
      <c r="I34" s="87">
        <v>200582</v>
      </c>
      <c r="J34" s="88">
        <v>-12.4386666433847</v>
      </c>
      <c r="K34" s="88">
        <v>1.77112784876072</v>
      </c>
    </row>
    <row r="35" spans="1:11" s="2" customFormat="1" x14ac:dyDescent="0.15">
      <c r="A35" s="43" t="s">
        <v>199</v>
      </c>
      <c r="B35" s="87">
        <v>227</v>
      </c>
      <c r="C35" s="88">
        <v>219.718309859155</v>
      </c>
      <c r="D35" s="87">
        <v>649</v>
      </c>
      <c r="E35" s="88">
        <v>20.631970260223</v>
      </c>
      <c r="F35" s="88">
        <v>2.85903083700441</v>
      </c>
      <c r="G35" s="87">
        <v>6488</v>
      </c>
      <c r="H35" s="88">
        <v>-19.182859990034899</v>
      </c>
      <c r="I35" s="87">
        <v>13700</v>
      </c>
      <c r="J35" s="88">
        <v>-15.9715407262022</v>
      </c>
      <c r="K35" s="88">
        <v>2.11159062885327</v>
      </c>
    </row>
    <row r="36" spans="1:11" s="1" customFormat="1" ht="11.1" customHeight="1" x14ac:dyDescent="0.15">
      <c r="A36" s="39" t="s">
        <v>46</v>
      </c>
      <c r="B36" s="85">
        <v>669</v>
      </c>
      <c r="C36" s="92" t="s">
        <v>474</v>
      </c>
      <c r="D36" s="85">
        <v>1498</v>
      </c>
      <c r="E36" s="92" t="s">
        <v>474</v>
      </c>
      <c r="F36" s="86">
        <v>2.2391629297458899</v>
      </c>
      <c r="G36" s="85">
        <v>13764</v>
      </c>
      <c r="H36" s="86">
        <v>-9.9332548095798892</v>
      </c>
      <c r="I36" s="85">
        <v>30080</v>
      </c>
      <c r="J36" s="86">
        <v>-12.0493552820093</v>
      </c>
      <c r="K36" s="86">
        <v>2.1854112176692801</v>
      </c>
    </row>
    <row r="37" spans="1:11" s="1" customFormat="1" x14ac:dyDescent="0.15">
      <c r="A37" s="43" t="s">
        <v>198</v>
      </c>
      <c r="B37" s="87">
        <v>659</v>
      </c>
      <c r="C37" s="91" t="s">
        <v>474</v>
      </c>
      <c r="D37" s="87">
        <v>1480</v>
      </c>
      <c r="E37" s="91" t="s">
        <v>474</v>
      </c>
      <c r="F37" s="88">
        <v>2.2458270106221501</v>
      </c>
      <c r="G37" s="87">
        <v>13456</v>
      </c>
      <c r="H37" s="88">
        <v>-10.2574363078565</v>
      </c>
      <c r="I37" s="87">
        <v>29543</v>
      </c>
      <c r="J37" s="88">
        <v>-12.0272765171818</v>
      </c>
      <c r="K37" s="88">
        <v>2.19552615933413</v>
      </c>
    </row>
    <row r="38" spans="1:11" s="1" customFormat="1" x14ac:dyDescent="0.15">
      <c r="A38" s="43" t="s">
        <v>199</v>
      </c>
      <c r="B38" s="87">
        <v>10</v>
      </c>
      <c r="C38" s="88">
        <v>233.333333333333</v>
      </c>
      <c r="D38" s="87">
        <v>18</v>
      </c>
      <c r="E38" s="88">
        <v>50</v>
      </c>
      <c r="F38" s="88">
        <v>1.8</v>
      </c>
      <c r="G38" s="87">
        <v>308</v>
      </c>
      <c r="H38" s="88">
        <v>6.9444444444444402</v>
      </c>
      <c r="I38" s="87">
        <v>537</v>
      </c>
      <c r="J38" s="88">
        <v>-13.2471728594507</v>
      </c>
      <c r="K38" s="88">
        <v>1.7435064935064899</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2282</v>
      </c>
      <c r="C40" s="86">
        <v>148.85496183206101</v>
      </c>
      <c r="D40" s="85">
        <v>6194</v>
      </c>
      <c r="E40" s="86">
        <v>148.45567589249899</v>
      </c>
      <c r="F40" s="86">
        <v>2.71428571428571</v>
      </c>
      <c r="G40" s="85">
        <v>48938</v>
      </c>
      <c r="H40" s="86">
        <v>-6.2831536413948896</v>
      </c>
      <c r="I40" s="85">
        <v>117843</v>
      </c>
      <c r="J40" s="86">
        <v>-1.32715946009311</v>
      </c>
      <c r="K40" s="86">
        <v>2.4080060484694901</v>
      </c>
    </row>
    <row r="41" spans="1:11" s="1" customFormat="1" x14ac:dyDescent="0.15">
      <c r="A41" s="33" t="s">
        <v>54</v>
      </c>
      <c r="B41" s="87">
        <v>2206</v>
      </c>
      <c r="C41" s="88">
        <v>149.26553672316399</v>
      </c>
      <c r="D41" s="87">
        <v>5977</v>
      </c>
      <c r="E41" s="88">
        <v>173.92300641613201</v>
      </c>
      <c r="F41" s="88">
        <v>2.7094288304623801</v>
      </c>
      <c r="G41" s="87">
        <v>47038</v>
      </c>
      <c r="H41" s="88">
        <v>-7.2667770680545702</v>
      </c>
      <c r="I41" s="87">
        <v>110112</v>
      </c>
      <c r="J41" s="88">
        <v>-4.0359760508266298</v>
      </c>
      <c r="K41" s="88">
        <v>2.3409158552659601</v>
      </c>
    </row>
    <row r="42" spans="1:11" s="1" customFormat="1" x14ac:dyDescent="0.15">
      <c r="A42" s="33" t="s">
        <v>144</v>
      </c>
      <c r="B42" s="87">
        <v>76</v>
      </c>
      <c r="C42" s="88">
        <v>137.5</v>
      </c>
      <c r="D42" s="87">
        <v>217</v>
      </c>
      <c r="E42" s="88">
        <v>-30.225080385852099</v>
      </c>
      <c r="F42" s="88">
        <v>2.8552631578947398</v>
      </c>
      <c r="G42" s="87">
        <v>1900</v>
      </c>
      <c r="H42" s="88">
        <v>27.0903010033445</v>
      </c>
      <c r="I42" s="87">
        <v>7731</v>
      </c>
      <c r="J42" s="88">
        <v>65.016008537886904</v>
      </c>
      <c r="K42" s="88">
        <v>4.0689473684210498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1682</v>
      </c>
      <c r="C44" s="86">
        <v>184.60236886632799</v>
      </c>
      <c r="D44" s="85">
        <v>4548</v>
      </c>
      <c r="E44" s="86">
        <v>251.46831530139099</v>
      </c>
      <c r="F44" s="86">
        <v>2.7039239001189102</v>
      </c>
      <c r="G44" s="85">
        <v>34869</v>
      </c>
      <c r="H44" s="86">
        <v>-10.277127344775201</v>
      </c>
      <c r="I44" s="85">
        <v>84607</v>
      </c>
      <c r="J44" s="86">
        <v>-3.8130535123520701</v>
      </c>
      <c r="K44" s="86">
        <v>2.4264246178554001</v>
      </c>
    </row>
    <row r="45" spans="1:11" s="2" customFormat="1" x14ac:dyDescent="0.15">
      <c r="A45" s="43" t="s">
        <v>198</v>
      </c>
      <c r="B45" s="87">
        <v>1629</v>
      </c>
      <c r="C45" s="88">
        <v>181.83391003460201</v>
      </c>
      <c r="D45" s="87">
        <v>4431</v>
      </c>
      <c r="E45" s="88">
        <v>290.74074074074099</v>
      </c>
      <c r="F45" s="88">
        <v>2.7200736648250499</v>
      </c>
      <c r="G45" s="87">
        <v>33565</v>
      </c>
      <c r="H45" s="88">
        <v>-11.1402324411617</v>
      </c>
      <c r="I45" s="87">
        <v>79522</v>
      </c>
      <c r="J45" s="88">
        <v>-6.57001198392744</v>
      </c>
      <c r="K45" s="88">
        <v>2.3691941009980599</v>
      </c>
    </row>
    <row r="46" spans="1:11" s="2" customFormat="1" x14ac:dyDescent="0.15">
      <c r="A46" s="43" t="s">
        <v>199</v>
      </c>
      <c r="B46" s="87">
        <v>53</v>
      </c>
      <c r="C46" s="91" t="s">
        <v>474</v>
      </c>
      <c r="D46" s="87">
        <v>117</v>
      </c>
      <c r="E46" s="88">
        <v>-26.875</v>
      </c>
      <c r="F46" s="88">
        <v>2.20754716981132</v>
      </c>
      <c r="G46" s="87">
        <v>1304</v>
      </c>
      <c r="H46" s="88">
        <v>19.633027522935802</v>
      </c>
      <c r="I46" s="87">
        <v>5085</v>
      </c>
      <c r="J46" s="88">
        <v>78.609062170705997</v>
      </c>
      <c r="K46" s="88">
        <v>3.8995398773006098</v>
      </c>
    </row>
    <row r="47" spans="1:11" s="1" customFormat="1" ht="11.1" customHeight="1" x14ac:dyDescent="0.15">
      <c r="A47" s="39" t="s">
        <v>46</v>
      </c>
      <c r="B47" s="85">
        <v>200</v>
      </c>
      <c r="C47" s="86">
        <v>85.185185185185205</v>
      </c>
      <c r="D47" s="85">
        <v>491</v>
      </c>
      <c r="E47" s="86">
        <v>59.415584415584398</v>
      </c>
      <c r="F47" s="86">
        <v>2.4550000000000001</v>
      </c>
      <c r="G47" s="85">
        <v>5334</v>
      </c>
      <c r="H47" s="86">
        <v>13.1523122613492</v>
      </c>
      <c r="I47" s="85">
        <v>12160</v>
      </c>
      <c r="J47" s="86">
        <v>6.1915989869880397</v>
      </c>
      <c r="K47" s="86">
        <v>2.27971503562055</v>
      </c>
    </row>
    <row r="48" spans="1:11" s="1" customFormat="1" x14ac:dyDescent="0.15">
      <c r="A48" s="43" t="s">
        <v>198</v>
      </c>
      <c r="B48" s="87">
        <v>196</v>
      </c>
      <c r="C48" s="88">
        <v>92.156862745097996</v>
      </c>
      <c r="D48" s="87">
        <v>481</v>
      </c>
      <c r="E48" s="88">
        <v>66.435986159169502</v>
      </c>
      <c r="F48" s="88">
        <v>2.4540816326530601</v>
      </c>
      <c r="G48" s="87">
        <v>5139</v>
      </c>
      <c r="H48" s="88">
        <v>12.945054945054901</v>
      </c>
      <c r="I48" s="87">
        <v>11611</v>
      </c>
      <c r="J48" s="88">
        <v>10.591484903324099</v>
      </c>
      <c r="K48" s="88">
        <v>2.2593889861840801</v>
      </c>
    </row>
    <row r="49" spans="1:11" s="1" customFormat="1" x14ac:dyDescent="0.15">
      <c r="A49" s="43" t="s">
        <v>199</v>
      </c>
      <c r="B49" s="87">
        <v>4</v>
      </c>
      <c r="C49" s="88">
        <v>-33.3333333333333</v>
      </c>
      <c r="D49" s="87">
        <v>10</v>
      </c>
      <c r="E49" s="88">
        <v>-47.368421052631597</v>
      </c>
      <c r="F49" s="88">
        <v>2.5</v>
      </c>
      <c r="G49" s="87">
        <v>195</v>
      </c>
      <c r="H49" s="88">
        <v>18.902439024390201</v>
      </c>
      <c r="I49" s="87">
        <v>549</v>
      </c>
      <c r="J49" s="88">
        <v>-42.331932773109202</v>
      </c>
      <c r="K49" s="88">
        <v>2.81538461538462</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1431</v>
      </c>
      <c r="C51" s="86">
        <v>211.08695652173901</v>
      </c>
      <c r="D51" s="85">
        <v>3422</v>
      </c>
      <c r="E51" s="86">
        <v>213.94495412844</v>
      </c>
      <c r="F51" s="86">
        <v>2.3913347309573698</v>
      </c>
      <c r="G51" s="85">
        <v>33214</v>
      </c>
      <c r="H51" s="86">
        <v>-10.5153972573214</v>
      </c>
      <c r="I51" s="85">
        <v>74601</v>
      </c>
      <c r="J51" s="86">
        <v>-3.7493387694014801</v>
      </c>
      <c r="K51" s="86">
        <v>2.2460709339435199</v>
      </c>
    </row>
    <row r="52" spans="1:11" s="1" customFormat="1" x14ac:dyDescent="0.15">
      <c r="A52" s="33" t="s">
        <v>54</v>
      </c>
      <c r="B52" s="87">
        <v>1395</v>
      </c>
      <c r="C52" s="88">
        <v>217.04545454545499</v>
      </c>
      <c r="D52" s="87">
        <v>3321</v>
      </c>
      <c r="E52" s="88">
        <v>224</v>
      </c>
      <c r="F52" s="88">
        <v>2.3806451612903201</v>
      </c>
      <c r="G52" s="87">
        <v>32269</v>
      </c>
      <c r="H52" s="88">
        <v>-10.9992553162148</v>
      </c>
      <c r="I52" s="87">
        <v>72256</v>
      </c>
      <c r="J52" s="88">
        <v>-4.9925709702444303</v>
      </c>
      <c r="K52" s="88">
        <v>2.2391769190244499</v>
      </c>
    </row>
    <row r="53" spans="1:11" s="1" customFormat="1" x14ac:dyDescent="0.15">
      <c r="A53" s="33" t="s">
        <v>144</v>
      </c>
      <c r="B53" s="87">
        <v>36</v>
      </c>
      <c r="C53" s="88">
        <v>80</v>
      </c>
      <c r="D53" s="87">
        <v>101</v>
      </c>
      <c r="E53" s="88">
        <v>55.384615384615401</v>
      </c>
      <c r="F53" s="88">
        <v>2.8055555555555598</v>
      </c>
      <c r="G53" s="87">
        <v>945</v>
      </c>
      <c r="H53" s="88">
        <v>9.8837209302325597</v>
      </c>
      <c r="I53" s="87">
        <v>2345</v>
      </c>
      <c r="J53" s="88">
        <v>61.279229711141703</v>
      </c>
      <c r="K53" s="88">
        <v>2.4814814814814801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843</v>
      </c>
      <c r="C55" s="86">
        <v>140.857142857143</v>
      </c>
      <c r="D55" s="85">
        <v>1891</v>
      </c>
      <c r="E55" s="86">
        <v>152.13333333333301</v>
      </c>
      <c r="F55" s="86">
        <v>2.24317912218268</v>
      </c>
      <c r="G55" s="85">
        <v>20519</v>
      </c>
      <c r="H55" s="86">
        <v>-7.1118153010411902</v>
      </c>
      <c r="I55" s="85">
        <v>45730</v>
      </c>
      <c r="J55" s="86">
        <v>-2.4697150656884501</v>
      </c>
      <c r="K55" s="86">
        <v>2.2286661143330599</v>
      </c>
    </row>
    <row r="56" spans="1:11" s="2" customFormat="1" x14ac:dyDescent="0.15">
      <c r="A56" s="43" t="s">
        <v>198</v>
      </c>
      <c r="B56" s="87">
        <v>822</v>
      </c>
      <c r="C56" s="88">
        <v>137.57225433526</v>
      </c>
      <c r="D56" s="87">
        <v>1853</v>
      </c>
      <c r="E56" s="88">
        <v>149.05913978494601</v>
      </c>
      <c r="F56" s="88">
        <v>2.2542579075425802</v>
      </c>
      <c r="G56" s="87">
        <v>19961</v>
      </c>
      <c r="H56" s="88">
        <v>-7.6307265155020803</v>
      </c>
      <c r="I56" s="87">
        <v>44382</v>
      </c>
      <c r="J56" s="88">
        <v>-3.6723531709857999</v>
      </c>
      <c r="K56" s="88">
        <v>2.2234356996142499</v>
      </c>
    </row>
    <row r="57" spans="1:11" s="2" customFormat="1" x14ac:dyDescent="0.15">
      <c r="A57" s="43" t="s">
        <v>199</v>
      </c>
      <c r="B57" s="87">
        <v>21</v>
      </c>
      <c r="C57" s="91" t="s">
        <v>474</v>
      </c>
      <c r="D57" s="87">
        <v>38</v>
      </c>
      <c r="E57" s="91" t="s">
        <v>474</v>
      </c>
      <c r="F57" s="88">
        <v>1.80952380952381</v>
      </c>
      <c r="G57" s="87">
        <v>558</v>
      </c>
      <c r="H57" s="88">
        <v>16.25</v>
      </c>
      <c r="I57" s="87">
        <v>1348</v>
      </c>
      <c r="J57" s="88">
        <v>65.601965601965603</v>
      </c>
      <c r="K57" s="88">
        <v>2.4157706093189999</v>
      </c>
    </row>
    <row r="58" spans="1:11" s="1" customFormat="1" ht="11.1" customHeight="1" x14ac:dyDescent="0.15">
      <c r="A58" s="39" t="s">
        <v>46</v>
      </c>
      <c r="B58" s="85">
        <v>304</v>
      </c>
      <c r="C58" s="92" t="s">
        <v>474</v>
      </c>
      <c r="D58" s="85">
        <v>736</v>
      </c>
      <c r="E58" s="92" t="s">
        <v>474</v>
      </c>
      <c r="F58" s="86">
        <v>2.42105263157895</v>
      </c>
      <c r="G58" s="85">
        <v>8949</v>
      </c>
      <c r="H58" s="86">
        <v>-3.2017306652244502</v>
      </c>
      <c r="I58" s="85">
        <v>18098</v>
      </c>
      <c r="J58" s="86">
        <v>-2.5941872981700702</v>
      </c>
      <c r="K58" s="86">
        <v>2.0223488657950601</v>
      </c>
    </row>
    <row r="59" spans="1:11" s="1" customFormat="1" x14ac:dyDescent="0.15">
      <c r="A59" s="43" t="s">
        <v>198</v>
      </c>
      <c r="B59" s="87">
        <v>300</v>
      </c>
      <c r="C59" s="91" t="s">
        <v>474</v>
      </c>
      <c r="D59" s="87">
        <v>714</v>
      </c>
      <c r="E59" s="91" t="s">
        <v>474</v>
      </c>
      <c r="F59" s="88">
        <v>2.38</v>
      </c>
      <c r="G59" s="87">
        <v>8621</v>
      </c>
      <c r="H59" s="88">
        <v>-4.2430301010774203</v>
      </c>
      <c r="I59" s="87">
        <v>17489</v>
      </c>
      <c r="J59" s="88">
        <v>-3.9540886374869602</v>
      </c>
      <c r="K59" s="88">
        <v>2.0286509685651302</v>
      </c>
    </row>
    <row r="60" spans="1:11" s="1" customFormat="1" x14ac:dyDescent="0.15">
      <c r="A60" s="43" t="s">
        <v>199</v>
      </c>
      <c r="B60" s="87">
        <v>4</v>
      </c>
      <c r="C60" s="88">
        <v>-20</v>
      </c>
      <c r="D60" s="87">
        <v>22</v>
      </c>
      <c r="E60" s="88">
        <v>266.66666666666703</v>
      </c>
      <c r="F60" s="88">
        <v>5.5</v>
      </c>
      <c r="G60" s="87">
        <v>328</v>
      </c>
      <c r="H60" s="88">
        <v>35.537190082644599</v>
      </c>
      <c r="I60" s="87">
        <v>609</v>
      </c>
      <c r="J60" s="88">
        <v>64.150943396226396</v>
      </c>
      <c r="K60" s="88">
        <v>1.85670731707317</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7997</v>
      </c>
      <c r="C62" s="92" t="s">
        <v>474</v>
      </c>
      <c r="D62" s="85">
        <v>20969</v>
      </c>
      <c r="E62" s="92" t="s">
        <v>474</v>
      </c>
      <c r="F62" s="86">
        <v>2.6221082906089799</v>
      </c>
      <c r="G62" s="85">
        <v>118780</v>
      </c>
      <c r="H62" s="86">
        <v>-15.8644821748585</v>
      </c>
      <c r="I62" s="85">
        <v>305363</v>
      </c>
      <c r="J62" s="86">
        <v>-16.5852632499085</v>
      </c>
      <c r="K62" s="86">
        <v>2.57082842229332</v>
      </c>
    </row>
    <row r="63" spans="1:11" s="1" customFormat="1" x14ac:dyDescent="0.15">
      <c r="A63" s="33" t="s">
        <v>54</v>
      </c>
      <c r="B63" s="87">
        <v>7796</v>
      </c>
      <c r="C63" s="91" t="s">
        <v>474</v>
      </c>
      <c r="D63" s="87">
        <v>20221</v>
      </c>
      <c r="E63" s="91" t="s">
        <v>474</v>
      </c>
      <c r="F63" s="88">
        <v>2.59376603386352</v>
      </c>
      <c r="G63" s="87">
        <v>115024</v>
      </c>
      <c r="H63" s="88">
        <v>-16.040263067613601</v>
      </c>
      <c r="I63" s="87">
        <v>289873</v>
      </c>
      <c r="J63" s="88">
        <v>-17.448496619601201</v>
      </c>
      <c r="K63" s="88">
        <v>2.5201088468493502</v>
      </c>
    </row>
    <row r="64" spans="1:11" s="1" customFormat="1" x14ac:dyDescent="0.15">
      <c r="A64" s="33" t="s">
        <v>144</v>
      </c>
      <c r="B64" s="87">
        <v>201</v>
      </c>
      <c r="C64" s="88">
        <v>105.102040816327</v>
      </c>
      <c r="D64" s="87">
        <v>748</v>
      </c>
      <c r="E64" s="88">
        <v>41.6666666666667</v>
      </c>
      <c r="F64" s="88">
        <v>3.7213930348258701</v>
      </c>
      <c r="G64" s="87">
        <v>3756</v>
      </c>
      <c r="H64" s="88">
        <v>-10.1005265677358</v>
      </c>
      <c r="I64" s="87">
        <v>15490</v>
      </c>
      <c r="J64" s="88">
        <v>3.7091590787359401</v>
      </c>
      <c r="K64" s="88">
        <v>4.12406815761448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6051</v>
      </c>
      <c r="C66" s="92" t="s">
        <v>474</v>
      </c>
      <c r="D66" s="85">
        <v>16311</v>
      </c>
      <c r="E66" s="92" t="s">
        <v>474</v>
      </c>
      <c r="F66" s="86">
        <v>2.6955875061973198</v>
      </c>
      <c r="G66" s="85">
        <v>84641</v>
      </c>
      <c r="H66" s="86">
        <v>-16.536667619883399</v>
      </c>
      <c r="I66" s="85">
        <v>228031</v>
      </c>
      <c r="J66" s="86">
        <v>-16.995726589060901</v>
      </c>
      <c r="K66" s="86">
        <v>2.6940962417740799</v>
      </c>
    </row>
    <row r="67" spans="1:11" s="2" customFormat="1" x14ac:dyDescent="0.15">
      <c r="A67" s="43" t="s">
        <v>198</v>
      </c>
      <c r="B67" s="87">
        <v>5872</v>
      </c>
      <c r="C67" s="91" t="s">
        <v>474</v>
      </c>
      <c r="D67" s="87">
        <v>15606</v>
      </c>
      <c r="E67" s="91" t="s">
        <v>474</v>
      </c>
      <c r="F67" s="88">
        <v>2.6576975476839202</v>
      </c>
      <c r="G67" s="87">
        <v>81776</v>
      </c>
      <c r="H67" s="88">
        <v>-16.958446728136799</v>
      </c>
      <c r="I67" s="87">
        <v>215729</v>
      </c>
      <c r="J67" s="88">
        <v>-18.3812373965715</v>
      </c>
      <c r="K67" s="88">
        <v>2.63804783799648</v>
      </c>
    </row>
    <row r="68" spans="1:11" s="2" customFormat="1" x14ac:dyDescent="0.15">
      <c r="A68" s="43" t="s">
        <v>199</v>
      </c>
      <c r="B68" s="87">
        <v>179</v>
      </c>
      <c r="C68" s="88">
        <v>175.38461538461499</v>
      </c>
      <c r="D68" s="87">
        <v>705</v>
      </c>
      <c r="E68" s="88">
        <v>83.116883116883102</v>
      </c>
      <c r="F68" s="88">
        <v>3.9385474860335199</v>
      </c>
      <c r="G68" s="87">
        <v>2865</v>
      </c>
      <c r="H68" s="88">
        <v>-2.3850085178875702</v>
      </c>
      <c r="I68" s="87">
        <v>12302</v>
      </c>
      <c r="J68" s="88">
        <v>18.186185032183701</v>
      </c>
      <c r="K68" s="88">
        <v>4.2938917975567197</v>
      </c>
    </row>
    <row r="69" spans="1:11" s="1" customFormat="1" ht="11.1" customHeight="1" x14ac:dyDescent="0.15">
      <c r="A69" s="39" t="s">
        <v>46</v>
      </c>
      <c r="B69" s="85">
        <v>996</v>
      </c>
      <c r="C69" s="86">
        <v>165.6</v>
      </c>
      <c r="D69" s="85">
        <v>2303</v>
      </c>
      <c r="E69" s="86">
        <v>120.38277511961699</v>
      </c>
      <c r="F69" s="86">
        <v>2.3122489959839401</v>
      </c>
      <c r="G69" s="85">
        <v>17442</v>
      </c>
      <c r="H69" s="86">
        <v>-14.0364711680631</v>
      </c>
      <c r="I69" s="85">
        <v>39712</v>
      </c>
      <c r="J69" s="86">
        <v>-13.5643391955424</v>
      </c>
      <c r="K69" s="86">
        <v>2.2768031189083802</v>
      </c>
    </row>
    <row r="70" spans="1:11" s="1" customFormat="1" x14ac:dyDescent="0.15">
      <c r="A70" s="43" t="s">
        <v>198</v>
      </c>
      <c r="B70" s="87">
        <v>987</v>
      </c>
      <c r="C70" s="88">
        <v>186.08695652173901</v>
      </c>
      <c r="D70" s="87">
        <v>2289</v>
      </c>
      <c r="E70" s="88">
        <v>152.92817679557999</v>
      </c>
      <c r="F70" s="88">
        <v>2.31914893617021</v>
      </c>
      <c r="G70" s="87">
        <v>16933</v>
      </c>
      <c r="H70" s="88">
        <v>-14.5229681978799</v>
      </c>
      <c r="I70" s="87">
        <v>37365</v>
      </c>
      <c r="J70" s="88">
        <v>-15.1239125002839</v>
      </c>
      <c r="K70" s="88">
        <v>2.2066379259434199</v>
      </c>
    </row>
    <row r="71" spans="1:11" s="1" customFormat="1" x14ac:dyDescent="0.15">
      <c r="A71" s="43" t="s">
        <v>199</v>
      </c>
      <c r="B71" s="87">
        <v>9</v>
      </c>
      <c r="C71" s="88">
        <v>-70</v>
      </c>
      <c r="D71" s="87">
        <v>14</v>
      </c>
      <c r="E71" s="88">
        <v>-90</v>
      </c>
      <c r="F71" s="88">
        <v>1.55555555555556</v>
      </c>
      <c r="G71" s="87">
        <v>509</v>
      </c>
      <c r="H71" s="88">
        <v>6.0416666666666696</v>
      </c>
      <c r="I71" s="87">
        <v>2347</v>
      </c>
      <c r="J71" s="88">
        <v>22.175950026028101</v>
      </c>
      <c r="K71" s="88">
        <v>4.6110019646365403</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6" t="s">
        <v>200</v>
      </c>
      <c r="B1" s="337"/>
      <c r="C1" s="337"/>
      <c r="D1" s="337"/>
      <c r="E1" s="337"/>
      <c r="F1" s="337"/>
      <c r="G1" s="337"/>
      <c r="H1" s="337"/>
      <c r="I1" s="337"/>
      <c r="J1" s="337"/>
      <c r="K1" s="338"/>
    </row>
    <row r="2" spans="1:11" ht="9.9499999999999993" customHeight="1" x14ac:dyDescent="0.15">
      <c r="A2" s="314" t="s">
        <v>201</v>
      </c>
      <c r="B2" s="317" t="s">
        <v>470</v>
      </c>
      <c r="C2" s="295"/>
      <c r="D2" s="295"/>
      <c r="E2" s="295"/>
      <c r="F2" s="295"/>
      <c r="G2" s="318" t="s">
        <v>471</v>
      </c>
      <c r="H2" s="319"/>
      <c r="I2" s="319"/>
      <c r="J2" s="319"/>
      <c r="K2" s="319"/>
    </row>
    <row r="3" spans="1:11" ht="9.9499999999999993" customHeight="1" x14ac:dyDescent="0.15">
      <c r="A3" s="315"/>
      <c r="B3" s="294" t="s">
        <v>125</v>
      </c>
      <c r="C3" s="296"/>
      <c r="D3" s="323" t="s">
        <v>123</v>
      </c>
      <c r="E3" s="335"/>
      <c r="F3" s="321" t="s">
        <v>52</v>
      </c>
      <c r="G3" s="323" t="s">
        <v>125</v>
      </c>
      <c r="H3" s="335"/>
      <c r="I3" s="323" t="s">
        <v>123</v>
      </c>
      <c r="J3" s="335"/>
      <c r="K3" s="323" t="s">
        <v>52</v>
      </c>
    </row>
    <row r="4" spans="1:11" ht="45" customHeight="1" x14ac:dyDescent="0.15">
      <c r="A4" s="315"/>
      <c r="B4" s="23" t="s">
        <v>126</v>
      </c>
      <c r="C4" s="13" t="s">
        <v>142</v>
      </c>
      <c r="D4" s="13" t="s">
        <v>126</v>
      </c>
      <c r="E4" s="13" t="s">
        <v>142</v>
      </c>
      <c r="F4" s="322"/>
      <c r="G4" s="13" t="s">
        <v>126</v>
      </c>
      <c r="H4" s="13" t="s">
        <v>145</v>
      </c>
      <c r="I4" s="13" t="s">
        <v>126</v>
      </c>
      <c r="J4" s="13" t="s">
        <v>145</v>
      </c>
      <c r="K4" s="323"/>
    </row>
    <row r="5" spans="1:11" ht="9.9499999999999993" customHeight="1" x14ac:dyDescent="0.15">
      <c r="A5" s="316"/>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9796</v>
      </c>
      <c r="C7" s="92" t="s">
        <v>474</v>
      </c>
      <c r="D7" s="85">
        <v>25768</v>
      </c>
      <c r="E7" s="92" t="s">
        <v>474</v>
      </c>
      <c r="F7" s="86">
        <v>2.63046141282156</v>
      </c>
      <c r="G7" s="85">
        <v>177974</v>
      </c>
      <c r="H7" s="86">
        <v>-1.35955261684781</v>
      </c>
      <c r="I7" s="85">
        <v>455912</v>
      </c>
      <c r="J7" s="86">
        <v>-4.9365391472245896</v>
      </c>
      <c r="K7" s="86">
        <v>2.56167754840595</v>
      </c>
    </row>
    <row r="8" spans="1:11" s="1" customFormat="1" x14ac:dyDescent="0.15">
      <c r="A8" s="33" t="s">
        <v>54</v>
      </c>
      <c r="B8" s="87">
        <v>9459</v>
      </c>
      <c r="C8" s="91" t="s">
        <v>474</v>
      </c>
      <c r="D8" s="87">
        <v>25204</v>
      </c>
      <c r="E8" s="91" t="s">
        <v>474</v>
      </c>
      <c r="F8" s="88">
        <v>2.6645522782535198</v>
      </c>
      <c r="G8" s="87">
        <v>172712</v>
      </c>
      <c r="H8" s="88">
        <v>-0.99230121013741301</v>
      </c>
      <c r="I8" s="87">
        <v>445684</v>
      </c>
      <c r="J8" s="88">
        <v>-3.9287792890862501</v>
      </c>
      <c r="K8" s="88">
        <v>2.58050396035018</v>
      </c>
    </row>
    <row r="9" spans="1:11" s="1" customFormat="1" x14ac:dyDescent="0.15">
      <c r="A9" s="33" t="s">
        <v>144</v>
      </c>
      <c r="B9" s="87">
        <v>337</v>
      </c>
      <c r="C9" s="88">
        <v>159.230769230769</v>
      </c>
      <c r="D9" s="87">
        <v>564</v>
      </c>
      <c r="E9" s="88">
        <v>125.6</v>
      </c>
      <c r="F9" s="88">
        <v>1.67359050445104</v>
      </c>
      <c r="G9" s="87">
        <v>5262</v>
      </c>
      <c r="H9" s="88">
        <v>-12.0655080213904</v>
      </c>
      <c r="I9" s="87">
        <v>10228</v>
      </c>
      <c r="J9" s="88">
        <v>-34.757925623524898</v>
      </c>
      <c r="K9" s="88">
        <v>1.9437476244773899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8828</v>
      </c>
      <c r="C11" s="92" t="s">
        <v>474</v>
      </c>
      <c r="D11" s="85">
        <v>22920</v>
      </c>
      <c r="E11" s="92" t="s">
        <v>474</v>
      </c>
      <c r="F11" s="86">
        <v>2.5962845491617599</v>
      </c>
      <c r="G11" s="85">
        <v>154713</v>
      </c>
      <c r="H11" s="86">
        <v>-0.75247296100997096</v>
      </c>
      <c r="I11" s="85">
        <v>395922</v>
      </c>
      <c r="J11" s="86">
        <v>-5.5572385793582804</v>
      </c>
      <c r="K11" s="86">
        <v>2.5590738981210399</v>
      </c>
    </row>
    <row r="12" spans="1:11" s="2" customFormat="1" x14ac:dyDescent="0.15">
      <c r="A12" s="43" t="s">
        <v>198</v>
      </c>
      <c r="B12" s="87">
        <v>8510</v>
      </c>
      <c r="C12" s="91" t="s">
        <v>474</v>
      </c>
      <c r="D12" s="87">
        <v>22443</v>
      </c>
      <c r="E12" s="91" t="s">
        <v>474</v>
      </c>
      <c r="F12" s="88">
        <v>2.6372502937720301</v>
      </c>
      <c r="G12" s="87">
        <v>149818</v>
      </c>
      <c r="H12" s="88">
        <v>-0.32268151666966099</v>
      </c>
      <c r="I12" s="87">
        <v>386802</v>
      </c>
      <c r="J12" s="88">
        <v>-4.3939502544620401</v>
      </c>
      <c r="K12" s="88">
        <v>2.5818125992871401</v>
      </c>
    </row>
    <row r="13" spans="1:11" s="2" customFormat="1" x14ac:dyDescent="0.15">
      <c r="A13" s="43" t="s">
        <v>199</v>
      </c>
      <c r="B13" s="87">
        <v>318</v>
      </c>
      <c r="C13" s="88">
        <v>148.4375</v>
      </c>
      <c r="D13" s="87">
        <v>477</v>
      </c>
      <c r="E13" s="88">
        <v>93.117408906882602</v>
      </c>
      <c r="F13" s="88">
        <v>1.5</v>
      </c>
      <c r="G13" s="87">
        <v>4895</v>
      </c>
      <c r="H13" s="88">
        <v>-12.3231237685832</v>
      </c>
      <c r="I13" s="87">
        <v>9120</v>
      </c>
      <c r="J13" s="88">
        <v>-37.7049180327869</v>
      </c>
      <c r="K13" s="88">
        <v>1.86312563840654</v>
      </c>
    </row>
    <row r="14" spans="1:11" s="1" customFormat="1" ht="11.1" customHeight="1" x14ac:dyDescent="0.15">
      <c r="A14" s="39" t="s">
        <v>46</v>
      </c>
      <c r="B14" s="85">
        <v>466</v>
      </c>
      <c r="C14" s="92" t="s">
        <v>474</v>
      </c>
      <c r="D14" s="85">
        <v>1255</v>
      </c>
      <c r="E14" s="92" t="s">
        <v>474</v>
      </c>
      <c r="F14" s="86">
        <v>2.6931330472103001</v>
      </c>
      <c r="G14" s="85">
        <v>11445</v>
      </c>
      <c r="H14" s="86">
        <v>-14.6405131264916</v>
      </c>
      <c r="I14" s="85">
        <v>28684</v>
      </c>
      <c r="J14" s="86">
        <v>-11.795817958179599</v>
      </c>
      <c r="K14" s="86">
        <v>2.5062472695500202</v>
      </c>
    </row>
    <row r="15" spans="1:11" s="1" customFormat="1" x14ac:dyDescent="0.15">
      <c r="A15" s="43" t="s">
        <v>198</v>
      </c>
      <c r="B15" s="87">
        <v>462</v>
      </c>
      <c r="C15" s="91" t="s">
        <v>474</v>
      </c>
      <c r="D15" s="87">
        <v>1249</v>
      </c>
      <c r="E15" s="91" t="s">
        <v>474</v>
      </c>
      <c r="F15" s="88">
        <v>2.7034632034631998</v>
      </c>
      <c r="G15" s="87">
        <v>11227</v>
      </c>
      <c r="H15" s="88">
        <v>-14.9147404319818</v>
      </c>
      <c r="I15" s="87">
        <v>28063</v>
      </c>
      <c r="J15" s="88">
        <v>-11.909470446055799</v>
      </c>
      <c r="K15" s="88">
        <v>2.4995991805469</v>
      </c>
    </row>
    <row r="16" spans="1:11" s="1" customFormat="1" x14ac:dyDescent="0.15">
      <c r="A16" s="43" t="s">
        <v>199</v>
      </c>
      <c r="B16" s="87">
        <v>4</v>
      </c>
      <c r="C16" s="88">
        <v>100</v>
      </c>
      <c r="D16" s="87">
        <v>6</v>
      </c>
      <c r="E16" s="88">
        <v>100</v>
      </c>
      <c r="F16" s="88">
        <v>1.5</v>
      </c>
      <c r="G16" s="87">
        <v>218</v>
      </c>
      <c r="H16" s="88">
        <v>2.3474178403755799</v>
      </c>
      <c r="I16" s="87">
        <v>621</v>
      </c>
      <c r="J16" s="88">
        <v>-6.3348416289592802</v>
      </c>
      <c r="K16" s="88">
        <v>2.8486238532110102</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857</v>
      </c>
      <c r="C18" s="86">
        <v>61.3935969868173</v>
      </c>
      <c r="D18" s="85">
        <v>2552</v>
      </c>
      <c r="E18" s="86">
        <v>61.314791403287003</v>
      </c>
      <c r="F18" s="86">
        <v>2.9778296382730498</v>
      </c>
      <c r="G18" s="85">
        <v>19719</v>
      </c>
      <c r="H18" s="86">
        <v>16.528779104124801</v>
      </c>
      <c r="I18" s="85">
        <v>43465</v>
      </c>
      <c r="J18" s="86">
        <v>16.967168998923601</v>
      </c>
      <c r="K18" s="86">
        <v>2.2042192808965999</v>
      </c>
    </row>
    <row r="19" spans="1:11" s="1" customFormat="1" x14ac:dyDescent="0.15">
      <c r="A19" s="33" t="s">
        <v>54</v>
      </c>
      <c r="B19" s="87">
        <v>779</v>
      </c>
      <c r="C19" s="88">
        <v>52.446183953033298</v>
      </c>
      <c r="D19" s="87">
        <v>2120</v>
      </c>
      <c r="E19" s="88">
        <v>41.051230871590199</v>
      </c>
      <c r="F19" s="88">
        <v>2.7214377406932</v>
      </c>
      <c r="G19" s="87">
        <v>18886</v>
      </c>
      <c r="H19" s="88">
        <v>16.522704837117502</v>
      </c>
      <c r="I19" s="87">
        <v>40188</v>
      </c>
      <c r="J19" s="88">
        <v>14.6427043217801</v>
      </c>
      <c r="K19" s="88">
        <v>2.12792544742137</v>
      </c>
    </row>
    <row r="20" spans="1:11" s="1" customFormat="1" x14ac:dyDescent="0.15">
      <c r="A20" s="33" t="s">
        <v>144</v>
      </c>
      <c r="B20" s="87">
        <v>78</v>
      </c>
      <c r="C20" s="88">
        <v>290</v>
      </c>
      <c r="D20" s="87">
        <v>432</v>
      </c>
      <c r="E20" s="91" t="s">
        <v>474</v>
      </c>
      <c r="F20" s="88">
        <v>5.5384615384615401</v>
      </c>
      <c r="G20" s="87">
        <v>833</v>
      </c>
      <c r="H20" s="88">
        <v>16.6666666666667</v>
      </c>
      <c r="I20" s="87">
        <v>3277</v>
      </c>
      <c r="J20" s="88">
        <v>55.676959619952498</v>
      </c>
      <c r="K20" s="88">
        <v>3.9339735894357699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593</v>
      </c>
      <c r="C22" s="86">
        <v>44.987775061124701</v>
      </c>
      <c r="D22" s="85">
        <v>1545</v>
      </c>
      <c r="E22" s="86">
        <v>42.134314627414902</v>
      </c>
      <c r="F22" s="86">
        <v>2.60539629005059</v>
      </c>
      <c r="G22" s="85">
        <v>14090</v>
      </c>
      <c r="H22" s="86">
        <v>19.6196621105357</v>
      </c>
      <c r="I22" s="85">
        <v>27885</v>
      </c>
      <c r="J22" s="86">
        <v>23.346751006325501</v>
      </c>
      <c r="K22" s="86">
        <v>1.97906316536551</v>
      </c>
    </row>
    <row r="23" spans="1:11" s="2" customFormat="1" x14ac:dyDescent="0.15">
      <c r="A23" s="43" t="s">
        <v>198</v>
      </c>
      <c r="B23" s="87">
        <v>561</v>
      </c>
      <c r="C23" s="88">
        <v>42.025316455696199</v>
      </c>
      <c r="D23" s="87">
        <v>1407</v>
      </c>
      <c r="E23" s="88">
        <v>36.205227492739603</v>
      </c>
      <c r="F23" s="88">
        <v>2.50802139037433</v>
      </c>
      <c r="G23" s="87">
        <v>13460</v>
      </c>
      <c r="H23" s="88">
        <v>20.060654714120101</v>
      </c>
      <c r="I23" s="87">
        <v>26096</v>
      </c>
      <c r="J23" s="88">
        <v>22.5049291146371</v>
      </c>
      <c r="K23" s="88">
        <v>1.93878157503715</v>
      </c>
    </row>
    <row r="24" spans="1:11" s="2" customFormat="1" x14ac:dyDescent="0.15">
      <c r="A24" s="43" t="s">
        <v>199</v>
      </c>
      <c r="B24" s="87">
        <v>32</v>
      </c>
      <c r="C24" s="88">
        <v>128.57142857142901</v>
      </c>
      <c r="D24" s="87">
        <v>138</v>
      </c>
      <c r="E24" s="88">
        <v>155.555555555556</v>
      </c>
      <c r="F24" s="88">
        <v>4.3125</v>
      </c>
      <c r="G24" s="87">
        <v>630</v>
      </c>
      <c r="H24" s="88">
        <v>10.915492957746499</v>
      </c>
      <c r="I24" s="87">
        <v>1789</v>
      </c>
      <c r="J24" s="88">
        <v>37.088122605363999</v>
      </c>
      <c r="K24" s="88">
        <v>2.8396825396825398</v>
      </c>
    </row>
    <row r="25" spans="1:11" s="1" customFormat="1" ht="11.1" customHeight="1" x14ac:dyDescent="0.15">
      <c r="A25" s="39" t="s">
        <v>46</v>
      </c>
      <c r="B25" s="85">
        <v>94</v>
      </c>
      <c r="C25" s="86">
        <v>44.615384615384599</v>
      </c>
      <c r="D25" s="85">
        <v>202</v>
      </c>
      <c r="E25" s="86">
        <v>9.1891891891891895</v>
      </c>
      <c r="F25" s="86">
        <v>2.1489361702127701</v>
      </c>
      <c r="G25" s="85">
        <v>2528</v>
      </c>
      <c r="H25" s="86">
        <v>66.864686468646894</v>
      </c>
      <c r="I25" s="85">
        <v>5378</v>
      </c>
      <c r="J25" s="86">
        <v>47.909790979097899</v>
      </c>
      <c r="K25" s="86">
        <v>2.12737341772152</v>
      </c>
    </row>
    <row r="26" spans="1:11" s="1" customFormat="1" x14ac:dyDescent="0.15">
      <c r="A26" s="43" t="s">
        <v>198</v>
      </c>
      <c r="B26" s="87">
        <v>94</v>
      </c>
      <c r="C26" s="88">
        <v>44.615384615384599</v>
      </c>
      <c r="D26" s="87">
        <v>202</v>
      </c>
      <c r="E26" s="88">
        <v>9.1891891891891895</v>
      </c>
      <c r="F26" s="88">
        <v>2.1489361702127701</v>
      </c>
      <c r="G26" s="87">
        <v>2511</v>
      </c>
      <c r="H26" s="88">
        <v>67.177097203728394</v>
      </c>
      <c r="I26" s="87">
        <v>5185</v>
      </c>
      <c r="J26" s="88">
        <v>45.360246705915301</v>
      </c>
      <c r="K26" s="88">
        <v>2.0649143767423301</v>
      </c>
    </row>
    <row r="27" spans="1:11" s="1" customFormat="1" x14ac:dyDescent="0.15">
      <c r="A27" s="43" t="s">
        <v>199</v>
      </c>
      <c r="B27" s="87">
        <v>0</v>
      </c>
      <c r="C27" s="88">
        <v>0</v>
      </c>
      <c r="D27" s="87">
        <v>0</v>
      </c>
      <c r="E27" s="88">
        <v>0</v>
      </c>
      <c r="F27" s="88">
        <v>0</v>
      </c>
      <c r="G27" s="87">
        <v>17</v>
      </c>
      <c r="H27" s="88">
        <v>30.769230769230798</v>
      </c>
      <c r="I27" s="87">
        <v>193</v>
      </c>
      <c r="J27" s="88">
        <v>179.71014492753599</v>
      </c>
      <c r="K27" s="88">
        <v>11.352941176470599</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2009</v>
      </c>
      <c r="C29" s="92" t="s">
        <v>474</v>
      </c>
      <c r="D29" s="85">
        <v>5321</v>
      </c>
      <c r="E29" s="86">
        <v>281.16045845272203</v>
      </c>
      <c r="F29" s="86">
        <v>2.6485813837730201</v>
      </c>
      <c r="G29" s="85">
        <v>36575</v>
      </c>
      <c r="H29" s="86">
        <v>-28.606285379660299</v>
      </c>
      <c r="I29" s="85">
        <v>103787</v>
      </c>
      <c r="J29" s="86">
        <v>-30.511254837370601</v>
      </c>
      <c r="K29" s="86">
        <v>2.83764866712235</v>
      </c>
    </row>
    <row r="30" spans="1:11" s="1" customFormat="1" x14ac:dyDescent="0.15">
      <c r="A30" s="33" t="s">
        <v>54</v>
      </c>
      <c r="B30" s="87">
        <v>1960</v>
      </c>
      <c r="C30" s="91" t="s">
        <v>474</v>
      </c>
      <c r="D30" s="87">
        <v>5144</v>
      </c>
      <c r="E30" s="91" t="s">
        <v>474</v>
      </c>
      <c r="F30" s="88">
        <v>2.6244897959183699</v>
      </c>
      <c r="G30" s="87">
        <v>35801</v>
      </c>
      <c r="H30" s="88">
        <v>-28.330630792945399</v>
      </c>
      <c r="I30" s="87">
        <v>100968</v>
      </c>
      <c r="J30" s="88">
        <v>-28.648052746507201</v>
      </c>
      <c r="K30" s="88">
        <v>2.8202564174185101</v>
      </c>
    </row>
    <row r="31" spans="1:11" s="1" customFormat="1" x14ac:dyDescent="0.15">
      <c r="A31" s="33" t="s">
        <v>144</v>
      </c>
      <c r="B31" s="87">
        <v>49</v>
      </c>
      <c r="C31" s="88">
        <v>36.1111111111111</v>
      </c>
      <c r="D31" s="87">
        <v>177</v>
      </c>
      <c r="E31" s="88">
        <v>-34.6863468634686</v>
      </c>
      <c r="F31" s="88">
        <v>3.6122448979591799</v>
      </c>
      <c r="G31" s="87">
        <v>774</v>
      </c>
      <c r="H31" s="88">
        <v>-39.389193422082997</v>
      </c>
      <c r="I31" s="87">
        <v>2819</v>
      </c>
      <c r="J31" s="88">
        <v>-64.093746019615295</v>
      </c>
      <c r="K31" s="88">
        <v>3.6421188630491002</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1509</v>
      </c>
      <c r="C33" s="92" t="s">
        <v>474</v>
      </c>
      <c r="D33" s="85">
        <v>4078</v>
      </c>
      <c r="E33" s="92" t="s">
        <v>474</v>
      </c>
      <c r="F33" s="86">
        <v>2.70245195493704</v>
      </c>
      <c r="G33" s="85">
        <v>28439</v>
      </c>
      <c r="H33" s="86">
        <v>-28.0353256743762</v>
      </c>
      <c r="I33" s="85">
        <v>83356</v>
      </c>
      <c r="J33" s="86">
        <v>-28.646390631821301</v>
      </c>
      <c r="K33" s="86">
        <v>2.9310453954077098</v>
      </c>
    </row>
    <row r="34" spans="1:11" s="2" customFormat="1" x14ac:dyDescent="0.15">
      <c r="A34" s="43" t="s">
        <v>198</v>
      </c>
      <c r="B34" s="87">
        <v>1486</v>
      </c>
      <c r="C34" s="91" t="s">
        <v>474</v>
      </c>
      <c r="D34" s="87">
        <v>4003</v>
      </c>
      <c r="E34" s="91" t="s">
        <v>474</v>
      </c>
      <c r="F34" s="88">
        <v>2.6938088829071298</v>
      </c>
      <c r="G34" s="87">
        <v>27936</v>
      </c>
      <c r="H34" s="88">
        <v>-27.735526928449499</v>
      </c>
      <c r="I34" s="87">
        <v>81976</v>
      </c>
      <c r="J34" s="88">
        <v>-27.326885399952101</v>
      </c>
      <c r="K34" s="88">
        <v>2.934421534937</v>
      </c>
    </row>
    <row r="35" spans="1:11" s="2" customFormat="1" x14ac:dyDescent="0.15">
      <c r="A35" s="43" t="s">
        <v>199</v>
      </c>
      <c r="B35" s="87">
        <v>23</v>
      </c>
      <c r="C35" s="88">
        <v>9.5238095238095202</v>
      </c>
      <c r="D35" s="87">
        <v>75</v>
      </c>
      <c r="E35" s="88">
        <v>-43.609022556390997</v>
      </c>
      <c r="F35" s="88">
        <v>3.2608695652173898</v>
      </c>
      <c r="G35" s="87">
        <v>503</v>
      </c>
      <c r="H35" s="88">
        <v>-41.511627906976699</v>
      </c>
      <c r="I35" s="87">
        <v>1380</v>
      </c>
      <c r="J35" s="88">
        <v>-65.671641791044806</v>
      </c>
      <c r="K35" s="88">
        <v>2.7435387673956302</v>
      </c>
    </row>
    <row r="36" spans="1:11" s="1" customFormat="1" ht="11.1" customHeight="1" x14ac:dyDescent="0.15">
      <c r="A36" s="39" t="s">
        <v>46</v>
      </c>
      <c r="B36" s="85">
        <v>402</v>
      </c>
      <c r="C36" s="92" t="s">
        <v>474</v>
      </c>
      <c r="D36" s="85">
        <v>1015</v>
      </c>
      <c r="E36" s="86">
        <v>244.06779661016901</v>
      </c>
      <c r="F36" s="86">
        <v>2.5248756218905499</v>
      </c>
      <c r="G36" s="85">
        <v>5671</v>
      </c>
      <c r="H36" s="86">
        <v>-24.547631718999501</v>
      </c>
      <c r="I36" s="85">
        <v>14511</v>
      </c>
      <c r="J36" s="86">
        <v>-26.940892155875499</v>
      </c>
      <c r="K36" s="86">
        <v>2.5588079703756001</v>
      </c>
    </row>
    <row r="37" spans="1:11" s="1" customFormat="1" x14ac:dyDescent="0.15">
      <c r="A37" s="43" t="s">
        <v>198</v>
      </c>
      <c r="B37" s="87">
        <v>376</v>
      </c>
      <c r="C37" s="91" t="s">
        <v>474</v>
      </c>
      <c r="D37" s="87">
        <v>913</v>
      </c>
      <c r="E37" s="91" t="s">
        <v>474</v>
      </c>
      <c r="F37" s="88">
        <v>2.4281914893617</v>
      </c>
      <c r="G37" s="87">
        <v>5422</v>
      </c>
      <c r="H37" s="88">
        <v>-24.2843178327049</v>
      </c>
      <c r="I37" s="87">
        <v>13413</v>
      </c>
      <c r="J37" s="88">
        <v>-22.297532151546701</v>
      </c>
      <c r="K37" s="88">
        <v>2.4738104020656602</v>
      </c>
    </row>
    <row r="38" spans="1:11" s="1" customFormat="1" x14ac:dyDescent="0.15">
      <c r="A38" s="43" t="s">
        <v>199</v>
      </c>
      <c r="B38" s="87">
        <v>26</v>
      </c>
      <c r="C38" s="88">
        <v>100</v>
      </c>
      <c r="D38" s="87">
        <v>102</v>
      </c>
      <c r="E38" s="88">
        <v>-2.8571428571428599</v>
      </c>
      <c r="F38" s="88">
        <v>3.9230769230769198</v>
      </c>
      <c r="G38" s="87">
        <v>249</v>
      </c>
      <c r="H38" s="88">
        <v>-29.8591549295775</v>
      </c>
      <c r="I38" s="87">
        <v>1098</v>
      </c>
      <c r="J38" s="88">
        <v>-57.769230769230802</v>
      </c>
      <c r="K38" s="88">
        <v>4.4096385542168699</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3531</v>
      </c>
      <c r="C40" s="86">
        <v>145.038167938931</v>
      </c>
      <c r="D40" s="85">
        <v>11445</v>
      </c>
      <c r="E40" s="86">
        <v>123.92878106045799</v>
      </c>
      <c r="F40" s="86">
        <v>3.2412914188615098</v>
      </c>
      <c r="G40" s="85">
        <v>72050</v>
      </c>
      <c r="H40" s="86">
        <v>-3.8191987825553002</v>
      </c>
      <c r="I40" s="85">
        <v>184127</v>
      </c>
      <c r="J40" s="86">
        <v>1.2827635523529199</v>
      </c>
      <c r="K40" s="86">
        <v>2.5555447605829298</v>
      </c>
    </row>
    <row r="41" spans="1:11" s="1" customFormat="1" x14ac:dyDescent="0.15">
      <c r="A41" s="33" t="s">
        <v>54</v>
      </c>
      <c r="B41" s="87">
        <v>3322</v>
      </c>
      <c r="C41" s="88">
        <v>147.91044776119401</v>
      </c>
      <c r="D41" s="87">
        <v>9987</v>
      </c>
      <c r="E41" s="88">
        <v>138.06912991656699</v>
      </c>
      <c r="F41" s="88">
        <v>3.0063214930764599</v>
      </c>
      <c r="G41" s="87">
        <v>68477</v>
      </c>
      <c r="H41" s="88">
        <v>-5.6153602293559004</v>
      </c>
      <c r="I41" s="87">
        <v>167140</v>
      </c>
      <c r="J41" s="88">
        <v>-3.60625861482298</v>
      </c>
      <c r="K41" s="88">
        <v>2.44081954524877</v>
      </c>
    </row>
    <row r="42" spans="1:11" s="1" customFormat="1" x14ac:dyDescent="0.15">
      <c r="A42" s="33" t="s">
        <v>144</v>
      </c>
      <c r="B42" s="87">
        <v>209</v>
      </c>
      <c r="C42" s="88">
        <v>106.930693069307</v>
      </c>
      <c r="D42" s="87">
        <v>1458</v>
      </c>
      <c r="E42" s="88">
        <v>59.170305676855897</v>
      </c>
      <c r="F42" s="88">
        <v>6.9760765550239201</v>
      </c>
      <c r="G42" s="87">
        <v>3573</v>
      </c>
      <c r="H42" s="88">
        <v>51.3983050847458</v>
      </c>
      <c r="I42" s="87">
        <v>16987</v>
      </c>
      <c r="J42" s="88">
        <v>102.17805284456099</v>
      </c>
      <c r="K42" s="88">
        <v>4.7542681220263097</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2444</v>
      </c>
      <c r="C44" s="86">
        <v>139.138943248532</v>
      </c>
      <c r="D44" s="85">
        <v>8315</v>
      </c>
      <c r="E44" s="86">
        <v>125.03382949932301</v>
      </c>
      <c r="F44" s="86">
        <v>3.4022094926350199</v>
      </c>
      <c r="G44" s="85">
        <v>52299</v>
      </c>
      <c r="H44" s="86">
        <v>-6.3379777212650898</v>
      </c>
      <c r="I44" s="85">
        <v>130615</v>
      </c>
      <c r="J44" s="86">
        <v>-1.8559567193898701</v>
      </c>
      <c r="K44" s="86">
        <v>2.4974664907550799</v>
      </c>
    </row>
    <row r="45" spans="1:11" s="2" customFormat="1" x14ac:dyDescent="0.15">
      <c r="A45" s="43" t="s">
        <v>198</v>
      </c>
      <c r="B45" s="87">
        <v>2312</v>
      </c>
      <c r="C45" s="88">
        <v>147.80278670953899</v>
      </c>
      <c r="D45" s="87">
        <v>7175</v>
      </c>
      <c r="E45" s="88">
        <v>150.08713837574101</v>
      </c>
      <c r="F45" s="88">
        <v>3.1033737024221502</v>
      </c>
      <c r="G45" s="87">
        <v>49963</v>
      </c>
      <c r="H45" s="88">
        <v>-7.6486571412728104</v>
      </c>
      <c r="I45" s="87">
        <v>118719</v>
      </c>
      <c r="J45" s="88">
        <v>-7.2739627593101703</v>
      </c>
      <c r="K45" s="88">
        <v>2.37613834237336</v>
      </c>
    </row>
    <row r="46" spans="1:11" s="2" customFormat="1" x14ac:dyDescent="0.15">
      <c r="A46" s="43" t="s">
        <v>199</v>
      </c>
      <c r="B46" s="87">
        <v>132</v>
      </c>
      <c r="C46" s="88">
        <v>48.314606741573002</v>
      </c>
      <c r="D46" s="87">
        <v>1140</v>
      </c>
      <c r="E46" s="88">
        <v>38.014527845036298</v>
      </c>
      <c r="F46" s="88">
        <v>8.6363636363636402</v>
      </c>
      <c r="G46" s="87">
        <v>2336</v>
      </c>
      <c r="H46" s="88">
        <v>34.484743811168698</v>
      </c>
      <c r="I46" s="87">
        <v>11896</v>
      </c>
      <c r="J46" s="88">
        <v>135.42450029685301</v>
      </c>
      <c r="K46" s="88">
        <v>5.0924657534246602</v>
      </c>
    </row>
    <row r="47" spans="1:11" s="1" customFormat="1" ht="11.1" customHeight="1" x14ac:dyDescent="0.15">
      <c r="A47" s="39" t="s">
        <v>46</v>
      </c>
      <c r="B47" s="85">
        <v>392</v>
      </c>
      <c r="C47" s="86">
        <v>161.333333333333</v>
      </c>
      <c r="D47" s="85">
        <v>1050</v>
      </c>
      <c r="E47" s="86">
        <v>112.981744421907</v>
      </c>
      <c r="F47" s="86">
        <v>2.6785714285714302</v>
      </c>
      <c r="G47" s="85">
        <v>7722</v>
      </c>
      <c r="H47" s="86">
        <v>11.460739030023101</v>
      </c>
      <c r="I47" s="85">
        <v>19248</v>
      </c>
      <c r="J47" s="86">
        <v>15.050806933652099</v>
      </c>
      <c r="K47" s="86">
        <v>2.4926184926184898</v>
      </c>
    </row>
    <row r="48" spans="1:11" s="1" customFormat="1" x14ac:dyDescent="0.15">
      <c r="A48" s="43" t="s">
        <v>198</v>
      </c>
      <c r="B48" s="87">
        <v>360</v>
      </c>
      <c r="C48" s="88">
        <v>144.89795918367301</v>
      </c>
      <c r="D48" s="87">
        <v>940</v>
      </c>
      <c r="E48" s="88">
        <v>99.575371549893802</v>
      </c>
      <c r="F48" s="88">
        <v>2.6111111111111098</v>
      </c>
      <c r="G48" s="87">
        <v>7234</v>
      </c>
      <c r="H48" s="88">
        <v>7.4409624238823699</v>
      </c>
      <c r="I48" s="87">
        <v>17638</v>
      </c>
      <c r="J48" s="88">
        <v>10.354751923919199</v>
      </c>
      <c r="K48" s="88">
        <v>2.4382084600497702</v>
      </c>
    </row>
    <row r="49" spans="1:11" s="1" customFormat="1" x14ac:dyDescent="0.15">
      <c r="A49" s="43" t="s">
        <v>199</v>
      </c>
      <c r="B49" s="87">
        <v>32</v>
      </c>
      <c r="C49" s="91" t="s">
        <v>474</v>
      </c>
      <c r="D49" s="87">
        <v>110</v>
      </c>
      <c r="E49" s="91" t="s">
        <v>474</v>
      </c>
      <c r="F49" s="88">
        <v>3.4375</v>
      </c>
      <c r="G49" s="87">
        <v>488</v>
      </c>
      <c r="H49" s="88">
        <v>150.25641025640999</v>
      </c>
      <c r="I49" s="87">
        <v>1610</v>
      </c>
      <c r="J49" s="88">
        <v>115.528781793842</v>
      </c>
      <c r="K49" s="88">
        <v>3.2991803278688501</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3243</v>
      </c>
      <c r="C51" s="92" t="s">
        <v>474</v>
      </c>
      <c r="D51" s="85">
        <v>8279</v>
      </c>
      <c r="E51" s="92" t="s">
        <v>474</v>
      </c>
      <c r="F51" s="86">
        <v>2.5528831329016302</v>
      </c>
      <c r="G51" s="85">
        <v>58898</v>
      </c>
      <c r="H51" s="86">
        <v>-5.9753196788046097</v>
      </c>
      <c r="I51" s="85">
        <v>139748</v>
      </c>
      <c r="J51" s="86">
        <v>-3.00450676014066E-2</v>
      </c>
      <c r="K51" s="86">
        <v>2.37271214642263</v>
      </c>
    </row>
    <row r="52" spans="1:11" s="1" customFormat="1" x14ac:dyDescent="0.15">
      <c r="A52" s="33" t="s">
        <v>54</v>
      </c>
      <c r="B52" s="87">
        <v>3168</v>
      </c>
      <c r="C52" s="91" t="s">
        <v>474</v>
      </c>
      <c r="D52" s="87">
        <v>7946</v>
      </c>
      <c r="E52" s="88">
        <v>299.69818913480901</v>
      </c>
      <c r="F52" s="88">
        <v>2.5082070707070701</v>
      </c>
      <c r="G52" s="87">
        <v>56880</v>
      </c>
      <c r="H52" s="88">
        <v>-6.0828214781058003</v>
      </c>
      <c r="I52" s="87">
        <v>134381</v>
      </c>
      <c r="J52" s="88">
        <v>-0.84778277872058505</v>
      </c>
      <c r="K52" s="88">
        <v>2.3625351617440198</v>
      </c>
    </row>
    <row r="53" spans="1:11" s="1" customFormat="1" x14ac:dyDescent="0.15">
      <c r="A53" s="33" t="s">
        <v>144</v>
      </c>
      <c r="B53" s="87">
        <v>75</v>
      </c>
      <c r="C53" s="88">
        <v>257.142857142857</v>
      </c>
      <c r="D53" s="87">
        <v>333</v>
      </c>
      <c r="E53" s="91" t="s">
        <v>474</v>
      </c>
      <c r="F53" s="88">
        <v>4.4400000000000004</v>
      </c>
      <c r="G53" s="87">
        <v>2018</v>
      </c>
      <c r="H53" s="88">
        <v>-2.84063553201733</v>
      </c>
      <c r="I53" s="87">
        <v>5367</v>
      </c>
      <c r="J53" s="88">
        <v>25.985915492957702</v>
      </c>
      <c r="K53" s="88">
        <v>2.6595639246778999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2627</v>
      </c>
      <c r="C55" s="92" t="s">
        <v>474</v>
      </c>
      <c r="D55" s="85">
        <v>6546</v>
      </c>
      <c r="E55" s="92" t="s">
        <v>474</v>
      </c>
      <c r="F55" s="86">
        <v>2.4918157594213901</v>
      </c>
      <c r="G55" s="85">
        <v>42796</v>
      </c>
      <c r="H55" s="86">
        <v>-9.3093729470851194</v>
      </c>
      <c r="I55" s="85">
        <v>100088</v>
      </c>
      <c r="J55" s="86">
        <v>-4.1825823065950498</v>
      </c>
      <c r="K55" s="86">
        <v>2.3387232451630999</v>
      </c>
    </row>
    <row r="56" spans="1:11" s="2" customFormat="1" x14ac:dyDescent="0.15">
      <c r="A56" s="43" t="s">
        <v>198</v>
      </c>
      <c r="B56" s="87">
        <v>2566</v>
      </c>
      <c r="C56" s="91" t="s">
        <v>474</v>
      </c>
      <c r="D56" s="87">
        <v>6233</v>
      </c>
      <c r="E56" s="91" t="s">
        <v>474</v>
      </c>
      <c r="F56" s="88">
        <v>2.4290724863600901</v>
      </c>
      <c r="G56" s="87">
        <v>41450</v>
      </c>
      <c r="H56" s="88">
        <v>-9.1765633901573302</v>
      </c>
      <c r="I56" s="87">
        <v>96610</v>
      </c>
      <c r="J56" s="88">
        <v>-4.6081538750160398</v>
      </c>
      <c r="K56" s="88">
        <v>2.3307599517491</v>
      </c>
    </row>
    <row r="57" spans="1:11" s="2" customFormat="1" x14ac:dyDescent="0.15">
      <c r="A57" s="43" t="s">
        <v>199</v>
      </c>
      <c r="B57" s="87">
        <v>61</v>
      </c>
      <c r="C57" s="91" t="s">
        <v>474</v>
      </c>
      <c r="D57" s="87">
        <v>313</v>
      </c>
      <c r="E57" s="91" t="s">
        <v>474</v>
      </c>
      <c r="F57" s="88">
        <v>5.1311475409836103</v>
      </c>
      <c r="G57" s="87">
        <v>1346</v>
      </c>
      <c r="H57" s="88">
        <v>-13.217279174726</v>
      </c>
      <c r="I57" s="87">
        <v>3478</v>
      </c>
      <c r="J57" s="88">
        <v>9.3710691823899293</v>
      </c>
      <c r="K57" s="88">
        <v>2.58395245170877</v>
      </c>
    </row>
    <row r="58" spans="1:11" s="1" customFormat="1" ht="11.1" customHeight="1" x14ac:dyDescent="0.15">
      <c r="A58" s="39" t="s">
        <v>46</v>
      </c>
      <c r="B58" s="85">
        <v>230</v>
      </c>
      <c r="C58" s="86">
        <v>103.53982300884999</v>
      </c>
      <c r="D58" s="85">
        <v>542</v>
      </c>
      <c r="E58" s="86">
        <v>64.242424242424306</v>
      </c>
      <c r="F58" s="86">
        <v>2.3565217391304301</v>
      </c>
      <c r="G58" s="85">
        <v>4429</v>
      </c>
      <c r="H58" s="86">
        <v>-1.8612896077996901</v>
      </c>
      <c r="I58" s="85">
        <v>11810</v>
      </c>
      <c r="J58" s="86">
        <v>7.2856104651162799</v>
      </c>
      <c r="K58" s="86">
        <v>2.6665161435990101</v>
      </c>
    </row>
    <row r="59" spans="1:11" s="1" customFormat="1" x14ac:dyDescent="0.15">
      <c r="A59" s="43" t="s">
        <v>198</v>
      </c>
      <c r="B59" s="87">
        <v>222</v>
      </c>
      <c r="C59" s="88">
        <v>103.66972477064201</v>
      </c>
      <c r="D59" s="87">
        <v>531</v>
      </c>
      <c r="E59" s="88">
        <v>62.883435582822102</v>
      </c>
      <c r="F59" s="88">
        <v>2.3918918918918899</v>
      </c>
      <c r="G59" s="87">
        <v>4361</v>
      </c>
      <c r="H59" s="88">
        <v>-1.84559981994148</v>
      </c>
      <c r="I59" s="87">
        <v>11401</v>
      </c>
      <c r="J59" s="88">
        <v>4.7019928368077899</v>
      </c>
      <c r="K59" s="88">
        <v>2.6143086448062398</v>
      </c>
    </row>
    <row r="60" spans="1:11" s="1" customFormat="1" x14ac:dyDescent="0.15">
      <c r="A60" s="43" t="s">
        <v>199</v>
      </c>
      <c r="B60" s="87">
        <v>8</v>
      </c>
      <c r="C60" s="88">
        <v>100</v>
      </c>
      <c r="D60" s="87">
        <v>11</v>
      </c>
      <c r="E60" s="88">
        <v>175</v>
      </c>
      <c r="F60" s="88">
        <v>1.375</v>
      </c>
      <c r="G60" s="87">
        <v>68</v>
      </c>
      <c r="H60" s="88">
        <v>-2.8571428571428599</v>
      </c>
      <c r="I60" s="87">
        <v>409</v>
      </c>
      <c r="J60" s="88">
        <v>243.697478991597</v>
      </c>
      <c r="K60" s="88">
        <v>6.0147058823529402</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1578</v>
      </c>
      <c r="C62" s="86">
        <v>260.27397260274</v>
      </c>
      <c r="D62" s="85">
        <v>3605</v>
      </c>
      <c r="E62" s="86">
        <v>144.73862864901599</v>
      </c>
      <c r="F62" s="86">
        <v>2.2845373891001302</v>
      </c>
      <c r="G62" s="85">
        <v>25357</v>
      </c>
      <c r="H62" s="86">
        <v>-12.8265951595159</v>
      </c>
      <c r="I62" s="85">
        <v>55083</v>
      </c>
      <c r="J62" s="86">
        <v>-6.1122568988733397</v>
      </c>
      <c r="K62" s="86">
        <v>2.1722995622510499</v>
      </c>
    </row>
    <row r="63" spans="1:11" s="1" customFormat="1" x14ac:dyDescent="0.15">
      <c r="A63" s="33" t="s">
        <v>54</v>
      </c>
      <c r="B63" s="87">
        <v>1541</v>
      </c>
      <c r="C63" s="88">
        <v>281.43564356435598</v>
      </c>
      <c r="D63" s="87">
        <v>3305</v>
      </c>
      <c r="E63" s="88">
        <v>163.13694267515899</v>
      </c>
      <c r="F63" s="88">
        <v>2.1447112264763102</v>
      </c>
      <c r="G63" s="87">
        <v>24498</v>
      </c>
      <c r="H63" s="88">
        <v>-13.8274297372401</v>
      </c>
      <c r="I63" s="87">
        <v>50681</v>
      </c>
      <c r="J63" s="88">
        <v>-10.148036521585</v>
      </c>
      <c r="K63" s="88">
        <v>2.0687811249897901</v>
      </c>
    </row>
    <row r="64" spans="1:11" s="1" customFormat="1" x14ac:dyDescent="0.15">
      <c r="A64" s="33" t="s">
        <v>144</v>
      </c>
      <c r="B64" s="87">
        <v>37</v>
      </c>
      <c r="C64" s="88">
        <v>8.8235294117647101</v>
      </c>
      <c r="D64" s="87">
        <v>300</v>
      </c>
      <c r="E64" s="88">
        <v>38.248847926267302</v>
      </c>
      <c r="F64" s="88">
        <v>8.1081081081081106</v>
      </c>
      <c r="G64" s="87">
        <v>859</v>
      </c>
      <c r="H64" s="88">
        <v>30.349013657056101</v>
      </c>
      <c r="I64" s="87">
        <v>4402</v>
      </c>
      <c r="J64" s="88">
        <v>94.434628975264999</v>
      </c>
      <c r="K64" s="88">
        <v>5.12456344586729</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631</v>
      </c>
      <c r="C66" s="92" t="s">
        <v>474</v>
      </c>
      <c r="D66" s="85">
        <v>1288</v>
      </c>
      <c r="E66" s="86">
        <v>182.45614035087701</v>
      </c>
      <c r="F66" s="86">
        <v>2.0412044374009501</v>
      </c>
      <c r="G66" s="85">
        <v>9388</v>
      </c>
      <c r="H66" s="86">
        <v>-16.103663985701498</v>
      </c>
      <c r="I66" s="85">
        <v>19407</v>
      </c>
      <c r="J66" s="86">
        <v>-10.2109743684649</v>
      </c>
      <c r="K66" s="86">
        <v>2.0672134639965898</v>
      </c>
    </row>
    <row r="67" spans="1:11" s="2" customFormat="1" x14ac:dyDescent="0.15">
      <c r="A67" s="43" t="s">
        <v>198</v>
      </c>
      <c r="B67" s="87">
        <v>620</v>
      </c>
      <c r="C67" s="91" t="s">
        <v>474</v>
      </c>
      <c r="D67" s="87">
        <v>1181</v>
      </c>
      <c r="E67" s="88">
        <v>273.73417721519002</v>
      </c>
      <c r="F67" s="88">
        <v>1.90483870967742</v>
      </c>
      <c r="G67" s="87">
        <v>8994</v>
      </c>
      <c r="H67" s="88">
        <v>-17.795448313682499</v>
      </c>
      <c r="I67" s="87">
        <v>17339</v>
      </c>
      <c r="J67" s="88">
        <v>-17.425469092294499</v>
      </c>
      <c r="K67" s="88">
        <v>1.92784078274405</v>
      </c>
    </row>
    <row r="68" spans="1:11" s="2" customFormat="1" x14ac:dyDescent="0.15">
      <c r="A68" s="43" t="s">
        <v>199</v>
      </c>
      <c r="B68" s="87">
        <v>11</v>
      </c>
      <c r="C68" s="88">
        <v>-52.173913043478301</v>
      </c>
      <c r="D68" s="87">
        <v>107</v>
      </c>
      <c r="E68" s="88">
        <v>-23.571428571428601</v>
      </c>
      <c r="F68" s="88">
        <v>9.7272727272727302</v>
      </c>
      <c r="G68" s="87">
        <v>394</v>
      </c>
      <c r="H68" s="88">
        <v>58.232931726907601</v>
      </c>
      <c r="I68" s="87">
        <v>2068</v>
      </c>
      <c r="J68" s="88">
        <v>235.71428571428601</v>
      </c>
      <c r="K68" s="88">
        <v>5.2487309644670104</v>
      </c>
    </row>
    <row r="69" spans="1:11" s="1" customFormat="1" ht="11.1" customHeight="1" x14ac:dyDescent="0.15">
      <c r="A69" s="39" t="s">
        <v>46</v>
      </c>
      <c r="B69" s="85">
        <v>470</v>
      </c>
      <c r="C69" s="92" t="s">
        <v>474</v>
      </c>
      <c r="D69" s="85">
        <v>1058</v>
      </c>
      <c r="E69" s="86">
        <v>213.01775147929001</v>
      </c>
      <c r="F69" s="86">
        <v>2.2510638297872299</v>
      </c>
      <c r="G69" s="85">
        <v>8486</v>
      </c>
      <c r="H69" s="86">
        <v>-4.5014629754670201</v>
      </c>
      <c r="I69" s="85">
        <v>17258</v>
      </c>
      <c r="J69" s="86">
        <v>-4.5570180289791002</v>
      </c>
      <c r="K69" s="86">
        <v>2.0337025689370698</v>
      </c>
    </row>
    <row r="70" spans="1:11" s="1" customFormat="1" x14ac:dyDescent="0.15">
      <c r="A70" s="43" t="s">
        <v>198</v>
      </c>
      <c r="B70" s="87">
        <v>469</v>
      </c>
      <c r="C70" s="91" t="s">
        <v>474</v>
      </c>
      <c r="D70" s="87">
        <v>1056</v>
      </c>
      <c r="E70" s="88">
        <v>212.426035502959</v>
      </c>
      <c r="F70" s="88">
        <v>2.25159914712154</v>
      </c>
      <c r="G70" s="87">
        <v>8417</v>
      </c>
      <c r="H70" s="88">
        <v>-4.3522727272727302</v>
      </c>
      <c r="I70" s="87">
        <v>17124</v>
      </c>
      <c r="J70" s="88">
        <v>-3.8679616010778699</v>
      </c>
      <c r="K70" s="88">
        <v>2.0344540810264902</v>
      </c>
    </row>
    <row r="71" spans="1:11" s="1" customFormat="1" x14ac:dyDescent="0.15">
      <c r="A71" s="43" t="s">
        <v>199</v>
      </c>
      <c r="B71" s="87">
        <v>1</v>
      </c>
      <c r="C71" s="91" t="s">
        <v>474</v>
      </c>
      <c r="D71" s="87">
        <v>2</v>
      </c>
      <c r="E71" s="91" t="s">
        <v>474</v>
      </c>
      <c r="F71" s="88">
        <v>2</v>
      </c>
      <c r="G71" s="87">
        <v>69</v>
      </c>
      <c r="H71" s="88">
        <v>-19.767441860465102</v>
      </c>
      <c r="I71" s="87">
        <v>134</v>
      </c>
      <c r="J71" s="88">
        <v>-50.185873605947997</v>
      </c>
      <c r="K71" s="88">
        <v>1.9420289855072499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6" t="s">
        <v>200</v>
      </c>
      <c r="B1" s="337"/>
      <c r="C1" s="337"/>
      <c r="D1" s="337"/>
      <c r="E1" s="337"/>
      <c r="F1" s="337"/>
      <c r="G1" s="337"/>
      <c r="H1" s="337"/>
      <c r="I1" s="337"/>
      <c r="J1" s="337"/>
      <c r="K1" s="338"/>
    </row>
    <row r="2" spans="1:11" ht="9.9499999999999993" customHeight="1" x14ac:dyDescent="0.15">
      <c r="A2" s="314" t="s">
        <v>201</v>
      </c>
      <c r="B2" s="317" t="s">
        <v>470</v>
      </c>
      <c r="C2" s="295"/>
      <c r="D2" s="295"/>
      <c r="E2" s="295"/>
      <c r="F2" s="295"/>
      <c r="G2" s="318" t="s">
        <v>471</v>
      </c>
      <c r="H2" s="319"/>
      <c r="I2" s="319"/>
      <c r="J2" s="319"/>
      <c r="K2" s="319"/>
    </row>
    <row r="3" spans="1:11" ht="9.9499999999999993" customHeight="1" x14ac:dyDescent="0.15">
      <c r="A3" s="315"/>
      <c r="B3" s="294" t="s">
        <v>125</v>
      </c>
      <c r="C3" s="296"/>
      <c r="D3" s="323" t="s">
        <v>123</v>
      </c>
      <c r="E3" s="335"/>
      <c r="F3" s="321" t="s">
        <v>52</v>
      </c>
      <c r="G3" s="323" t="s">
        <v>125</v>
      </c>
      <c r="H3" s="335"/>
      <c r="I3" s="323" t="s">
        <v>123</v>
      </c>
      <c r="J3" s="335"/>
      <c r="K3" s="323" t="s">
        <v>52</v>
      </c>
    </row>
    <row r="4" spans="1:11" ht="45" customHeight="1" x14ac:dyDescent="0.15">
      <c r="A4" s="315"/>
      <c r="B4" s="23" t="s">
        <v>126</v>
      </c>
      <c r="C4" s="13" t="s">
        <v>142</v>
      </c>
      <c r="D4" s="13" t="s">
        <v>126</v>
      </c>
      <c r="E4" s="13" t="s">
        <v>142</v>
      </c>
      <c r="F4" s="322"/>
      <c r="G4" s="13" t="s">
        <v>126</v>
      </c>
      <c r="H4" s="13" t="s">
        <v>145</v>
      </c>
      <c r="I4" s="13" t="s">
        <v>126</v>
      </c>
      <c r="J4" s="13" t="s">
        <v>145</v>
      </c>
      <c r="K4" s="323"/>
    </row>
    <row r="5" spans="1:11" ht="9.9499999999999993" customHeight="1" x14ac:dyDescent="0.15">
      <c r="A5" s="316"/>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2151</v>
      </c>
      <c r="C7" s="86">
        <v>106.628242074928</v>
      </c>
      <c r="D7" s="85">
        <v>5437</v>
      </c>
      <c r="E7" s="86">
        <v>150.78413284132799</v>
      </c>
      <c r="F7" s="86">
        <v>2.5276615527661601</v>
      </c>
      <c r="G7" s="85">
        <v>64402</v>
      </c>
      <c r="H7" s="86">
        <v>-11.612203724798601</v>
      </c>
      <c r="I7" s="85">
        <v>153979</v>
      </c>
      <c r="J7" s="86">
        <v>-5.7632989791671703</v>
      </c>
      <c r="K7" s="86">
        <v>2.3909040091922602</v>
      </c>
    </row>
    <row r="8" spans="1:11" s="1" customFormat="1" x14ac:dyDescent="0.15">
      <c r="A8" s="33" t="s">
        <v>54</v>
      </c>
      <c r="B8" s="87">
        <v>2084</v>
      </c>
      <c r="C8" s="88">
        <v>104.514229636899</v>
      </c>
      <c r="D8" s="87">
        <v>5008</v>
      </c>
      <c r="E8" s="88">
        <v>150.77616424637</v>
      </c>
      <c r="F8" s="88">
        <v>2.40307101727447</v>
      </c>
      <c r="G8" s="87">
        <v>62948</v>
      </c>
      <c r="H8" s="88">
        <v>-11.9312776316526</v>
      </c>
      <c r="I8" s="87">
        <v>146750</v>
      </c>
      <c r="J8" s="88">
        <v>-7.4692930464828899</v>
      </c>
      <c r="K8" s="88">
        <v>2.3312893181673799</v>
      </c>
    </row>
    <row r="9" spans="1:11" s="1" customFormat="1" x14ac:dyDescent="0.15">
      <c r="A9" s="33" t="s">
        <v>144</v>
      </c>
      <c r="B9" s="87">
        <v>67</v>
      </c>
      <c r="C9" s="88">
        <v>204.54545454545499</v>
      </c>
      <c r="D9" s="87">
        <v>429</v>
      </c>
      <c r="E9" s="88">
        <v>150.87719298245599</v>
      </c>
      <c r="F9" s="88">
        <v>6.4029850746268702</v>
      </c>
      <c r="G9" s="87">
        <v>1454</v>
      </c>
      <c r="H9" s="88">
        <v>4.8305695746214896</v>
      </c>
      <c r="I9" s="87">
        <v>7229</v>
      </c>
      <c r="J9" s="88">
        <v>50.6041666666667</v>
      </c>
      <c r="K9" s="88">
        <v>4.9718019257221497</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1049</v>
      </c>
      <c r="C11" s="86">
        <v>258.02047781570002</v>
      </c>
      <c r="D11" s="85">
        <v>2708</v>
      </c>
      <c r="E11" s="92" t="s">
        <v>474</v>
      </c>
      <c r="F11" s="86">
        <v>2.5815061963775001</v>
      </c>
      <c r="G11" s="85">
        <v>37185</v>
      </c>
      <c r="H11" s="86">
        <v>-13.1455399061033</v>
      </c>
      <c r="I11" s="85">
        <v>86650</v>
      </c>
      <c r="J11" s="86">
        <v>-10.5714551102763</v>
      </c>
      <c r="K11" s="86">
        <v>2.3302406884496398</v>
      </c>
    </row>
    <row r="12" spans="1:11" s="2" customFormat="1" x14ac:dyDescent="0.15">
      <c r="A12" s="43" t="s">
        <v>198</v>
      </c>
      <c r="B12" s="87">
        <v>1017</v>
      </c>
      <c r="C12" s="88">
        <v>249.48453608247399</v>
      </c>
      <c r="D12" s="87">
        <v>2606</v>
      </c>
      <c r="E12" s="91" t="s">
        <v>474</v>
      </c>
      <c r="F12" s="88">
        <v>2.5624385447394298</v>
      </c>
      <c r="G12" s="87">
        <v>36373</v>
      </c>
      <c r="H12" s="88">
        <v>-13.2261373667009</v>
      </c>
      <c r="I12" s="87">
        <v>84559</v>
      </c>
      <c r="J12" s="88">
        <v>-10.4684158143278</v>
      </c>
      <c r="K12" s="88">
        <v>2.3247738707282899</v>
      </c>
    </row>
    <row r="13" spans="1:11" s="2" customFormat="1" x14ac:dyDescent="0.15">
      <c r="A13" s="43" t="s">
        <v>199</v>
      </c>
      <c r="B13" s="87">
        <v>32</v>
      </c>
      <c r="C13" s="91" t="s">
        <v>474</v>
      </c>
      <c r="D13" s="87">
        <v>102</v>
      </c>
      <c r="E13" s="91" t="s">
        <v>474</v>
      </c>
      <c r="F13" s="88">
        <v>3.1875</v>
      </c>
      <c r="G13" s="87">
        <v>812</v>
      </c>
      <c r="H13" s="88">
        <v>-9.375</v>
      </c>
      <c r="I13" s="87">
        <v>2091</v>
      </c>
      <c r="J13" s="88">
        <v>-14.5484266448713</v>
      </c>
      <c r="K13" s="88">
        <v>2.5751231527093599</v>
      </c>
    </row>
    <row r="14" spans="1:11" s="1" customFormat="1" ht="11.1" customHeight="1" x14ac:dyDescent="0.15">
      <c r="A14" s="39" t="s">
        <v>46</v>
      </c>
      <c r="B14" s="85">
        <v>673</v>
      </c>
      <c r="C14" s="86">
        <v>9.7879282218596995</v>
      </c>
      <c r="D14" s="85">
        <v>1573</v>
      </c>
      <c r="E14" s="86">
        <v>42.224231464737798</v>
      </c>
      <c r="F14" s="86">
        <v>2.3372956909361098</v>
      </c>
      <c r="G14" s="85">
        <v>17444</v>
      </c>
      <c r="H14" s="86">
        <v>-19.255693390112899</v>
      </c>
      <c r="I14" s="85">
        <v>39396</v>
      </c>
      <c r="J14" s="86">
        <v>-9.8551586847584804</v>
      </c>
      <c r="K14" s="86">
        <v>2.2584269662921299</v>
      </c>
    </row>
    <row r="15" spans="1:11" s="1" customFormat="1" x14ac:dyDescent="0.15">
      <c r="A15" s="43" t="s">
        <v>198</v>
      </c>
      <c r="B15" s="87">
        <v>656</v>
      </c>
      <c r="C15" s="88">
        <v>10.4377104377104</v>
      </c>
      <c r="D15" s="87">
        <v>1500</v>
      </c>
      <c r="E15" s="88">
        <v>56.576200417536498</v>
      </c>
      <c r="F15" s="88">
        <v>2.2865853658536599</v>
      </c>
      <c r="G15" s="87">
        <v>17006</v>
      </c>
      <c r="H15" s="88">
        <v>-19.703479862127601</v>
      </c>
      <c r="I15" s="87">
        <v>35124</v>
      </c>
      <c r="J15" s="88">
        <v>-15.5266955266955</v>
      </c>
      <c r="K15" s="88">
        <v>2.065388686346</v>
      </c>
    </row>
    <row r="16" spans="1:11" s="1" customFormat="1" x14ac:dyDescent="0.15">
      <c r="A16" s="43" t="s">
        <v>199</v>
      </c>
      <c r="B16" s="87">
        <v>17</v>
      </c>
      <c r="C16" s="88">
        <v>-10.526315789473699</v>
      </c>
      <c r="D16" s="87">
        <v>73</v>
      </c>
      <c r="E16" s="88">
        <v>-50.675675675675699</v>
      </c>
      <c r="F16" s="88">
        <v>4.2941176470588198</v>
      </c>
      <c r="G16" s="87">
        <v>438</v>
      </c>
      <c r="H16" s="88">
        <v>3.0588235294117698</v>
      </c>
      <c r="I16" s="87">
        <v>4272</v>
      </c>
      <c r="J16" s="88">
        <v>101.224682053698</v>
      </c>
      <c r="K16" s="88">
        <v>9.75342465753425</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2665</v>
      </c>
      <c r="C18" s="92" t="s">
        <v>474</v>
      </c>
      <c r="D18" s="85">
        <v>5949</v>
      </c>
      <c r="E18" s="86">
        <v>285.54763447828901</v>
      </c>
      <c r="F18" s="86">
        <v>2.2322701688555302</v>
      </c>
      <c r="G18" s="85">
        <v>44097</v>
      </c>
      <c r="H18" s="86">
        <v>-8.8452951876963795</v>
      </c>
      <c r="I18" s="85">
        <v>94808</v>
      </c>
      <c r="J18" s="86">
        <v>-4.5005842298239296</v>
      </c>
      <c r="K18" s="86">
        <v>2.1499875274961999</v>
      </c>
    </row>
    <row r="19" spans="1:11" s="1" customFormat="1" x14ac:dyDescent="0.15">
      <c r="A19" s="33" t="s">
        <v>54</v>
      </c>
      <c r="B19" s="87">
        <v>2559</v>
      </c>
      <c r="C19" s="91" t="s">
        <v>474</v>
      </c>
      <c r="D19" s="87">
        <v>5641</v>
      </c>
      <c r="E19" s="91" t="s">
        <v>474</v>
      </c>
      <c r="F19" s="88">
        <v>2.2043767096522102</v>
      </c>
      <c r="G19" s="87">
        <v>41896</v>
      </c>
      <c r="H19" s="88">
        <v>-6.899846670074</v>
      </c>
      <c r="I19" s="87">
        <v>88336</v>
      </c>
      <c r="J19" s="88">
        <v>-0.511318842211963</v>
      </c>
      <c r="K19" s="88">
        <v>2.1084590414359399</v>
      </c>
    </row>
    <row r="20" spans="1:11" s="1" customFormat="1" x14ac:dyDescent="0.15">
      <c r="A20" s="33" t="s">
        <v>144</v>
      </c>
      <c r="B20" s="87">
        <v>106</v>
      </c>
      <c r="C20" s="88">
        <v>70.9677419354839</v>
      </c>
      <c r="D20" s="87">
        <v>308</v>
      </c>
      <c r="E20" s="88">
        <v>10.791366906474799</v>
      </c>
      <c r="F20" s="88">
        <v>2.9056603773584899</v>
      </c>
      <c r="G20" s="87">
        <v>2201</v>
      </c>
      <c r="H20" s="88">
        <v>-34.785185185185199</v>
      </c>
      <c r="I20" s="87">
        <v>6472</v>
      </c>
      <c r="J20" s="88">
        <v>-38.279610909784502</v>
      </c>
      <c r="K20" s="88">
        <v>2.9404815992730602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1927</v>
      </c>
      <c r="C22" s="92" t="s">
        <v>474</v>
      </c>
      <c r="D22" s="85">
        <v>4472</v>
      </c>
      <c r="E22" s="92" t="s">
        <v>474</v>
      </c>
      <c r="F22" s="86">
        <v>2.3207057602490901</v>
      </c>
      <c r="G22" s="85">
        <v>27149</v>
      </c>
      <c r="H22" s="86">
        <v>-10.8699934340118</v>
      </c>
      <c r="I22" s="85">
        <v>61143</v>
      </c>
      <c r="J22" s="86">
        <v>-5.6886366090296301</v>
      </c>
      <c r="K22" s="86">
        <v>2.2521271501712801</v>
      </c>
    </row>
    <row r="23" spans="1:11" s="2" customFormat="1" x14ac:dyDescent="0.15">
      <c r="A23" s="43" t="s">
        <v>198</v>
      </c>
      <c r="B23" s="87">
        <v>1904</v>
      </c>
      <c r="C23" s="91" t="s">
        <v>474</v>
      </c>
      <c r="D23" s="87">
        <v>4422</v>
      </c>
      <c r="E23" s="91" t="s">
        <v>474</v>
      </c>
      <c r="F23" s="88">
        <v>2.3224789915966402</v>
      </c>
      <c r="G23" s="87">
        <v>26282</v>
      </c>
      <c r="H23" s="88">
        <v>-7.07820676000566</v>
      </c>
      <c r="I23" s="87">
        <v>59086</v>
      </c>
      <c r="J23" s="88">
        <v>-0.167272112866442</v>
      </c>
      <c r="K23" s="88">
        <v>2.2481546305456201</v>
      </c>
    </row>
    <row r="24" spans="1:11" s="2" customFormat="1" x14ac:dyDescent="0.15">
      <c r="A24" s="43" t="s">
        <v>199</v>
      </c>
      <c r="B24" s="87">
        <v>23</v>
      </c>
      <c r="C24" s="88">
        <v>27.7777777777778</v>
      </c>
      <c r="D24" s="87">
        <v>50</v>
      </c>
      <c r="E24" s="88">
        <v>85.185185185185205</v>
      </c>
      <c r="F24" s="88">
        <v>2.1739130434782599</v>
      </c>
      <c r="G24" s="87">
        <v>867</v>
      </c>
      <c r="H24" s="88">
        <v>-60.15625</v>
      </c>
      <c r="I24" s="87">
        <v>2057</v>
      </c>
      <c r="J24" s="88">
        <v>-63.567127169677697</v>
      </c>
      <c r="K24" s="88">
        <v>2.37254901960784</v>
      </c>
    </row>
    <row r="25" spans="1:11" s="1" customFormat="1" ht="11.1" customHeight="1" x14ac:dyDescent="0.15">
      <c r="A25" s="39" t="s">
        <v>46</v>
      </c>
      <c r="B25" s="85">
        <v>480</v>
      </c>
      <c r="C25" s="86">
        <v>150</v>
      </c>
      <c r="D25" s="85">
        <v>910</v>
      </c>
      <c r="E25" s="86">
        <v>96.120689655172399</v>
      </c>
      <c r="F25" s="86">
        <v>1.8958333333333299</v>
      </c>
      <c r="G25" s="85">
        <v>10955</v>
      </c>
      <c r="H25" s="86">
        <v>-4.8714831538728696</v>
      </c>
      <c r="I25" s="85">
        <v>21062</v>
      </c>
      <c r="J25" s="86">
        <v>-2.98479963150622</v>
      </c>
      <c r="K25" s="86">
        <v>1.92259242355089</v>
      </c>
    </row>
    <row r="26" spans="1:11" s="1" customFormat="1" x14ac:dyDescent="0.15">
      <c r="A26" s="43" t="s">
        <v>198</v>
      </c>
      <c r="B26" s="87">
        <v>454</v>
      </c>
      <c r="C26" s="88">
        <v>153.631284916201</v>
      </c>
      <c r="D26" s="87">
        <v>756</v>
      </c>
      <c r="E26" s="88">
        <v>90.909090909090907</v>
      </c>
      <c r="F26" s="88">
        <v>1.66519823788546</v>
      </c>
      <c r="G26" s="87">
        <v>10447</v>
      </c>
      <c r="H26" s="88">
        <v>-5.0617957106506699</v>
      </c>
      <c r="I26" s="87">
        <v>17975</v>
      </c>
      <c r="J26" s="88">
        <v>-3.3238315495078701</v>
      </c>
      <c r="K26" s="88">
        <v>1.7205896429597001</v>
      </c>
    </row>
    <row r="27" spans="1:11" s="1" customFormat="1" x14ac:dyDescent="0.15">
      <c r="A27" s="43" t="s">
        <v>199</v>
      </c>
      <c r="B27" s="87">
        <v>26</v>
      </c>
      <c r="C27" s="88">
        <v>100</v>
      </c>
      <c r="D27" s="87">
        <v>154</v>
      </c>
      <c r="E27" s="88">
        <v>126.470588235294</v>
      </c>
      <c r="F27" s="88">
        <v>5.9230769230769198</v>
      </c>
      <c r="G27" s="87">
        <v>508</v>
      </c>
      <c r="H27" s="88">
        <v>-0.78125</v>
      </c>
      <c r="I27" s="87">
        <v>3087</v>
      </c>
      <c r="J27" s="88">
        <v>-0.96246390760346401</v>
      </c>
      <c r="K27" s="88">
        <v>6.0767716535433101</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1819</v>
      </c>
      <c r="C29" s="86">
        <v>219.683655536028</v>
      </c>
      <c r="D29" s="85">
        <v>4154</v>
      </c>
      <c r="E29" s="86">
        <v>156.41975308642</v>
      </c>
      <c r="F29" s="86">
        <v>2.28367234744365</v>
      </c>
      <c r="G29" s="85">
        <v>46785</v>
      </c>
      <c r="H29" s="86">
        <v>-7.6964053190230004</v>
      </c>
      <c r="I29" s="85">
        <v>113169</v>
      </c>
      <c r="J29" s="86">
        <v>-5.2987004292851099</v>
      </c>
      <c r="K29" s="86">
        <v>2.4189163193331198</v>
      </c>
    </row>
    <row r="30" spans="1:11" s="1" customFormat="1" x14ac:dyDescent="0.15">
      <c r="A30" s="33" t="s">
        <v>54</v>
      </c>
      <c r="B30" s="87">
        <v>1638</v>
      </c>
      <c r="C30" s="88">
        <v>203.333333333333</v>
      </c>
      <c r="D30" s="87">
        <v>3568</v>
      </c>
      <c r="E30" s="88">
        <v>135.04611330698299</v>
      </c>
      <c r="F30" s="88">
        <v>2.1782661782661799</v>
      </c>
      <c r="G30" s="87">
        <v>43677</v>
      </c>
      <c r="H30" s="88">
        <v>-9.5976321563107998</v>
      </c>
      <c r="I30" s="87">
        <v>104284</v>
      </c>
      <c r="J30" s="88">
        <v>-7.8502756963099101</v>
      </c>
      <c r="K30" s="88">
        <v>2.3876181972205099</v>
      </c>
    </row>
    <row r="31" spans="1:11" s="1" customFormat="1" x14ac:dyDescent="0.15">
      <c r="A31" s="33" t="s">
        <v>144</v>
      </c>
      <c r="B31" s="87">
        <v>181</v>
      </c>
      <c r="C31" s="91" t="s">
        <v>474</v>
      </c>
      <c r="D31" s="87">
        <v>586</v>
      </c>
      <c r="E31" s="91" t="s">
        <v>474</v>
      </c>
      <c r="F31" s="88">
        <v>3.2375690607734802</v>
      </c>
      <c r="G31" s="87">
        <v>3108</v>
      </c>
      <c r="H31" s="88">
        <v>31.028667790893799</v>
      </c>
      <c r="I31" s="87">
        <v>8885</v>
      </c>
      <c r="J31" s="88">
        <v>40.296857729354201</v>
      </c>
      <c r="K31" s="88">
        <v>2.8587516087516098</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1100</v>
      </c>
      <c r="C33" s="86">
        <v>234.34650455927101</v>
      </c>
      <c r="D33" s="85">
        <v>2584</v>
      </c>
      <c r="E33" s="86">
        <v>138.817005545287</v>
      </c>
      <c r="F33" s="86">
        <v>2.34909090909091</v>
      </c>
      <c r="G33" s="85">
        <v>27511</v>
      </c>
      <c r="H33" s="86">
        <v>-6.8812618467370799</v>
      </c>
      <c r="I33" s="85">
        <v>71403</v>
      </c>
      <c r="J33" s="86">
        <v>-6.7626857486093304</v>
      </c>
      <c r="K33" s="86">
        <v>2.5954345534513501</v>
      </c>
    </row>
    <row r="34" spans="1:11" s="2" customFormat="1" x14ac:dyDescent="0.15">
      <c r="A34" s="43" t="s">
        <v>198</v>
      </c>
      <c r="B34" s="87">
        <v>1040</v>
      </c>
      <c r="C34" s="88">
        <v>231.21019108280299</v>
      </c>
      <c r="D34" s="87">
        <v>2386</v>
      </c>
      <c r="E34" s="88">
        <v>129.20268972142199</v>
      </c>
      <c r="F34" s="88">
        <v>2.29423076923077</v>
      </c>
      <c r="G34" s="87">
        <v>26447</v>
      </c>
      <c r="H34" s="88">
        <v>-7.6603470549212602</v>
      </c>
      <c r="I34" s="87">
        <v>68697</v>
      </c>
      <c r="J34" s="88">
        <v>-7.5223800228848301</v>
      </c>
      <c r="K34" s="88">
        <v>2.59753469202556</v>
      </c>
    </row>
    <row r="35" spans="1:11" s="2" customFormat="1" x14ac:dyDescent="0.15">
      <c r="A35" s="43" t="s">
        <v>199</v>
      </c>
      <c r="B35" s="87">
        <v>60</v>
      </c>
      <c r="C35" s="88">
        <v>300</v>
      </c>
      <c r="D35" s="87">
        <v>198</v>
      </c>
      <c r="E35" s="91" t="s">
        <v>474</v>
      </c>
      <c r="F35" s="88">
        <v>3.3</v>
      </c>
      <c r="G35" s="87">
        <v>1064</v>
      </c>
      <c r="H35" s="88">
        <v>17.829457364341099</v>
      </c>
      <c r="I35" s="87">
        <v>2706</v>
      </c>
      <c r="J35" s="88">
        <v>17.805833696125401</v>
      </c>
      <c r="K35" s="88">
        <v>2.5432330827067702</v>
      </c>
    </row>
    <row r="36" spans="1:11" s="1" customFormat="1" ht="11.1" customHeight="1" x14ac:dyDescent="0.15">
      <c r="A36" s="39" t="s">
        <v>46</v>
      </c>
      <c r="B36" s="85">
        <v>401</v>
      </c>
      <c r="C36" s="86">
        <v>124.02234636871501</v>
      </c>
      <c r="D36" s="85">
        <v>822</v>
      </c>
      <c r="E36" s="86">
        <v>120.967741935484</v>
      </c>
      <c r="F36" s="86">
        <v>2.0498753117207</v>
      </c>
      <c r="G36" s="85">
        <v>13041</v>
      </c>
      <c r="H36" s="86">
        <v>-10.0248378639437</v>
      </c>
      <c r="I36" s="85">
        <v>27360</v>
      </c>
      <c r="J36" s="86">
        <v>-4.4759444172893001</v>
      </c>
      <c r="K36" s="86">
        <v>2.09799861973775</v>
      </c>
    </row>
    <row r="37" spans="1:11" s="1" customFormat="1" x14ac:dyDescent="0.15">
      <c r="A37" s="43" t="s">
        <v>198</v>
      </c>
      <c r="B37" s="87">
        <v>365</v>
      </c>
      <c r="C37" s="88">
        <v>121.212121212121</v>
      </c>
      <c r="D37" s="87">
        <v>747</v>
      </c>
      <c r="E37" s="88">
        <v>140.19292604501601</v>
      </c>
      <c r="F37" s="88">
        <v>2.0465753424657498</v>
      </c>
      <c r="G37" s="87">
        <v>11976</v>
      </c>
      <c r="H37" s="88">
        <v>-12.430535244223501</v>
      </c>
      <c r="I37" s="87">
        <v>23891</v>
      </c>
      <c r="J37" s="88">
        <v>-9.9777685670145804</v>
      </c>
      <c r="K37" s="88">
        <v>1.9949064796259199</v>
      </c>
    </row>
    <row r="38" spans="1:11" s="1" customFormat="1" x14ac:dyDescent="0.15">
      <c r="A38" s="43" t="s">
        <v>199</v>
      </c>
      <c r="B38" s="87">
        <v>36</v>
      </c>
      <c r="C38" s="88">
        <v>157.142857142857</v>
      </c>
      <c r="D38" s="87">
        <v>75</v>
      </c>
      <c r="E38" s="88">
        <v>22.9508196721311</v>
      </c>
      <c r="F38" s="88">
        <v>2.0833333333333299</v>
      </c>
      <c r="G38" s="87">
        <v>1065</v>
      </c>
      <c r="H38" s="88">
        <v>30.195599022004899</v>
      </c>
      <c r="I38" s="87">
        <v>3469</v>
      </c>
      <c r="J38" s="88">
        <v>64.954826438421307</v>
      </c>
      <c r="K38" s="88">
        <v>3.2572769953051601</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1604</v>
      </c>
      <c r="C40" s="86">
        <v>206.106870229008</v>
      </c>
      <c r="D40" s="85">
        <v>3808</v>
      </c>
      <c r="E40" s="86">
        <v>160.82191780821901</v>
      </c>
      <c r="F40" s="86">
        <v>2.37406483790524</v>
      </c>
      <c r="G40" s="85">
        <v>28570</v>
      </c>
      <c r="H40" s="86">
        <v>-9.3763877434498504</v>
      </c>
      <c r="I40" s="85">
        <v>65099</v>
      </c>
      <c r="J40" s="86">
        <v>-8.0639466734454697</v>
      </c>
      <c r="K40" s="86">
        <v>2.27857892894645</v>
      </c>
    </row>
    <row r="41" spans="1:11" s="1" customFormat="1" x14ac:dyDescent="0.15">
      <c r="A41" s="33" t="s">
        <v>54</v>
      </c>
      <c r="B41" s="87">
        <v>1567</v>
      </c>
      <c r="C41" s="88">
        <v>203.68217054263599</v>
      </c>
      <c r="D41" s="87">
        <v>3712</v>
      </c>
      <c r="E41" s="88">
        <v>170.948905109489</v>
      </c>
      <c r="F41" s="88">
        <v>2.3688576898532201</v>
      </c>
      <c r="G41" s="87">
        <v>27717</v>
      </c>
      <c r="H41" s="88">
        <v>-9.9073622623110698</v>
      </c>
      <c r="I41" s="87">
        <v>62502</v>
      </c>
      <c r="J41" s="88">
        <v>-8.5452576746363906</v>
      </c>
      <c r="K41" s="88">
        <v>2.2550059530252198</v>
      </c>
    </row>
    <row r="42" spans="1:11" s="1" customFormat="1" x14ac:dyDescent="0.15">
      <c r="A42" s="33" t="s">
        <v>144</v>
      </c>
      <c r="B42" s="87">
        <v>37</v>
      </c>
      <c r="C42" s="91" t="s">
        <v>474</v>
      </c>
      <c r="D42" s="87">
        <v>96</v>
      </c>
      <c r="E42" s="88">
        <v>6.6666666666666696</v>
      </c>
      <c r="F42" s="88">
        <v>2.5945945945945899</v>
      </c>
      <c r="G42" s="87">
        <v>853</v>
      </c>
      <c r="H42" s="88">
        <v>12.0893561103811</v>
      </c>
      <c r="I42" s="87">
        <v>2597</v>
      </c>
      <c r="J42" s="88">
        <v>5.26955816781516</v>
      </c>
      <c r="K42" s="88">
        <v>3.0445486518171201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1157</v>
      </c>
      <c r="C44" s="92" t="s">
        <v>474</v>
      </c>
      <c r="D44" s="85">
        <v>2587</v>
      </c>
      <c r="E44" s="86">
        <v>255.357142857143</v>
      </c>
      <c r="F44" s="86">
        <v>2.2359550561797801</v>
      </c>
      <c r="G44" s="85">
        <v>19522</v>
      </c>
      <c r="H44" s="86">
        <v>-11.2878305916568</v>
      </c>
      <c r="I44" s="85">
        <v>43510</v>
      </c>
      <c r="J44" s="86">
        <v>-10.3367267032106</v>
      </c>
      <c r="K44" s="86">
        <v>2.2287675443089898</v>
      </c>
    </row>
    <row r="45" spans="1:11" s="2" customFormat="1" x14ac:dyDescent="0.15">
      <c r="A45" s="43" t="s">
        <v>198</v>
      </c>
      <c r="B45" s="87">
        <v>1141</v>
      </c>
      <c r="C45" s="91" t="s">
        <v>474</v>
      </c>
      <c r="D45" s="87">
        <v>2565</v>
      </c>
      <c r="E45" s="88">
        <v>252.33516483516499</v>
      </c>
      <c r="F45" s="88">
        <v>2.2480280455740602</v>
      </c>
      <c r="G45" s="87">
        <v>19101</v>
      </c>
      <c r="H45" s="88">
        <v>-11.606275163126501</v>
      </c>
      <c r="I45" s="87">
        <v>42612</v>
      </c>
      <c r="J45" s="88">
        <v>-10.642313418751399</v>
      </c>
      <c r="K45" s="88">
        <v>2.2308779645044798</v>
      </c>
    </row>
    <row r="46" spans="1:11" s="2" customFormat="1" x14ac:dyDescent="0.15">
      <c r="A46" s="43" t="s">
        <v>199</v>
      </c>
      <c r="B46" s="87">
        <v>16</v>
      </c>
      <c r="C46" s="91" t="s">
        <v>474</v>
      </c>
      <c r="D46" s="87">
        <v>22</v>
      </c>
      <c r="E46" s="91" t="s">
        <v>474</v>
      </c>
      <c r="F46" s="88">
        <v>1.375</v>
      </c>
      <c r="G46" s="87">
        <v>421</v>
      </c>
      <c r="H46" s="88">
        <v>6.0453400503778303</v>
      </c>
      <c r="I46" s="87">
        <v>898</v>
      </c>
      <c r="J46" s="88">
        <v>7.0321811680572104</v>
      </c>
      <c r="K46" s="88">
        <v>2.1330166270783799</v>
      </c>
    </row>
    <row r="47" spans="1:11" s="1" customFormat="1" ht="11.1" customHeight="1" x14ac:dyDescent="0.15">
      <c r="A47" s="39" t="s">
        <v>46</v>
      </c>
      <c r="B47" s="85">
        <v>234</v>
      </c>
      <c r="C47" s="86">
        <v>122.857142857143</v>
      </c>
      <c r="D47" s="85">
        <v>613</v>
      </c>
      <c r="E47" s="86">
        <v>145.19999999999999</v>
      </c>
      <c r="F47" s="86">
        <v>2.6196581196581201</v>
      </c>
      <c r="G47" s="85">
        <v>4286</v>
      </c>
      <c r="H47" s="86">
        <v>-9.95798319327732</v>
      </c>
      <c r="I47" s="85">
        <v>10167</v>
      </c>
      <c r="J47" s="86">
        <v>-9.0689562650925701</v>
      </c>
      <c r="K47" s="86">
        <v>2.3721418572095199</v>
      </c>
    </row>
    <row r="48" spans="1:11" s="1" customFormat="1" x14ac:dyDescent="0.15">
      <c r="A48" s="43" t="s">
        <v>198</v>
      </c>
      <c r="B48" s="87">
        <v>227</v>
      </c>
      <c r="C48" s="88">
        <v>116.19047619047601</v>
      </c>
      <c r="D48" s="87">
        <v>595</v>
      </c>
      <c r="E48" s="88">
        <v>143.852459016393</v>
      </c>
      <c r="F48" s="88">
        <v>2.6211453744493398</v>
      </c>
      <c r="G48" s="87">
        <v>4170</v>
      </c>
      <c r="H48" s="88">
        <v>-11.408540471638</v>
      </c>
      <c r="I48" s="87">
        <v>9839</v>
      </c>
      <c r="J48" s="88">
        <v>-10.4079402658896</v>
      </c>
      <c r="K48" s="88">
        <v>2.3594724220623502</v>
      </c>
    </row>
    <row r="49" spans="1:11" s="1" customFormat="1" x14ac:dyDescent="0.15">
      <c r="A49" s="43" t="s">
        <v>199</v>
      </c>
      <c r="B49" s="87">
        <v>7</v>
      </c>
      <c r="C49" s="91" t="s">
        <v>474</v>
      </c>
      <c r="D49" s="87">
        <v>18</v>
      </c>
      <c r="E49" s="88">
        <v>200</v>
      </c>
      <c r="F49" s="88">
        <v>2.5714285714285698</v>
      </c>
      <c r="G49" s="87">
        <v>116</v>
      </c>
      <c r="H49" s="88">
        <v>118.867924528302</v>
      </c>
      <c r="I49" s="87">
        <v>328</v>
      </c>
      <c r="J49" s="88">
        <v>64.824120603015103</v>
      </c>
      <c r="K49" s="88">
        <v>2.8275862068965498</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1411</v>
      </c>
      <c r="C51" s="86">
        <v>98.174157303370805</v>
      </c>
      <c r="D51" s="85">
        <v>3150</v>
      </c>
      <c r="E51" s="86">
        <v>22.6158038147139</v>
      </c>
      <c r="F51" s="86">
        <v>2.2324592487597399</v>
      </c>
      <c r="G51" s="85">
        <v>25711</v>
      </c>
      <c r="H51" s="86">
        <v>-4.7987558781056796</v>
      </c>
      <c r="I51" s="85">
        <v>56480</v>
      </c>
      <c r="J51" s="86">
        <v>2.69090909090909</v>
      </c>
      <c r="K51" s="86">
        <v>2.19672513710085</v>
      </c>
    </row>
    <row r="52" spans="1:11" s="1" customFormat="1" x14ac:dyDescent="0.15">
      <c r="A52" s="33" t="s">
        <v>54</v>
      </c>
      <c r="B52" s="87">
        <v>1322</v>
      </c>
      <c r="C52" s="88">
        <v>101.217656012177</v>
      </c>
      <c r="D52" s="87">
        <v>2858</v>
      </c>
      <c r="E52" s="88">
        <v>50.183920126116703</v>
      </c>
      <c r="F52" s="88">
        <v>2.16187594553706</v>
      </c>
      <c r="G52" s="87">
        <v>24316</v>
      </c>
      <c r="H52" s="88">
        <v>-4.8781441927786204</v>
      </c>
      <c r="I52" s="87">
        <v>51621</v>
      </c>
      <c r="J52" s="88">
        <v>3.40123790637581</v>
      </c>
      <c r="K52" s="88">
        <v>2.1229231781542999</v>
      </c>
    </row>
    <row r="53" spans="1:11" s="1" customFormat="1" x14ac:dyDescent="0.15">
      <c r="A53" s="33" t="s">
        <v>144</v>
      </c>
      <c r="B53" s="87">
        <v>89</v>
      </c>
      <c r="C53" s="88">
        <v>61.818181818181799</v>
      </c>
      <c r="D53" s="87">
        <v>292</v>
      </c>
      <c r="E53" s="88">
        <v>-56.1561561561562</v>
      </c>
      <c r="F53" s="88">
        <v>3.28089887640449</v>
      </c>
      <c r="G53" s="87">
        <v>1395</v>
      </c>
      <c r="H53" s="88">
        <v>-3.39335180055402</v>
      </c>
      <c r="I53" s="87">
        <v>4859</v>
      </c>
      <c r="J53" s="88">
        <v>-4.2938743352373496</v>
      </c>
      <c r="K53" s="88">
        <v>3.4831541218637998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619</v>
      </c>
      <c r="C55" s="86">
        <v>52.839506172839499</v>
      </c>
      <c r="D55" s="85">
        <v>1344</v>
      </c>
      <c r="E55" s="86">
        <v>-24.874231414197901</v>
      </c>
      <c r="F55" s="86">
        <v>2.1712439418416798</v>
      </c>
      <c r="G55" s="85">
        <v>11704</v>
      </c>
      <c r="H55" s="86">
        <v>2.0757020757020799</v>
      </c>
      <c r="I55" s="85">
        <v>25407</v>
      </c>
      <c r="J55" s="86">
        <v>2.9123460790667499</v>
      </c>
      <c r="K55" s="86">
        <v>2.1707963089542002</v>
      </c>
    </row>
    <row r="56" spans="1:11" s="2" customFormat="1" x14ac:dyDescent="0.15">
      <c r="A56" s="43" t="s">
        <v>198</v>
      </c>
      <c r="B56" s="87">
        <v>567</v>
      </c>
      <c r="C56" s="88">
        <v>48.4293193717278</v>
      </c>
      <c r="D56" s="87">
        <v>1147</v>
      </c>
      <c r="E56" s="88">
        <v>-5.2848885218827402</v>
      </c>
      <c r="F56" s="88">
        <v>2.02292768959436</v>
      </c>
      <c r="G56" s="87">
        <v>10836</v>
      </c>
      <c r="H56" s="88">
        <v>0.54746218799294899</v>
      </c>
      <c r="I56" s="87">
        <v>21669</v>
      </c>
      <c r="J56" s="88">
        <v>0.30551312317733498</v>
      </c>
      <c r="K56" s="88">
        <v>1.9997231450719799</v>
      </c>
    </row>
    <row r="57" spans="1:11" s="2" customFormat="1" x14ac:dyDescent="0.15">
      <c r="A57" s="43" t="s">
        <v>199</v>
      </c>
      <c r="B57" s="87">
        <v>52</v>
      </c>
      <c r="C57" s="88">
        <v>126.086956521739</v>
      </c>
      <c r="D57" s="87">
        <v>197</v>
      </c>
      <c r="E57" s="88">
        <v>-65.916955017301007</v>
      </c>
      <c r="F57" s="88">
        <v>3.7884615384615401</v>
      </c>
      <c r="G57" s="87">
        <v>868</v>
      </c>
      <c r="H57" s="88">
        <v>25.979680696661799</v>
      </c>
      <c r="I57" s="87">
        <v>3738</v>
      </c>
      <c r="J57" s="88">
        <v>21.166936790923799</v>
      </c>
      <c r="K57" s="88">
        <v>4.3064516129032304</v>
      </c>
    </row>
    <row r="58" spans="1:11" s="1" customFormat="1" ht="11.1" customHeight="1" x14ac:dyDescent="0.15">
      <c r="A58" s="39" t="s">
        <v>46</v>
      </c>
      <c r="B58" s="85">
        <v>173</v>
      </c>
      <c r="C58" s="86">
        <v>158.20895522388099</v>
      </c>
      <c r="D58" s="85">
        <v>458</v>
      </c>
      <c r="E58" s="86">
        <v>129</v>
      </c>
      <c r="F58" s="86">
        <v>2.64739884393064</v>
      </c>
      <c r="G58" s="85">
        <v>3409</v>
      </c>
      <c r="H58" s="86">
        <v>-3.7549407114624498</v>
      </c>
      <c r="I58" s="85">
        <v>7363</v>
      </c>
      <c r="J58" s="86">
        <v>6.6483198146002298</v>
      </c>
      <c r="K58" s="86">
        <v>2.15987092989146</v>
      </c>
    </row>
    <row r="59" spans="1:11" s="1" customFormat="1" x14ac:dyDescent="0.15">
      <c r="A59" s="43" t="s">
        <v>198</v>
      </c>
      <c r="B59" s="87">
        <v>173</v>
      </c>
      <c r="C59" s="88">
        <v>162.12121212121201</v>
      </c>
      <c r="D59" s="87">
        <v>458</v>
      </c>
      <c r="E59" s="88">
        <v>130.150753768844</v>
      </c>
      <c r="F59" s="88">
        <v>2.64739884393064</v>
      </c>
      <c r="G59" s="87">
        <v>3361</v>
      </c>
      <c r="H59" s="88">
        <v>-3.4472852628555</v>
      </c>
      <c r="I59" s="87">
        <v>7278</v>
      </c>
      <c r="J59" s="88">
        <v>6.7938371239912003</v>
      </c>
      <c r="K59" s="88">
        <v>2.16542695626302</v>
      </c>
    </row>
    <row r="60" spans="1:11" s="1" customFormat="1" x14ac:dyDescent="0.15">
      <c r="A60" s="43" t="s">
        <v>199</v>
      </c>
      <c r="B60" s="87">
        <v>0</v>
      </c>
      <c r="C60" s="91" t="s">
        <v>474</v>
      </c>
      <c r="D60" s="87">
        <v>0</v>
      </c>
      <c r="E60" s="91" t="s">
        <v>474</v>
      </c>
      <c r="F60" s="88">
        <v>0</v>
      </c>
      <c r="G60" s="87">
        <v>48</v>
      </c>
      <c r="H60" s="88">
        <v>-21.311475409836099</v>
      </c>
      <c r="I60" s="87">
        <v>85</v>
      </c>
      <c r="J60" s="88">
        <v>-4.4943820224719104</v>
      </c>
      <c r="K60" s="88">
        <v>1.7708333333333299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3" t="s">
        <v>195</v>
      </c>
      <c r="B1" s="343"/>
      <c r="C1" s="343"/>
      <c r="D1" s="343"/>
      <c r="E1" s="343"/>
      <c r="F1" s="343"/>
      <c r="G1" s="343"/>
      <c r="H1" s="343"/>
      <c r="I1" s="343"/>
      <c r="J1" s="343"/>
      <c r="K1" s="34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62</v>
      </c>
      <c r="B6" s="193"/>
      <c r="C6" s="194"/>
      <c r="D6" s="193"/>
      <c r="E6" s="194"/>
      <c r="F6" s="195"/>
      <c r="G6" s="193"/>
      <c r="H6" s="194"/>
      <c r="I6" s="193"/>
      <c r="J6" s="194"/>
      <c r="K6" s="195"/>
    </row>
    <row r="7" spans="1:11" s="196" customFormat="1" ht="20.100000000000001" customHeight="1" x14ac:dyDescent="0.15">
      <c r="A7" s="95" t="s">
        <v>298</v>
      </c>
      <c r="B7" s="197">
        <v>1078</v>
      </c>
      <c r="C7" s="198">
        <v>103.0131826742</v>
      </c>
      <c r="D7" s="197">
        <v>7164</v>
      </c>
      <c r="E7" s="198">
        <v>33.507267983600499</v>
      </c>
      <c r="F7" s="198">
        <v>6.6456400742115003</v>
      </c>
      <c r="G7" s="197">
        <v>22989</v>
      </c>
      <c r="H7" s="198">
        <v>-9.7196041470311094</v>
      </c>
      <c r="I7" s="197">
        <v>111617</v>
      </c>
      <c r="J7" s="198">
        <v>0.84111811791916602</v>
      </c>
      <c r="K7" s="198">
        <v>4.8552351124450803</v>
      </c>
    </row>
    <row r="8" spans="1:11" ht="9" customHeight="1" x14ac:dyDescent="0.15">
      <c r="A8" s="96" t="s">
        <v>54</v>
      </c>
      <c r="B8" s="199">
        <v>1049</v>
      </c>
      <c r="C8" s="144">
        <v>104.48343079922</v>
      </c>
      <c r="D8" s="199">
        <v>7119</v>
      </c>
      <c r="E8" s="144">
        <v>33.414542728635702</v>
      </c>
      <c r="F8" s="144">
        <v>6.7864632983794104</v>
      </c>
      <c r="G8" s="199">
        <v>22334</v>
      </c>
      <c r="H8" s="144">
        <v>-10.370013644754801</v>
      </c>
      <c r="I8" s="199">
        <v>110142</v>
      </c>
      <c r="J8" s="144">
        <v>0.793411118737126</v>
      </c>
      <c r="K8" s="144">
        <v>4.93158413181696</v>
      </c>
    </row>
    <row r="9" spans="1:11" ht="9" customHeight="1" x14ac:dyDescent="0.15">
      <c r="A9" s="96" t="s">
        <v>144</v>
      </c>
      <c r="B9" s="199">
        <v>29</v>
      </c>
      <c r="C9" s="144">
        <v>61.1111111111111</v>
      </c>
      <c r="D9" s="199">
        <v>45</v>
      </c>
      <c r="E9" s="144">
        <v>50</v>
      </c>
      <c r="F9" s="144">
        <v>1.55172413793103</v>
      </c>
      <c r="G9" s="199">
        <v>655</v>
      </c>
      <c r="H9" s="144">
        <v>19.963369963369999</v>
      </c>
      <c r="I9" s="199">
        <v>1475</v>
      </c>
      <c r="J9" s="144">
        <v>4.5357902197023403</v>
      </c>
      <c r="K9" s="144">
        <v>2.2519083969465599</v>
      </c>
    </row>
    <row r="10" spans="1:11" s="196" customFormat="1" ht="20.100000000000001" customHeight="1" x14ac:dyDescent="0.15">
      <c r="A10" s="95" t="s">
        <v>299</v>
      </c>
      <c r="B10" s="197" t="s">
        <v>521</v>
      </c>
      <c r="C10" s="198" t="s">
        <v>521</v>
      </c>
      <c r="D10" s="197" t="s">
        <v>521</v>
      </c>
      <c r="E10" s="198" t="s">
        <v>521</v>
      </c>
      <c r="F10" s="198" t="s">
        <v>521</v>
      </c>
      <c r="G10" s="197">
        <v>378</v>
      </c>
      <c r="H10" s="198">
        <v>-5.7356608478803004</v>
      </c>
      <c r="I10" s="197">
        <v>1645</v>
      </c>
      <c r="J10" s="198">
        <v>72.431865828092199</v>
      </c>
      <c r="K10" s="198">
        <v>4.3518518518518503</v>
      </c>
    </row>
    <row r="11" spans="1:11" ht="9" customHeight="1" x14ac:dyDescent="0.15">
      <c r="A11" s="96" t="s">
        <v>54</v>
      </c>
      <c r="B11" s="199" t="s">
        <v>521</v>
      </c>
      <c r="C11" s="144" t="s">
        <v>521</v>
      </c>
      <c r="D11" s="199" t="s">
        <v>521</v>
      </c>
      <c r="E11" s="144" t="s">
        <v>521</v>
      </c>
      <c r="F11" s="144" t="s">
        <v>521</v>
      </c>
      <c r="G11" s="199">
        <v>304</v>
      </c>
      <c r="H11" s="144">
        <v>-14.366197183098601</v>
      </c>
      <c r="I11" s="199">
        <v>902</v>
      </c>
      <c r="J11" s="144">
        <v>40.062111801242203</v>
      </c>
      <c r="K11" s="144">
        <v>2.9671052631578898</v>
      </c>
    </row>
    <row r="12" spans="1:11" ht="9" customHeight="1" x14ac:dyDescent="0.15">
      <c r="A12" s="96" t="s">
        <v>144</v>
      </c>
      <c r="B12" s="199" t="s">
        <v>521</v>
      </c>
      <c r="C12" s="144" t="s">
        <v>521</v>
      </c>
      <c r="D12" s="199" t="s">
        <v>521</v>
      </c>
      <c r="E12" s="144" t="s">
        <v>521</v>
      </c>
      <c r="F12" s="144" t="s">
        <v>521</v>
      </c>
      <c r="G12" s="199">
        <v>74</v>
      </c>
      <c r="H12" s="144">
        <v>60.869565217391298</v>
      </c>
      <c r="I12" s="199">
        <v>743</v>
      </c>
      <c r="J12" s="144">
        <v>139.677419354839</v>
      </c>
      <c r="K12" s="144">
        <v>10.040540540540499</v>
      </c>
    </row>
    <row r="13" spans="1:11" ht="18.75" customHeight="1" x14ac:dyDescent="0.15">
      <c r="A13" s="95" t="s">
        <v>300</v>
      </c>
      <c r="B13" s="197">
        <v>663</v>
      </c>
      <c r="C13" s="198">
        <v>79.189189189189193</v>
      </c>
      <c r="D13" s="197">
        <v>1296</v>
      </c>
      <c r="E13" s="198">
        <v>24.9758919961427</v>
      </c>
      <c r="F13" s="198">
        <v>1.9547511312217201</v>
      </c>
      <c r="G13" s="197">
        <v>11961</v>
      </c>
      <c r="H13" s="198">
        <v>18.390577056319898</v>
      </c>
      <c r="I13" s="197">
        <v>26953</v>
      </c>
      <c r="J13" s="198">
        <v>21.1370786516854</v>
      </c>
      <c r="K13" s="198">
        <v>2.2534069057771098</v>
      </c>
    </row>
    <row r="14" spans="1:11" ht="9" customHeight="1" x14ac:dyDescent="0.15">
      <c r="A14" s="96" t="s">
        <v>54</v>
      </c>
      <c r="B14" s="199">
        <v>645</v>
      </c>
      <c r="C14" s="144">
        <v>89.149560117302102</v>
      </c>
      <c r="D14" s="199">
        <v>1210</v>
      </c>
      <c r="E14" s="144">
        <v>55.927835051546403</v>
      </c>
      <c r="F14" s="144">
        <v>1.87596899224806</v>
      </c>
      <c r="G14" s="199">
        <v>11620</v>
      </c>
      <c r="H14" s="144">
        <v>19.510439164866799</v>
      </c>
      <c r="I14" s="199">
        <v>25976</v>
      </c>
      <c r="J14" s="144">
        <v>23.325262308313199</v>
      </c>
      <c r="K14" s="144">
        <v>2.2354561101549102</v>
      </c>
    </row>
    <row r="15" spans="1:11" ht="9" customHeight="1" x14ac:dyDescent="0.15">
      <c r="A15" s="96" t="s">
        <v>144</v>
      </c>
      <c r="B15" s="199">
        <v>18</v>
      </c>
      <c r="C15" s="144">
        <v>-37.931034482758598</v>
      </c>
      <c r="D15" s="199">
        <v>86</v>
      </c>
      <c r="E15" s="144">
        <v>-67.049808429118798</v>
      </c>
      <c r="F15" s="144">
        <v>4.7777777777777803</v>
      </c>
      <c r="G15" s="199">
        <v>341</v>
      </c>
      <c r="H15" s="144">
        <v>-10.2631578947368</v>
      </c>
      <c r="I15" s="199">
        <v>977</v>
      </c>
      <c r="J15" s="144">
        <v>-17.691659646166801</v>
      </c>
      <c r="K15" s="144">
        <v>2.86510263929619</v>
      </c>
    </row>
    <row r="16" spans="1:11" ht="18.75" customHeight="1" x14ac:dyDescent="0.15">
      <c r="A16" s="95" t="s">
        <v>449</v>
      </c>
      <c r="B16" s="197">
        <v>91</v>
      </c>
      <c r="C16" s="198">
        <v>111.627906976744</v>
      </c>
      <c r="D16" s="197">
        <v>289</v>
      </c>
      <c r="E16" s="198">
        <v>172.641509433962</v>
      </c>
      <c r="F16" s="198">
        <v>3.1758241758241801</v>
      </c>
      <c r="G16" s="197">
        <v>1013</v>
      </c>
      <c r="H16" s="198">
        <v>-20.5490196078431</v>
      </c>
      <c r="I16" s="197">
        <v>3655</v>
      </c>
      <c r="J16" s="198">
        <v>-19.137168141592898</v>
      </c>
      <c r="K16" s="198">
        <v>3.6080947680158002</v>
      </c>
    </row>
    <row r="17" spans="1:11" ht="9" customHeight="1" x14ac:dyDescent="0.15">
      <c r="A17" s="96" t="s">
        <v>54</v>
      </c>
      <c r="B17" s="199">
        <v>85</v>
      </c>
      <c r="C17" s="144">
        <v>102.380952380952</v>
      </c>
      <c r="D17" s="199">
        <v>283</v>
      </c>
      <c r="E17" s="144">
        <v>191.752577319588</v>
      </c>
      <c r="F17" s="144">
        <v>3.3294117647058799</v>
      </c>
      <c r="G17" s="199">
        <v>999</v>
      </c>
      <c r="H17" s="144">
        <v>-20.588235294117698</v>
      </c>
      <c r="I17" s="199">
        <v>3594</v>
      </c>
      <c r="J17" s="144">
        <v>-19.812583668005399</v>
      </c>
      <c r="K17" s="144">
        <v>3.5975975975975998</v>
      </c>
    </row>
    <row r="18" spans="1:11" ht="9" customHeight="1" x14ac:dyDescent="0.15">
      <c r="A18" s="96" t="s">
        <v>144</v>
      </c>
      <c r="B18" s="199">
        <v>6</v>
      </c>
      <c r="C18" s="261" t="s">
        <v>474</v>
      </c>
      <c r="D18" s="199">
        <v>6</v>
      </c>
      <c r="E18" s="144">
        <v>-33.3333333333333</v>
      </c>
      <c r="F18" s="144">
        <v>1</v>
      </c>
      <c r="G18" s="199">
        <v>14</v>
      </c>
      <c r="H18" s="144">
        <v>-17.647058823529399</v>
      </c>
      <c r="I18" s="199">
        <v>61</v>
      </c>
      <c r="J18" s="144">
        <v>60.526315789473699</v>
      </c>
      <c r="K18" s="144">
        <v>4.3571428571428603</v>
      </c>
    </row>
    <row r="19" spans="1:11" ht="19.5" customHeight="1" x14ac:dyDescent="0.15">
      <c r="A19" s="95" t="s">
        <v>297</v>
      </c>
      <c r="B19" s="197">
        <v>136</v>
      </c>
      <c r="C19" s="198">
        <v>202.222222222222</v>
      </c>
      <c r="D19" s="197">
        <v>201</v>
      </c>
      <c r="E19" s="198">
        <v>25.625</v>
      </c>
      <c r="F19" s="198">
        <v>1.4779411764705901</v>
      </c>
      <c r="G19" s="197">
        <v>2565</v>
      </c>
      <c r="H19" s="198">
        <v>76.046671242278705</v>
      </c>
      <c r="I19" s="197">
        <v>4242</v>
      </c>
      <c r="J19" s="198">
        <v>62.217973231357497</v>
      </c>
      <c r="K19" s="198">
        <v>1.6538011695906401</v>
      </c>
    </row>
    <row r="20" spans="1:11" ht="9" customHeight="1" x14ac:dyDescent="0.15">
      <c r="A20" s="96" t="s">
        <v>54</v>
      </c>
      <c r="B20" s="199">
        <v>136</v>
      </c>
      <c r="C20" s="144">
        <v>202.222222222222</v>
      </c>
      <c r="D20" s="199">
        <v>201</v>
      </c>
      <c r="E20" s="144">
        <v>97.058823529411796</v>
      </c>
      <c r="F20" s="144">
        <v>1.4779411764705901</v>
      </c>
      <c r="G20" s="199">
        <v>2539</v>
      </c>
      <c r="H20" s="144">
        <v>77.801120448179304</v>
      </c>
      <c r="I20" s="199">
        <v>3805</v>
      </c>
      <c r="J20" s="144">
        <v>65.362885701868805</v>
      </c>
      <c r="K20" s="144">
        <v>1.4986215045293401</v>
      </c>
    </row>
    <row r="21" spans="1:11" ht="9" customHeight="1" x14ac:dyDescent="0.15">
      <c r="A21" s="96" t="s">
        <v>144</v>
      </c>
      <c r="B21" s="199">
        <v>0</v>
      </c>
      <c r="C21" s="144">
        <v>0</v>
      </c>
      <c r="D21" s="199">
        <v>0</v>
      </c>
      <c r="E21" s="261" t="s">
        <v>474</v>
      </c>
      <c r="F21" s="144">
        <v>0</v>
      </c>
      <c r="G21" s="199">
        <v>26</v>
      </c>
      <c r="H21" s="144">
        <v>-10.3448275862069</v>
      </c>
      <c r="I21" s="199">
        <v>437</v>
      </c>
      <c r="J21" s="144">
        <v>39.171974522292999</v>
      </c>
      <c r="K21" s="144">
        <v>16.807692307692299</v>
      </c>
    </row>
    <row r="22" spans="1:11" s="196" customFormat="1" ht="21.95" customHeight="1" x14ac:dyDescent="0.15">
      <c r="A22" s="192" t="s">
        <v>174</v>
      </c>
      <c r="B22" s="193"/>
      <c r="C22" s="194"/>
      <c r="D22" s="193"/>
      <c r="E22" s="194"/>
      <c r="F22" s="195"/>
      <c r="G22" s="193"/>
      <c r="H22" s="194"/>
      <c r="I22" s="193"/>
      <c r="J22" s="194"/>
      <c r="K22" s="195"/>
    </row>
    <row r="23" spans="1:11" s="196" customFormat="1" ht="20.100000000000001" customHeight="1" x14ac:dyDescent="0.15">
      <c r="A23" s="95" t="s">
        <v>301</v>
      </c>
      <c r="B23" s="197">
        <v>1357</v>
      </c>
      <c r="C23" s="198">
        <v>103.14371257485</v>
      </c>
      <c r="D23" s="197">
        <v>2731</v>
      </c>
      <c r="E23" s="198">
        <v>91.918482080112398</v>
      </c>
      <c r="F23" s="198">
        <v>2.01252763448784</v>
      </c>
      <c r="G23" s="197">
        <v>25129</v>
      </c>
      <c r="H23" s="198">
        <v>12.549827563040299</v>
      </c>
      <c r="I23" s="197">
        <v>55198</v>
      </c>
      <c r="J23" s="198">
        <v>20.820382611741</v>
      </c>
      <c r="K23" s="198">
        <v>2.1965856182100398</v>
      </c>
    </row>
    <row r="24" spans="1:11" ht="9" customHeight="1" x14ac:dyDescent="0.15">
      <c r="A24" s="96" t="s">
        <v>54</v>
      </c>
      <c r="B24" s="199">
        <v>1289</v>
      </c>
      <c r="C24" s="144">
        <v>99.227202472952101</v>
      </c>
      <c r="D24" s="199">
        <v>2576</v>
      </c>
      <c r="E24" s="144">
        <v>88.029197080291993</v>
      </c>
      <c r="F24" s="144">
        <v>1.99844840961986</v>
      </c>
      <c r="G24" s="199">
        <v>23735</v>
      </c>
      <c r="H24" s="144">
        <v>9.9606208014825093</v>
      </c>
      <c r="I24" s="199">
        <v>50607</v>
      </c>
      <c r="J24" s="144">
        <v>14.087650480183999</v>
      </c>
      <c r="K24" s="144">
        <v>2.1321676848535902</v>
      </c>
    </row>
    <row r="25" spans="1:11" ht="9" customHeight="1" x14ac:dyDescent="0.15">
      <c r="A25" s="96" t="s">
        <v>144</v>
      </c>
      <c r="B25" s="199">
        <v>68</v>
      </c>
      <c r="C25" s="144">
        <v>223.80952380952399</v>
      </c>
      <c r="D25" s="199">
        <v>155</v>
      </c>
      <c r="E25" s="144">
        <v>192.452830188679</v>
      </c>
      <c r="F25" s="144">
        <v>2.27941176470588</v>
      </c>
      <c r="G25" s="199">
        <v>1394</v>
      </c>
      <c r="H25" s="144">
        <v>87.870619946091594</v>
      </c>
      <c r="I25" s="199">
        <v>4591</v>
      </c>
      <c r="J25" s="144">
        <v>245.70783132530099</v>
      </c>
      <c r="K25" s="144">
        <v>3.29340028694405</v>
      </c>
    </row>
    <row r="26" spans="1:11" s="196" customFormat="1" ht="20.100000000000001" customHeight="1" x14ac:dyDescent="0.15">
      <c r="A26" s="95" t="s">
        <v>302</v>
      </c>
      <c r="B26" s="197">
        <v>540</v>
      </c>
      <c r="C26" s="198">
        <v>294.16058394160598</v>
      </c>
      <c r="D26" s="197">
        <v>2023</v>
      </c>
      <c r="E26" s="268" t="s">
        <v>474</v>
      </c>
      <c r="F26" s="198">
        <v>3.7462962962963</v>
      </c>
      <c r="G26" s="197">
        <v>7406</v>
      </c>
      <c r="H26" s="198">
        <v>-23.6494845360825</v>
      </c>
      <c r="I26" s="197">
        <v>31122</v>
      </c>
      <c r="J26" s="198">
        <v>0.48755287204158998</v>
      </c>
      <c r="K26" s="198">
        <v>4.2022684310018903</v>
      </c>
    </row>
    <row r="27" spans="1:11" ht="9" customHeight="1" x14ac:dyDescent="0.15">
      <c r="A27" s="96" t="s">
        <v>54</v>
      </c>
      <c r="B27" s="199">
        <v>540</v>
      </c>
      <c r="C27" s="144">
        <v>294.16058394160598</v>
      </c>
      <c r="D27" s="199">
        <v>2023</v>
      </c>
      <c r="E27" s="261" t="s">
        <v>474</v>
      </c>
      <c r="F27" s="144">
        <v>3.7462962962963</v>
      </c>
      <c r="G27" s="199">
        <v>7404</v>
      </c>
      <c r="H27" s="144">
        <v>-23.630737493553401</v>
      </c>
      <c r="I27" s="199">
        <v>31120</v>
      </c>
      <c r="J27" s="144">
        <v>0.57201951976213705</v>
      </c>
      <c r="K27" s="144">
        <v>4.2031334413830397</v>
      </c>
    </row>
    <row r="28" spans="1:11" ht="9" customHeight="1" x14ac:dyDescent="0.15">
      <c r="A28" s="96" t="s">
        <v>144</v>
      </c>
      <c r="B28" s="199">
        <v>0</v>
      </c>
      <c r="C28" s="144">
        <v>0</v>
      </c>
      <c r="D28" s="199">
        <v>0</v>
      </c>
      <c r="E28" s="144">
        <v>0</v>
      </c>
      <c r="F28" s="144">
        <v>0</v>
      </c>
      <c r="G28" s="199">
        <v>2</v>
      </c>
      <c r="H28" s="144">
        <v>-60</v>
      </c>
      <c r="I28" s="199">
        <v>2</v>
      </c>
      <c r="J28" s="144">
        <v>-92.857142857142904</v>
      </c>
      <c r="K28" s="144">
        <v>1</v>
      </c>
    </row>
    <row r="29" spans="1:11" s="196" customFormat="1" ht="21.95" customHeight="1" x14ac:dyDescent="0.15">
      <c r="A29" s="192" t="s">
        <v>63</v>
      </c>
      <c r="B29" s="193"/>
      <c r="C29" s="194"/>
      <c r="D29" s="193"/>
      <c r="E29" s="194"/>
      <c r="F29" s="195"/>
      <c r="G29" s="193"/>
      <c r="H29" s="194"/>
      <c r="I29" s="193"/>
      <c r="J29" s="194"/>
      <c r="K29" s="195"/>
    </row>
    <row r="30" spans="1:11" s="196" customFormat="1" ht="20.100000000000001" customHeight="1" x14ac:dyDescent="0.15">
      <c r="A30" s="95" t="s">
        <v>303</v>
      </c>
      <c r="B30" s="197">
        <v>842</v>
      </c>
      <c r="C30" s="198">
        <v>112.626262626263</v>
      </c>
      <c r="D30" s="197">
        <v>9485</v>
      </c>
      <c r="E30" s="198">
        <v>8.3133493205435691</v>
      </c>
      <c r="F30" s="198">
        <v>11.2648456057007</v>
      </c>
      <c r="G30" s="197">
        <v>18242</v>
      </c>
      <c r="H30" s="198">
        <v>0.23076923076922601</v>
      </c>
      <c r="I30" s="197">
        <v>177099</v>
      </c>
      <c r="J30" s="198">
        <v>7.2930613530755304</v>
      </c>
      <c r="K30" s="198">
        <v>9.7083104922705807</v>
      </c>
    </row>
    <row r="31" spans="1:11" ht="9" customHeight="1" x14ac:dyDescent="0.15">
      <c r="A31" s="96" t="s">
        <v>54</v>
      </c>
      <c r="B31" s="199">
        <v>819</v>
      </c>
      <c r="C31" s="144">
        <v>109.462915601023</v>
      </c>
      <c r="D31" s="199">
        <v>9422</v>
      </c>
      <c r="E31" s="144">
        <v>7.7785403797757899</v>
      </c>
      <c r="F31" s="144">
        <v>11.504273504273501</v>
      </c>
      <c r="G31" s="199">
        <v>17789</v>
      </c>
      <c r="H31" s="144">
        <v>1.02220455448918</v>
      </c>
      <c r="I31" s="199">
        <v>176205</v>
      </c>
      <c r="J31" s="144">
        <v>7.5424023631802903</v>
      </c>
      <c r="K31" s="144">
        <v>9.9052785429197794</v>
      </c>
    </row>
    <row r="32" spans="1:11" ht="9" customHeight="1" x14ac:dyDescent="0.15">
      <c r="A32" s="96" t="s">
        <v>144</v>
      </c>
      <c r="B32" s="199">
        <v>23</v>
      </c>
      <c r="C32" s="261" t="s">
        <v>474</v>
      </c>
      <c r="D32" s="199">
        <v>63</v>
      </c>
      <c r="E32" s="261" t="s">
        <v>474</v>
      </c>
      <c r="F32" s="144">
        <v>2.7391304347826102</v>
      </c>
      <c r="G32" s="199">
        <v>453</v>
      </c>
      <c r="H32" s="144">
        <v>-23.350253807106601</v>
      </c>
      <c r="I32" s="199">
        <v>894</v>
      </c>
      <c r="J32" s="144">
        <v>-26.359143327841899</v>
      </c>
      <c r="K32" s="144">
        <v>1.9735099337748301</v>
      </c>
    </row>
    <row r="33" spans="1:11" s="196" customFormat="1" ht="20.100000000000001" customHeight="1" x14ac:dyDescent="0.15">
      <c r="A33" s="95" t="s">
        <v>409</v>
      </c>
      <c r="B33" s="197" t="s">
        <v>521</v>
      </c>
      <c r="C33" s="198" t="s">
        <v>521</v>
      </c>
      <c r="D33" s="197" t="s">
        <v>521</v>
      </c>
      <c r="E33" s="198" t="s">
        <v>521</v>
      </c>
      <c r="F33" s="198" t="s">
        <v>521</v>
      </c>
      <c r="G33" s="197" t="s">
        <v>521</v>
      </c>
      <c r="H33" s="198" t="s">
        <v>521</v>
      </c>
      <c r="I33" s="197" t="s">
        <v>521</v>
      </c>
      <c r="J33" s="198" t="s">
        <v>521</v>
      </c>
      <c r="K33" s="198" t="s">
        <v>521</v>
      </c>
    </row>
    <row r="34" spans="1:11" ht="9" customHeight="1" x14ac:dyDescent="0.15">
      <c r="A34" s="96" t="s">
        <v>54</v>
      </c>
      <c r="B34" s="199" t="s">
        <v>521</v>
      </c>
      <c r="C34" s="144" t="s">
        <v>521</v>
      </c>
      <c r="D34" s="199" t="s">
        <v>521</v>
      </c>
      <c r="E34" s="144" t="s">
        <v>521</v>
      </c>
      <c r="F34" s="144" t="s">
        <v>521</v>
      </c>
      <c r="G34" s="199" t="s">
        <v>521</v>
      </c>
      <c r="H34" s="144" t="s">
        <v>521</v>
      </c>
      <c r="I34" s="199" t="s">
        <v>521</v>
      </c>
      <c r="J34" s="144" t="s">
        <v>521</v>
      </c>
      <c r="K34" s="144" t="s">
        <v>521</v>
      </c>
    </row>
    <row r="35" spans="1:11" ht="9" customHeight="1" x14ac:dyDescent="0.15">
      <c r="A35" s="96" t="s">
        <v>144</v>
      </c>
      <c r="B35" s="199" t="s">
        <v>521</v>
      </c>
      <c r="C35" s="261" t="s">
        <v>521</v>
      </c>
      <c r="D35" s="199" t="s">
        <v>521</v>
      </c>
      <c r="E35" s="261" t="s">
        <v>521</v>
      </c>
      <c r="F35" s="144" t="s">
        <v>521</v>
      </c>
      <c r="G35" s="199" t="s">
        <v>521</v>
      </c>
      <c r="H35" s="144" t="s">
        <v>521</v>
      </c>
      <c r="I35" s="199" t="s">
        <v>521</v>
      </c>
      <c r="J35" s="144" t="s">
        <v>521</v>
      </c>
      <c r="K35" s="144" t="s">
        <v>521</v>
      </c>
    </row>
    <row r="36" spans="1:11" s="196" customFormat="1" ht="20.100000000000001" customHeight="1" x14ac:dyDescent="0.15">
      <c r="A36" s="95" t="s">
        <v>304</v>
      </c>
      <c r="B36" s="197">
        <v>428</v>
      </c>
      <c r="C36" s="268" t="s">
        <v>474</v>
      </c>
      <c r="D36" s="197">
        <v>1600</v>
      </c>
      <c r="E36" s="268" t="s">
        <v>474</v>
      </c>
      <c r="F36" s="198">
        <v>3.7383177570093502</v>
      </c>
      <c r="G36" s="197">
        <v>4788</v>
      </c>
      <c r="H36" s="198">
        <v>-2.20588235294117</v>
      </c>
      <c r="I36" s="197">
        <v>15434</v>
      </c>
      <c r="J36" s="198">
        <v>-18.485264603358999</v>
      </c>
      <c r="K36" s="198">
        <v>3.2234753550542998</v>
      </c>
    </row>
    <row r="37" spans="1:11" ht="9" customHeight="1" x14ac:dyDescent="0.15">
      <c r="A37" s="96" t="s">
        <v>54</v>
      </c>
      <c r="B37" s="199">
        <v>428</v>
      </c>
      <c r="C37" s="261" t="s">
        <v>474</v>
      </c>
      <c r="D37" s="199">
        <v>1600</v>
      </c>
      <c r="E37" s="261" t="s">
        <v>474</v>
      </c>
      <c r="F37" s="144">
        <v>3.7383177570093502</v>
      </c>
      <c r="G37" s="199">
        <v>4748</v>
      </c>
      <c r="H37" s="144">
        <v>-2.3246245628471498</v>
      </c>
      <c r="I37" s="199">
        <v>15340</v>
      </c>
      <c r="J37" s="144">
        <v>-17.862497322767201</v>
      </c>
      <c r="K37" s="144">
        <v>3.23083403538332</v>
      </c>
    </row>
    <row r="38" spans="1:11" ht="9" customHeight="1" x14ac:dyDescent="0.15">
      <c r="A38" s="96" t="s">
        <v>144</v>
      </c>
      <c r="B38" s="199">
        <v>0</v>
      </c>
      <c r="C38" s="144">
        <v>0</v>
      </c>
      <c r="D38" s="199">
        <v>0</v>
      </c>
      <c r="E38" s="144">
        <v>0</v>
      </c>
      <c r="F38" s="144">
        <v>0</v>
      </c>
      <c r="G38" s="199">
        <v>40</v>
      </c>
      <c r="H38" s="144">
        <v>14.285714285714301</v>
      </c>
      <c r="I38" s="199">
        <v>94</v>
      </c>
      <c r="J38" s="144">
        <v>-63.565891472868202</v>
      </c>
      <c r="K38" s="144">
        <v>2.35</v>
      </c>
    </row>
    <row r="39" spans="1:11" s="196" customFormat="1" ht="20.100000000000001" customHeight="1" x14ac:dyDescent="0.15">
      <c r="A39" s="95" t="s">
        <v>305</v>
      </c>
      <c r="B39" s="197">
        <v>297</v>
      </c>
      <c r="C39" s="268" t="s">
        <v>474</v>
      </c>
      <c r="D39" s="197">
        <v>723</v>
      </c>
      <c r="E39" s="268" t="s">
        <v>474</v>
      </c>
      <c r="F39" s="198">
        <v>2.4343434343434298</v>
      </c>
      <c r="G39" s="197">
        <v>4172</v>
      </c>
      <c r="H39" s="198">
        <v>8.4481414088900397</v>
      </c>
      <c r="I39" s="197">
        <v>9170</v>
      </c>
      <c r="J39" s="198">
        <v>13.5603715170279</v>
      </c>
      <c r="K39" s="198">
        <v>2.1979865771812102</v>
      </c>
    </row>
    <row r="40" spans="1:11" ht="9" customHeight="1" x14ac:dyDescent="0.15">
      <c r="A40" s="96" t="s">
        <v>54</v>
      </c>
      <c r="B40" s="199">
        <v>271</v>
      </c>
      <c r="C40" s="261" t="s">
        <v>474</v>
      </c>
      <c r="D40" s="199">
        <v>683</v>
      </c>
      <c r="E40" s="261" t="s">
        <v>474</v>
      </c>
      <c r="F40" s="144">
        <v>2.5202952029520298</v>
      </c>
      <c r="G40" s="199">
        <v>3649</v>
      </c>
      <c r="H40" s="144">
        <v>7.1030231875550403</v>
      </c>
      <c r="I40" s="199">
        <v>8218</v>
      </c>
      <c r="J40" s="144">
        <v>15.5511811023622</v>
      </c>
      <c r="K40" s="144">
        <v>2.2521238695533001</v>
      </c>
    </row>
    <row r="41" spans="1:11" ht="9" customHeight="1" x14ac:dyDescent="0.15">
      <c r="A41" s="96" t="s">
        <v>144</v>
      </c>
      <c r="B41" s="199">
        <v>26</v>
      </c>
      <c r="C41" s="144">
        <v>225</v>
      </c>
      <c r="D41" s="199">
        <v>40</v>
      </c>
      <c r="E41" s="144">
        <v>100</v>
      </c>
      <c r="F41" s="144">
        <v>1.5384615384615401</v>
      </c>
      <c r="G41" s="199">
        <v>523</v>
      </c>
      <c r="H41" s="144">
        <v>18.863636363636399</v>
      </c>
      <c r="I41" s="199">
        <v>952</v>
      </c>
      <c r="J41" s="144">
        <v>-1.1422637590861899</v>
      </c>
      <c r="K41" s="144">
        <v>1.82026768642447</v>
      </c>
    </row>
    <row r="42" spans="1:11" ht="19.5" customHeight="1" x14ac:dyDescent="0.15">
      <c r="A42" s="95" t="s">
        <v>414</v>
      </c>
      <c r="B42" s="197">
        <v>103</v>
      </c>
      <c r="C42" s="268" t="s">
        <v>474</v>
      </c>
      <c r="D42" s="197">
        <v>309</v>
      </c>
      <c r="E42" s="268" t="s">
        <v>474</v>
      </c>
      <c r="F42" s="198">
        <v>3</v>
      </c>
      <c r="G42" s="197">
        <v>926</v>
      </c>
      <c r="H42" s="198">
        <v>7.5493612078977899</v>
      </c>
      <c r="I42" s="197">
        <v>4253</v>
      </c>
      <c r="J42" s="198">
        <v>56.245407788390899</v>
      </c>
      <c r="K42" s="198">
        <v>4.5928725701943902</v>
      </c>
    </row>
    <row r="43" spans="1:11" ht="9" customHeight="1" x14ac:dyDescent="0.15">
      <c r="A43" s="96" t="s">
        <v>54</v>
      </c>
      <c r="B43" s="199">
        <v>96</v>
      </c>
      <c r="C43" s="261" t="s">
        <v>474</v>
      </c>
      <c r="D43" s="199">
        <v>269</v>
      </c>
      <c r="E43" s="261" t="s">
        <v>474</v>
      </c>
      <c r="F43" s="144">
        <v>2.8020833333333299</v>
      </c>
      <c r="G43" s="199">
        <v>857</v>
      </c>
      <c r="H43" s="144">
        <v>6.3275434243176303</v>
      </c>
      <c r="I43" s="199">
        <v>2802</v>
      </c>
      <c r="J43" s="144">
        <v>18.4277261200338</v>
      </c>
      <c r="K43" s="144">
        <v>3.26954492415403</v>
      </c>
    </row>
    <row r="44" spans="1:11" ht="9" customHeight="1" x14ac:dyDescent="0.15">
      <c r="A44" s="96" t="s">
        <v>144</v>
      </c>
      <c r="B44" s="199">
        <v>7</v>
      </c>
      <c r="C44" s="144">
        <v>250</v>
      </c>
      <c r="D44" s="199">
        <v>40</v>
      </c>
      <c r="E44" s="261" t="s">
        <v>474</v>
      </c>
      <c r="F44" s="144">
        <v>5.71428571428571</v>
      </c>
      <c r="G44" s="199">
        <v>69</v>
      </c>
      <c r="H44" s="144">
        <v>25.454545454545499</v>
      </c>
      <c r="I44" s="199">
        <v>1451</v>
      </c>
      <c r="J44" s="261" t="s">
        <v>474</v>
      </c>
      <c r="K44" s="144">
        <v>21.0289855072464</v>
      </c>
    </row>
    <row r="45" spans="1:11" s="200" customFormat="1" ht="19.5" customHeight="1" x14ac:dyDescent="0.15">
      <c r="A45" s="95" t="s">
        <v>306</v>
      </c>
      <c r="B45" s="197">
        <v>239</v>
      </c>
      <c r="C45" s="198">
        <v>222.972972972973</v>
      </c>
      <c r="D45" s="197">
        <v>503</v>
      </c>
      <c r="E45" s="198">
        <v>296.06299212598401</v>
      </c>
      <c r="F45" s="198">
        <v>2.1046025104602499</v>
      </c>
      <c r="G45" s="197">
        <v>5760</v>
      </c>
      <c r="H45" s="198">
        <v>-7.4550128534704401</v>
      </c>
      <c r="I45" s="197">
        <v>12636</v>
      </c>
      <c r="J45" s="198">
        <v>-4.4103184809743503</v>
      </c>
      <c r="K45" s="198">
        <v>2.1937500000000001</v>
      </c>
    </row>
    <row r="46" spans="1:11" s="200" customFormat="1" ht="9" customHeight="1" x14ac:dyDescent="0.15">
      <c r="A46" s="96" t="s">
        <v>54</v>
      </c>
      <c r="B46" s="199">
        <v>234</v>
      </c>
      <c r="C46" s="144">
        <v>225</v>
      </c>
      <c r="D46" s="199">
        <v>496</v>
      </c>
      <c r="E46" s="261" t="s">
        <v>474</v>
      </c>
      <c r="F46" s="144">
        <v>2.1196581196581201</v>
      </c>
      <c r="G46" s="199">
        <v>5658</v>
      </c>
      <c r="H46" s="144">
        <v>-6.9254811646652401</v>
      </c>
      <c r="I46" s="199">
        <v>12438</v>
      </c>
      <c r="J46" s="144">
        <v>-3.6560805577072002</v>
      </c>
      <c r="K46" s="144">
        <v>2.1983032873806998</v>
      </c>
    </row>
    <row r="47" spans="1:11" s="200" customFormat="1" ht="9" customHeight="1" x14ac:dyDescent="0.15">
      <c r="A47" s="96" t="s">
        <v>144</v>
      </c>
      <c r="B47" s="199">
        <v>5</v>
      </c>
      <c r="C47" s="144">
        <v>150</v>
      </c>
      <c r="D47" s="199">
        <v>7</v>
      </c>
      <c r="E47" s="144">
        <v>75</v>
      </c>
      <c r="F47" s="144">
        <v>1.4</v>
      </c>
      <c r="G47" s="199">
        <v>102</v>
      </c>
      <c r="H47" s="144">
        <v>-29.6551724137931</v>
      </c>
      <c r="I47" s="199">
        <v>198</v>
      </c>
      <c r="J47" s="144">
        <v>-35.922330097087404</v>
      </c>
      <c r="K47" s="144">
        <v>1.9411764705882399</v>
      </c>
    </row>
    <row r="48" spans="1:11" s="200" customFormat="1" ht="9" customHeight="1" x14ac:dyDescent="0.15">
      <c r="C48" s="201"/>
      <c r="E48" s="201"/>
      <c r="H48" s="201"/>
      <c r="J48" s="201"/>
    </row>
    <row r="49" spans="3:10" s="200" customFormat="1" x14ac:dyDescent="0.15">
      <c r="C49" s="201"/>
      <c r="E49" s="201"/>
      <c r="H49" s="201"/>
      <c r="J49" s="201"/>
    </row>
    <row r="50" spans="3:10" s="200" customFormat="1" x14ac:dyDescent="0.15">
      <c r="C50" s="201"/>
      <c r="E50" s="201"/>
      <c r="H50" s="201"/>
      <c r="J50" s="201"/>
    </row>
    <row r="51" spans="3:10" s="200" customFormat="1" x14ac:dyDescent="0.15">
      <c r="C51" s="201"/>
      <c r="E51" s="201"/>
      <c r="H51" s="201"/>
      <c r="J51" s="201"/>
    </row>
    <row r="52" spans="3:10" s="200" customFormat="1" x14ac:dyDescent="0.15">
      <c r="C52" s="201"/>
      <c r="E52" s="201"/>
      <c r="H52" s="201"/>
      <c r="J52" s="201"/>
    </row>
    <row r="53" spans="3:10" s="200" customFormat="1" x14ac:dyDescent="0.15">
      <c r="C53" s="201"/>
      <c r="E53" s="201"/>
      <c r="H53" s="201"/>
      <c r="J53" s="201"/>
    </row>
    <row r="54" spans="3:10" s="200" customFormat="1" x14ac:dyDescent="0.15">
      <c r="C54" s="201"/>
      <c r="E54" s="201"/>
      <c r="H54" s="201"/>
      <c r="J54" s="201"/>
    </row>
    <row r="55" spans="3:10" s="200" customFormat="1" x14ac:dyDescent="0.15">
      <c r="C55" s="201"/>
      <c r="E55" s="201"/>
      <c r="H55" s="201"/>
      <c r="J55" s="201"/>
    </row>
    <row r="56" spans="3:10" s="200" customFormat="1" x14ac:dyDescent="0.15">
      <c r="C56" s="201"/>
      <c r="E56" s="201"/>
      <c r="H56" s="201"/>
      <c r="J56" s="201"/>
    </row>
    <row r="57" spans="3:10" s="200" customFormat="1" x14ac:dyDescent="0.15">
      <c r="C57" s="201"/>
      <c r="E57" s="201"/>
      <c r="H57" s="201"/>
      <c r="J57" s="201"/>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64</v>
      </c>
      <c r="B6" s="204"/>
      <c r="C6" s="205"/>
      <c r="D6" s="204"/>
      <c r="E6" s="205"/>
      <c r="F6" s="206"/>
      <c r="G6" s="204"/>
      <c r="H6" s="205"/>
      <c r="I6" s="204"/>
      <c r="J6" s="205"/>
      <c r="K6" s="206"/>
    </row>
    <row r="7" spans="1:11" ht="19.5" customHeight="1" x14ac:dyDescent="0.15">
      <c r="A7" s="95" t="s">
        <v>307</v>
      </c>
      <c r="B7" s="197">
        <v>1099</v>
      </c>
      <c r="C7" s="198">
        <v>19.068255687973998</v>
      </c>
      <c r="D7" s="197">
        <v>17148</v>
      </c>
      <c r="E7" s="198">
        <v>-3.1624124689405901</v>
      </c>
      <c r="F7" s="198">
        <v>15.603275705186499</v>
      </c>
      <c r="G7" s="197">
        <v>20686</v>
      </c>
      <c r="H7" s="198">
        <v>-5.5735609622495197</v>
      </c>
      <c r="I7" s="197">
        <v>274491</v>
      </c>
      <c r="J7" s="198">
        <v>-6.2511526875550798</v>
      </c>
      <c r="K7" s="198">
        <v>13.269409262303</v>
      </c>
    </row>
    <row r="8" spans="1:11" ht="9" customHeight="1" x14ac:dyDescent="0.15">
      <c r="A8" s="96" t="s">
        <v>54</v>
      </c>
      <c r="B8" s="199">
        <v>1076</v>
      </c>
      <c r="C8" s="144">
        <v>19.026548672566399</v>
      </c>
      <c r="D8" s="199">
        <v>17020</v>
      </c>
      <c r="E8" s="144">
        <v>-1.82845936436523</v>
      </c>
      <c r="F8" s="144">
        <v>15.817843866171</v>
      </c>
      <c r="G8" s="199">
        <v>20201</v>
      </c>
      <c r="H8" s="144">
        <v>-5.6336712290372297</v>
      </c>
      <c r="I8" s="199">
        <v>271454</v>
      </c>
      <c r="J8" s="144">
        <v>-5.8980545502447397</v>
      </c>
      <c r="K8" s="144">
        <v>13.4376516014059</v>
      </c>
    </row>
    <row r="9" spans="1:11" ht="9" customHeight="1" x14ac:dyDescent="0.15">
      <c r="A9" s="96" t="s">
        <v>144</v>
      </c>
      <c r="B9" s="199">
        <v>23</v>
      </c>
      <c r="C9" s="144">
        <v>21.052631578947398</v>
      </c>
      <c r="D9" s="199">
        <v>128</v>
      </c>
      <c r="E9" s="144">
        <v>-65.498652291105103</v>
      </c>
      <c r="F9" s="144">
        <v>5.5652173913043503</v>
      </c>
      <c r="G9" s="199">
        <v>485</v>
      </c>
      <c r="H9" s="144">
        <v>-3</v>
      </c>
      <c r="I9" s="199">
        <v>3037</v>
      </c>
      <c r="J9" s="144">
        <v>-29.796578825705001</v>
      </c>
      <c r="K9" s="144">
        <v>6.2618556701030901</v>
      </c>
    </row>
    <row r="10" spans="1:11" ht="19.5" customHeight="1" x14ac:dyDescent="0.15">
      <c r="A10" s="95" t="s">
        <v>444</v>
      </c>
      <c r="B10" s="197">
        <v>145</v>
      </c>
      <c r="C10" s="268" t="s">
        <v>474</v>
      </c>
      <c r="D10" s="197">
        <v>305</v>
      </c>
      <c r="E10" s="268" t="s">
        <v>474</v>
      </c>
      <c r="F10" s="198">
        <v>2.1034482758620698</v>
      </c>
      <c r="G10" s="197">
        <v>4193</v>
      </c>
      <c r="H10" s="198">
        <v>-32.458118556701002</v>
      </c>
      <c r="I10" s="197">
        <v>9980</v>
      </c>
      <c r="J10" s="198">
        <v>-28.149748020158398</v>
      </c>
      <c r="K10" s="198">
        <v>2.3801574051991401</v>
      </c>
    </row>
    <row r="11" spans="1:11" ht="9" customHeight="1" x14ac:dyDescent="0.15">
      <c r="A11" s="96" t="s">
        <v>54</v>
      </c>
      <c r="B11" s="199">
        <v>133</v>
      </c>
      <c r="C11" s="261" t="s">
        <v>474</v>
      </c>
      <c r="D11" s="199">
        <v>274</v>
      </c>
      <c r="E11" s="261" t="s">
        <v>474</v>
      </c>
      <c r="F11" s="144">
        <v>2.0601503759398501</v>
      </c>
      <c r="G11" s="199">
        <v>4103</v>
      </c>
      <c r="H11" s="144">
        <v>-32.560815253122897</v>
      </c>
      <c r="I11" s="199">
        <v>9831</v>
      </c>
      <c r="J11" s="144">
        <v>-27.962189492196099</v>
      </c>
      <c r="K11" s="144">
        <v>2.3960516695101099</v>
      </c>
    </row>
    <row r="12" spans="1:11" ht="9" customHeight="1" x14ac:dyDescent="0.15">
      <c r="A12" s="96" t="s">
        <v>144</v>
      </c>
      <c r="B12" s="199">
        <v>12</v>
      </c>
      <c r="C12" s="261" t="s">
        <v>474</v>
      </c>
      <c r="D12" s="199">
        <v>31</v>
      </c>
      <c r="E12" s="261" t="s">
        <v>474</v>
      </c>
      <c r="F12" s="144">
        <v>2.5833333333333299</v>
      </c>
      <c r="G12" s="199">
        <v>90</v>
      </c>
      <c r="H12" s="144">
        <v>-27.419354838709701</v>
      </c>
      <c r="I12" s="199">
        <v>149</v>
      </c>
      <c r="J12" s="144">
        <v>-38.683127572016502</v>
      </c>
      <c r="K12" s="144">
        <v>1.6555555555555601</v>
      </c>
    </row>
    <row r="13" spans="1:11" ht="19.5" customHeight="1" x14ac:dyDescent="0.15">
      <c r="A13" s="95" t="s">
        <v>365</v>
      </c>
      <c r="B13" s="197">
        <v>5002</v>
      </c>
      <c r="C13" s="198">
        <v>109.46398659966501</v>
      </c>
      <c r="D13" s="197">
        <v>9553</v>
      </c>
      <c r="E13" s="198">
        <v>122.836482388617</v>
      </c>
      <c r="F13" s="198">
        <v>1.9098360655737701</v>
      </c>
      <c r="G13" s="197">
        <v>115606</v>
      </c>
      <c r="H13" s="198">
        <v>-10.8198592940015</v>
      </c>
      <c r="I13" s="197">
        <v>211939</v>
      </c>
      <c r="J13" s="198">
        <v>-8.0792134173580799</v>
      </c>
      <c r="K13" s="198">
        <v>1.83328719962632</v>
      </c>
    </row>
    <row r="14" spans="1:11" ht="9" customHeight="1" x14ac:dyDescent="0.15">
      <c r="A14" s="96" t="s">
        <v>54</v>
      </c>
      <c r="B14" s="199">
        <v>4720</v>
      </c>
      <c r="C14" s="144">
        <v>103.536006899526</v>
      </c>
      <c r="D14" s="199">
        <v>8818</v>
      </c>
      <c r="E14" s="144">
        <v>122.508200857936</v>
      </c>
      <c r="F14" s="144">
        <v>1.8682203389830501</v>
      </c>
      <c r="G14" s="199">
        <v>108617</v>
      </c>
      <c r="H14" s="144">
        <v>-10.197518003158301</v>
      </c>
      <c r="I14" s="199">
        <v>197120</v>
      </c>
      <c r="J14" s="144">
        <v>-8.8584652231608203</v>
      </c>
      <c r="K14" s="144">
        <v>1.81481720172717</v>
      </c>
    </row>
    <row r="15" spans="1:11" ht="9" customHeight="1" x14ac:dyDescent="0.15">
      <c r="A15" s="96" t="s">
        <v>144</v>
      </c>
      <c r="B15" s="199">
        <v>282</v>
      </c>
      <c r="C15" s="261" t="s">
        <v>474</v>
      </c>
      <c r="D15" s="199">
        <v>735</v>
      </c>
      <c r="E15" s="144">
        <v>126.851851851852</v>
      </c>
      <c r="F15" s="144">
        <v>2.6063829787234001</v>
      </c>
      <c r="G15" s="199">
        <v>6989</v>
      </c>
      <c r="H15" s="144">
        <v>-19.490842068886099</v>
      </c>
      <c r="I15" s="199">
        <v>14819</v>
      </c>
      <c r="J15" s="144">
        <v>3.7164053751399702</v>
      </c>
      <c r="K15" s="144">
        <v>2.1203319502074698</v>
      </c>
    </row>
    <row r="16" spans="1:11" s="196" customFormat="1" ht="21.95" customHeight="1" x14ac:dyDescent="0.15">
      <c r="A16" s="192" t="s">
        <v>65</v>
      </c>
      <c r="B16" s="193"/>
      <c r="C16" s="194"/>
      <c r="D16" s="193"/>
      <c r="E16" s="194"/>
      <c r="F16" s="195"/>
      <c r="G16" s="193"/>
      <c r="H16" s="194"/>
      <c r="I16" s="193"/>
      <c r="J16" s="194"/>
      <c r="K16" s="195"/>
    </row>
    <row r="17" spans="1:11" s="196" customFormat="1" ht="20.100000000000001" customHeight="1" x14ac:dyDescent="0.15">
      <c r="A17" s="95" t="s">
        <v>308</v>
      </c>
      <c r="B17" s="197">
        <v>873</v>
      </c>
      <c r="C17" s="198">
        <v>80.371900826446307</v>
      </c>
      <c r="D17" s="197">
        <v>7209</v>
      </c>
      <c r="E17" s="198">
        <v>45.8426057050374</v>
      </c>
      <c r="F17" s="198">
        <v>8.2577319587628892</v>
      </c>
      <c r="G17" s="197">
        <v>21808</v>
      </c>
      <c r="H17" s="198">
        <v>-6.2908215881746399</v>
      </c>
      <c r="I17" s="197">
        <v>121379</v>
      </c>
      <c r="J17" s="198">
        <v>-1.5036678784731199</v>
      </c>
      <c r="K17" s="198">
        <v>5.5658015407189998</v>
      </c>
    </row>
    <row r="18" spans="1:11" ht="9" customHeight="1" x14ac:dyDescent="0.15">
      <c r="A18" s="96" t="s">
        <v>54</v>
      </c>
      <c r="B18" s="199">
        <v>855</v>
      </c>
      <c r="C18" s="144">
        <v>80.379746835443001</v>
      </c>
      <c r="D18" s="199">
        <v>7145</v>
      </c>
      <c r="E18" s="144">
        <v>48.113598673300203</v>
      </c>
      <c r="F18" s="144">
        <v>8.3567251461988299</v>
      </c>
      <c r="G18" s="199">
        <v>21139</v>
      </c>
      <c r="H18" s="144">
        <v>-7.3338593722602097</v>
      </c>
      <c r="I18" s="199">
        <v>117644</v>
      </c>
      <c r="J18" s="144">
        <v>-3.3550210304942101</v>
      </c>
      <c r="K18" s="144">
        <v>5.5652585268934196</v>
      </c>
    </row>
    <row r="19" spans="1:11" ht="9" customHeight="1" x14ac:dyDescent="0.15">
      <c r="A19" s="96" t="s">
        <v>144</v>
      </c>
      <c r="B19" s="199">
        <v>18</v>
      </c>
      <c r="C19" s="144">
        <v>80</v>
      </c>
      <c r="D19" s="199">
        <v>64</v>
      </c>
      <c r="E19" s="144">
        <v>-46.218487394957997</v>
      </c>
      <c r="F19" s="144">
        <v>3.5555555555555598</v>
      </c>
      <c r="G19" s="199">
        <v>669</v>
      </c>
      <c r="H19" s="144">
        <v>45.434782608695699</v>
      </c>
      <c r="I19" s="199">
        <v>3735</v>
      </c>
      <c r="J19" s="144">
        <v>148.337765957447</v>
      </c>
      <c r="K19" s="144">
        <v>5.5829596412556102</v>
      </c>
    </row>
    <row r="20" spans="1:11" s="196" customFormat="1" ht="20.100000000000001" customHeight="1" x14ac:dyDescent="0.15">
      <c r="A20" s="95" t="s">
        <v>456</v>
      </c>
      <c r="B20" s="197">
        <v>33</v>
      </c>
      <c r="C20" s="268" t="s">
        <v>474</v>
      </c>
      <c r="D20" s="197">
        <v>46</v>
      </c>
      <c r="E20" s="268" t="s">
        <v>474</v>
      </c>
      <c r="F20" s="198">
        <v>1.39393939393939</v>
      </c>
      <c r="G20" s="197">
        <v>1665</v>
      </c>
      <c r="H20" s="198">
        <v>-20.676512625059601</v>
      </c>
      <c r="I20" s="197">
        <v>3586</v>
      </c>
      <c r="J20" s="198">
        <v>-10.2153229844767</v>
      </c>
      <c r="K20" s="198">
        <v>2.1537537537537501</v>
      </c>
    </row>
    <row r="21" spans="1:11" ht="9" customHeight="1" x14ac:dyDescent="0.15">
      <c r="A21" s="96" t="s">
        <v>54</v>
      </c>
      <c r="B21" s="199">
        <v>33</v>
      </c>
      <c r="C21" s="261" t="s">
        <v>474</v>
      </c>
      <c r="D21" s="199">
        <v>46</v>
      </c>
      <c r="E21" s="261" t="s">
        <v>474</v>
      </c>
      <c r="F21" s="144">
        <v>1.39393939393939</v>
      </c>
      <c r="G21" s="199">
        <v>1665</v>
      </c>
      <c r="H21" s="144">
        <v>-20.676512625059601</v>
      </c>
      <c r="I21" s="199">
        <v>3586</v>
      </c>
      <c r="J21" s="144">
        <v>-10.2153229844767</v>
      </c>
      <c r="K21" s="144">
        <v>2.1537537537537501</v>
      </c>
    </row>
    <row r="22" spans="1:11" ht="9" customHeight="1" x14ac:dyDescent="0.15">
      <c r="A22" s="96" t="s">
        <v>144</v>
      </c>
      <c r="B22" s="199">
        <v>0</v>
      </c>
      <c r="C22" s="144">
        <v>0</v>
      </c>
      <c r="D22" s="199">
        <v>0</v>
      </c>
      <c r="E22" s="144">
        <v>0</v>
      </c>
      <c r="F22" s="144">
        <v>0</v>
      </c>
      <c r="G22" s="199">
        <v>0</v>
      </c>
      <c r="H22" s="144">
        <v>0</v>
      </c>
      <c r="I22" s="199">
        <v>0</v>
      </c>
      <c r="J22" s="144">
        <v>0</v>
      </c>
      <c r="K22" s="144">
        <v>0</v>
      </c>
    </row>
    <row r="23" spans="1:11" s="196" customFormat="1" ht="20.100000000000001" customHeight="1" x14ac:dyDescent="0.15">
      <c r="A23" s="95" t="s">
        <v>309</v>
      </c>
      <c r="B23" s="197">
        <v>1572</v>
      </c>
      <c r="C23" s="198">
        <v>242.48366013071899</v>
      </c>
      <c r="D23" s="197">
        <v>3795</v>
      </c>
      <c r="E23" s="198">
        <v>226.592082616179</v>
      </c>
      <c r="F23" s="198">
        <v>2.41412213740458</v>
      </c>
      <c r="G23" s="197">
        <v>26026</v>
      </c>
      <c r="H23" s="198">
        <v>-4.1611430254824002</v>
      </c>
      <c r="I23" s="197">
        <v>54805</v>
      </c>
      <c r="J23" s="198">
        <v>0.45272920561603802</v>
      </c>
      <c r="K23" s="198">
        <v>2.1057788365480699</v>
      </c>
    </row>
    <row r="24" spans="1:11" ht="9" customHeight="1" x14ac:dyDescent="0.15">
      <c r="A24" s="96" t="s">
        <v>54</v>
      </c>
      <c r="B24" s="199">
        <v>1522</v>
      </c>
      <c r="C24" s="144">
        <v>245.90909090909099</v>
      </c>
      <c r="D24" s="199">
        <v>3703</v>
      </c>
      <c r="E24" s="144">
        <v>275.55780933062903</v>
      </c>
      <c r="F24" s="144">
        <v>2.4329829172141899</v>
      </c>
      <c r="G24" s="199">
        <v>25089</v>
      </c>
      <c r="H24" s="144">
        <v>-4.16730328495035</v>
      </c>
      <c r="I24" s="199">
        <v>52281</v>
      </c>
      <c r="J24" s="144">
        <v>1.5322768585411399</v>
      </c>
      <c r="K24" s="144">
        <v>2.0838215951213699</v>
      </c>
    </row>
    <row r="25" spans="1:11" ht="9" customHeight="1" x14ac:dyDescent="0.15">
      <c r="A25" s="96" t="s">
        <v>144</v>
      </c>
      <c r="B25" s="199">
        <v>50</v>
      </c>
      <c r="C25" s="144">
        <v>163.157894736842</v>
      </c>
      <c r="D25" s="199">
        <v>92</v>
      </c>
      <c r="E25" s="144">
        <v>-47.727272727272698</v>
      </c>
      <c r="F25" s="144">
        <v>1.84</v>
      </c>
      <c r="G25" s="199">
        <v>937</v>
      </c>
      <c r="H25" s="144">
        <v>-3.9959016393442699</v>
      </c>
      <c r="I25" s="199">
        <v>2524</v>
      </c>
      <c r="J25" s="144">
        <v>-17.677756033920399</v>
      </c>
      <c r="K25" s="144">
        <v>2.6937033084311599</v>
      </c>
    </row>
    <row r="26" spans="1:11" s="196" customFormat="1" ht="21.95" customHeight="1" x14ac:dyDescent="0.15">
      <c r="A26" s="192" t="s">
        <v>66</v>
      </c>
      <c r="B26" s="193"/>
      <c r="C26" s="194"/>
      <c r="D26" s="193"/>
      <c r="E26" s="194"/>
      <c r="F26" s="195"/>
      <c r="G26" s="193"/>
      <c r="H26" s="194"/>
      <c r="I26" s="193"/>
      <c r="J26" s="194"/>
      <c r="K26" s="195"/>
    </row>
    <row r="27" spans="1:11" s="196" customFormat="1" ht="20.100000000000001" customHeight="1" x14ac:dyDescent="0.15">
      <c r="A27" s="95" t="s">
        <v>443</v>
      </c>
      <c r="B27" s="197">
        <v>917</v>
      </c>
      <c r="C27" s="268" t="s">
        <v>474</v>
      </c>
      <c r="D27" s="197">
        <v>6602</v>
      </c>
      <c r="E27" s="198">
        <v>41.582672099506802</v>
      </c>
      <c r="F27" s="198">
        <v>7.1995637949836402</v>
      </c>
      <c r="G27" s="197">
        <v>21089</v>
      </c>
      <c r="H27" s="198">
        <v>-15.792205717936399</v>
      </c>
      <c r="I27" s="197">
        <v>126763</v>
      </c>
      <c r="J27" s="198">
        <v>4.2664670658682704</v>
      </c>
      <c r="K27" s="198">
        <v>6.0108587415240198</v>
      </c>
    </row>
    <row r="28" spans="1:11" ht="9" customHeight="1" x14ac:dyDescent="0.15">
      <c r="A28" s="96" t="s">
        <v>54</v>
      </c>
      <c r="B28" s="199">
        <v>904</v>
      </c>
      <c r="C28" s="261" t="s">
        <v>474</v>
      </c>
      <c r="D28" s="199">
        <v>6566</v>
      </c>
      <c r="E28" s="144">
        <v>40.871057712937102</v>
      </c>
      <c r="F28" s="144">
        <v>7.2632743362831897</v>
      </c>
      <c r="G28" s="199">
        <v>20781</v>
      </c>
      <c r="H28" s="144">
        <v>-15.6444083620865</v>
      </c>
      <c r="I28" s="199">
        <v>126141</v>
      </c>
      <c r="J28" s="144">
        <v>4.3306728423142102</v>
      </c>
      <c r="K28" s="144">
        <v>6.0700158798902901</v>
      </c>
    </row>
    <row r="29" spans="1:11" ht="9" customHeight="1" x14ac:dyDescent="0.15">
      <c r="A29" s="96" t="s">
        <v>144</v>
      </c>
      <c r="B29" s="199">
        <v>13</v>
      </c>
      <c r="C29" s="261" t="s">
        <v>474</v>
      </c>
      <c r="D29" s="199">
        <v>36</v>
      </c>
      <c r="E29" s="261" t="s">
        <v>474</v>
      </c>
      <c r="F29" s="144">
        <v>2.7692307692307701</v>
      </c>
      <c r="G29" s="199">
        <v>308</v>
      </c>
      <c r="H29" s="144">
        <v>-24.694376528117399</v>
      </c>
      <c r="I29" s="199">
        <v>622</v>
      </c>
      <c r="J29" s="144">
        <v>-7.3025335320417399</v>
      </c>
      <c r="K29" s="144">
        <v>2.0194805194805201</v>
      </c>
    </row>
    <row r="30" spans="1:11" ht="19.5" customHeight="1" x14ac:dyDescent="0.15">
      <c r="A30" s="95" t="s">
        <v>310</v>
      </c>
      <c r="B30" s="197">
        <v>368</v>
      </c>
      <c r="C30" s="198">
        <v>90.673575129533702</v>
      </c>
      <c r="D30" s="197">
        <v>1026</v>
      </c>
      <c r="E30" s="198">
        <v>97.307692307692307</v>
      </c>
      <c r="F30" s="198">
        <v>2.7880434782608701</v>
      </c>
      <c r="G30" s="197">
        <v>17992</v>
      </c>
      <c r="H30" s="198">
        <v>10.218083802989501</v>
      </c>
      <c r="I30" s="197">
        <v>54755</v>
      </c>
      <c r="J30" s="198">
        <v>16.492564304406098</v>
      </c>
      <c r="K30" s="198">
        <v>3.04329702089818</v>
      </c>
    </row>
    <row r="31" spans="1:11" ht="9" customHeight="1" x14ac:dyDescent="0.15">
      <c r="A31" s="96" t="s">
        <v>54</v>
      </c>
      <c r="B31" s="199">
        <v>358</v>
      </c>
      <c r="C31" s="144">
        <v>96.703296703296701</v>
      </c>
      <c r="D31" s="199">
        <v>991</v>
      </c>
      <c r="E31" s="144">
        <v>112.20556745182</v>
      </c>
      <c r="F31" s="144">
        <v>2.7681564245810102</v>
      </c>
      <c r="G31" s="199">
        <v>17828</v>
      </c>
      <c r="H31" s="144">
        <v>9.6567843523188497</v>
      </c>
      <c r="I31" s="199">
        <v>54033</v>
      </c>
      <c r="J31" s="144">
        <v>15.3836298020457</v>
      </c>
      <c r="K31" s="144">
        <v>3.0307942562261601</v>
      </c>
    </row>
    <row r="32" spans="1:11" ht="9" customHeight="1" x14ac:dyDescent="0.15">
      <c r="A32" s="96" t="s">
        <v>144</v>
      </c>
      <c r="B32" s="199">
        <v>10</v>
      </c>
      <c r="C32" s="144">
        <v>-9.0909090909090899</v>
      </c>
      <c r="D32" s="199">
        <v>35</v>
      </c>
      <c r="E32" s="88">
        <v>-33.962264150943398</v>
      </c>
      <c r="F32" s="144">
        <v>3.5</v>
      </c>
      <c r="G32" s="199">
        <v>164</v>
      </c>
      <c r="H32" s="144">
        <v>148.48484848484901</v>
      </c>
      <c r="I32" s="199">
        <v>722</v>
      </c>
      <c r="J32" s="261" t="s">
        <v>474</v>
      </c>
      <c r="K32" s="144">
        <v>4.4024390243902403</v>
      </c>
    </row>
    <row r="33" spans="1:11" ht="19.5" customHeight="1" x14ac:dyDescent="0.15">
      <c r="A33" s="95" t="s">
        <v>311</v>
      </c>
      <c r="B33" s="197">
        <v>88</v>
      </c>
      <c r="C33" s="268" t="s">
        <v>474</v>
      </c>
      <c r="D33" s="197">
        <v>164</v>
      </c>
      <c r="E33" s="268" t="s">
        <v>474</v>
      </c>
      <c r="F33" s="198">
        <v>1.86363636363636</v>
      </c>
      <c r="G33" s="197">
        <v>3174</v>
      </c>
      <c r="H33" s="198">
        <v>17.686318131257</v>
      </c>
      <c r="I33" s="197">
        <v>7064</v>
      </c>
      <c r="J33" s="198">
        <v>20.463847203274199</v>
      </c>
      <c r="K33" s="198">
        <v>2.2255828607435402</v>
      </c>
    </row>
    <row r="34" spans="1:11" ht="9" customHeight="1" x14ac:dyDescent="0.15">
      <c r="A34" s="96" t="s">
        <v>54</v>
      </c>
      <c r="B34" s="199">
        <v>88</v>
      </c>
      <c r="C34" s="261" t="s">
        <v>474</v>
      </c>
      <c r="D34" s="199">
        <v>164</v>
      </c>
      <c r="E34" s="261" t="s">
        <v>474</v>
      </c>
      <c r="F34" s="144">
        <v>1.86363636363636</v>
      </c>
      <c r="G34" s="199">
        <v>2992</v>
      </c>
      <c r="H34" s="144">
        <v>17.241379310344801</v>
      </c>
      <c r="I34" s="199">
        <v>6665</v>
      </c>
      <c r="J34" s="144">
        <v>20.068456134029901</v>
      </c>
      <c r="K34" s="144">
        <v>2.2276069518716599</v>
      </c>
    </row>
    <row r="35" spans="1:11" ht="9" customHeight="1" x14ac:dyDescent="0.15">
      <c r="A35" s="96" t="s">
        <v>144</v>
      </c>
      <c r="B35" s="199">
        <v>0</v>
      </c>
      <c r="C35" s="144">
        <v>0</v>
      </c>
      <c r="D35" s="199">
        <v>0</v>
      </c>
      <c r="E35" s="144">
        <v>0</v>
      </c>
      <c r="F35" s="144">
        <v>0</v>
      </c>
      <c r="G35" s="199">
        <v>182</v>
      </c>
      <c r="H35" s="144">
        <v>25.517241379310299</v>
      </c>
      <c r="I35" s="199">
        <v>399</v>
      </c>
      <c r="J35" s="144">
        <v>27.4760383386581</v>
      </c>
      <c r="K35" s="144">
        <v>2.1923076923076898</v>
      </c>
    </row>
    <row r="36" spans="1:11" ht="19.5" customHeight="1" x14ac:dyDescent="0.15">
      <c r="A36" s="95" t="s">
        <v>415</v>
      </c>
      <c r="B36" s="197" t="s">
        <v>521</v>
      </c>
      <c r="C36" s="198" t="s">
        <v>521</v>
      </c>
      <c r="D36" s="197" t="s">
        <v>521</v>
      </c>
      <c r="E36" s="198" t="s">
        <v>521</v>
      </c>
      <c r="F36" s="198" t="s">
        <v>521</v>
      </c>
      <c r="G36" s="197" t="s">
        <v>521</v>
      </c>
      <c r="H36" s="198" t="s">
        <v>521</v>
      </c>
      <c r="I36" s="197" t="s">
        <v>521</v>
      </c>
      <c r="J36" s="198" t="s">
        <v>521</v>
      </c>
      <c r="K36" s="198" t="s">
        <v>521</v>
      </c>
    </row>
    <row r="37" spans="1:11" ht="9" customHeight="1" x14ac:dyDescent="0.15">
      <c r="A37" s="96" t="s">
        <v>54</v>
      </c>
      <c r="B37" s="199" t="s">
        <v>521</v>
      </c>
      <c r="C37" s="144" t="s">
        <v>521</v>
      </c>
      <c r="D37" s="199" t="s">
        <v>521</v>
      </c>
      <c r="E37" s="144" t="s">
        <v>521</v>
      </c>
      <c r="F37" s="144" t="s">
        <v>521</v>
      </c>
      <c r="G37" s="199" t="s">
        <v>521</v>
      </c>
      <c r="H37" s="144" t="s">
        <v>521</v>
      </c>
      <c r="I37" s="199" t="s">
        <v>521</v>
      </c>
      <c r="J37" s="144" t="s">
        <v>521</v>
      </c>
      <c r="K37" s="144" t="s">
        <v>521</v>
      </c>
    </row>
    <row r="38" spans="1:11" ht="9" customHeight="1" x14ac:dyDescent="0.15">
      <c r="A38" s="96" t="s">
        <v>144</v>
      </c>
      <c r="B38" s="199" t="s">
        <v>521</v>
      </c>
      <c r="C38" s="261" t="s">
        <v>521</v>
      </c>
      <c r="D38" s="199" t="s">
        <v>521</v>
      </c>
      <c r="E38" s="261" t="s">
        <v>521</v>
      </c>
      <c r="F38" s="144" t="s">
        <v>521</v>
      </c>
      <c r="G38" s="199" t="s">
        <v>521</v>
      </c>
      <c r="H38" s="144" t="s">
        <v>521</v>
      </c>
      <c r="I38" s="199" t="s">
        <v>521</v>
      </c>
      <c r="J38" s="144" t="s">
        <v>521</v>
      </c>
      <c r="K38" s="144" t="s">
        <v>521</v>
      </c>
    </row>
    <row r="39" spans="1:11" s="196" customFormat="1" ht="20.100000000000001" customHeight="1" x14ac:dyDescent="0.15">
      <c r="A39" s="95" t="s">
        <v>416</v>
      </c>
      <c r="B39" s="197" t="s">
        <v>521</v>
      </c>
      <c r="C39" s="198" t="s">
        <v>521</v>
      </c>
      <c r="D39" s="197" t="s">
        <v>521</v>
      </c>
      <c r="E39" s="198" t="s">
        <v>521</v>
      </c>
      <c r="F39" s="198" t="s">
        <v>521</v>
      </c>
      <c r="G39" s="197" t="s">
        <v>521</v>
      </c>
      <c r="H39" s="198" t="s">
        <v>521</v>
      </c>
      <c r="I39" s="197" t="s">
        <v>521</v>
      </c>
      <c r="J39" s="198" t="s">
        <v>521</v>
      </c>
      <c r="K39" s="198" t="s">
        <v>521</v>
      </c>
    </row>
    <row r="40" spans="1:11" ht="9" customHeight="1" x14ac:dyDescent="0.15">
      <c r="A40" s="96" t="s">
        <v>54</v>
      </c>
      <c r="B40" s="199" t="s">
        <v>521</v>
      </c>
      <c r="C40" s="144" t="s">
        <v>521</v>
      </c>
      <c r="D40" s="199" t="s">
        <v>521</v>
      </c>
      <c r="E40" s="144" t="s">
        <v>521</v>
      </c>
      <c r="F40" s="144" t="s">
        <v>521</v>
      </c>
      <c r="G40" s="199" t="s">
        <v>521</v>
      </c>
      <c r="H40" s="144" t="s">
        <v>521</v>
      </c>
      <c r="I40" s="199" t="s">
        <v>521</v>
      </c>
      <c r="J40" s="144" t="s">
        <v>521</v>
      </c>
      <c r="K40" s="144" t="s">
        <v>521</v>
      </c>
    </row>
    <row r="41" spans="1:11" ht="9" customHeight="1" x14ac:dyDescent="0.15">
      <c r="A41" s="96" t="s">
        <v>144</v>
      </c>
      <c r="B41" s="199" t="s">
        <v>521</v>
      </c>
      <c r="C41" s="261" t="s">
        <v>521</v>
      </c>
      <c r="D41" s="199" t="s">
        <v>521</v>
      </c>
      <c r="E41" s="261" t="s">
        <v>521</v>
      </c>
      <c r="F41" s="144" t="s">
        <v>521</v>
      </c>
      <c r="G41" s="199" t="s">
        <v>521</v>
      </c>
      <c r="H41" s="144" t="s">
        <v>521</v>
      </c>
      <c r="I41" s="199" t="s">
        <v>521</v>
      </c>
      <c r="J41" s="144" t="s">
        <v>521</v>
      </c>
      <c r="K41" s="144" t="s">
        <v>521</v>
      </c>
    </row>
    <row r="42" spans="1:11" s="196" customFormat="1" ht="21.95" customHeight="1" x14ac:dyDescent="0.15">
      <c r="A42" s="192" t="s">
        <v>67</v>
      </c>
      <c r="B42" s="193"/>
      <c r="C42" s="194"/>
      <c r="D42" s="193"/>
      <c r="E42" s="194"/>
      <c r="F42" s="195"/>
      <c r="G42" s="193"/>
      <c r="H42" s="194"/>
      <c r="I42" s="193"/>
      <c r="J42" s="194"/>
      <c r="K42" s="195"/>
    </row>
    <row r="43" spans="1:11" s="196" customFormat="1" ht="20.25" customHeight="1" x14ac:dyDescent="0.15">
      <c r="A43" s="95" t="s">
        <v>312</v>
      </c>
      <c r="B43" s="197" t="s">
        <v>521</v>
      </c>
      <c r="C43" s="198" t="s">
        <v>521</v>
      </c>
      <c r="D43" s="197" t="s">
        <v>521</v>
      </c>
      <c r="E43" s="198" t="s">
        <v>521</v>
      </c>
      <c r="F43" s="198" t="s">
        <v>521</v>
      </c>
      <c r="G43" s="197" t="s">
        <v>521</v>
      </c>
      <c r="H43" s="198" t="s">
        <v>521</v>
      </c>
      <c r="I43" s="197" t="s">
        <v>521</v>
      </c>
      <c r="J43" s="198" t="s">
        <v>521</v>
      </c>
      <c r="K43" s="198" t="s">
        <v>521</v>
      </c>
    </row>
    <row r="44" spans="1:11" ht="9" customHeight="1" x14ac:dyDescent="0.15">
      <c r="A44" s="96" t="s">
        <v>54</v>
      </c>
      <c r="B44" s="199" t="s">
        <v>521</v>
      </c>
      <c r="C44" s="144" t="s">
        <v>521</v>
      </c>
      <c r="D44" s="199" t="s">
        <v>521</v>
      </c>
      <c r="E44" s="144" t="s">
        <v>521</v>
      </c>
      <c r="F44" s="144" t="s">
        <v>521</v>
      </c>
      <c r="G44" s="199" t="s">
        <v>521</v>
      </c>
      <c r="H44" s="144" t="s">
        <v>521</v>
      </c>
      <c r="I44" s="199" t="s">
        <v>521</v>
      </c>
      <c r="J44" s="144" t="s">
        <v>521</v>
      </c>
      <c r="K44" s="144" t="s">
        <v>521</v>
      </c>
    </row>
    <row r="45" spans="1:11" ht="9" customHeight="1" x14ac:dyDescent="0.15">
      <c r="A45" s="96" t="s">
        <v>144</v>
      </c>
      <c r="B45" s="199" t="s">
        <v>521</v>
      </c>
      <c r="C45" s="261" t="s">
        <v>521</v>
      </c>
      <c r="D45" s="199" t="s">
        <v>521</v>
      </c>
      <c r="E45" s="261" t="s">
        <v>521</v>
      </c>
      <c r="F45" s="144" t="s">
        <v>521</v>
      </c>
      <c r="G45" s="199" t="s">
        <v>521</v>
      </c>
      <c r="H45" s="144" t="s">
        <v>521</v>
      </c>
      <c r="I45" s="199" t="s">
        <v>521</v>
      </c>
      <c r="J45" s="144" t="s">
        <v>521</v>
      </c>
      <c r="K45" s="144" t="s">
        <v>521</v>
      </c>
    </row>
    <row r="46" spans="1:11" s="200" customFormat="1" ht="19.5" customHeight="1" x14ac:dyDescent="0.15">
      <c r="A46" s="95" t="s">
        <v>313</v>
      </c>
      <c r="B46" s="197">
        <v>280</v>
      </c>
      <c r="C46" s="198">
        <v>156.88073394495399</v>
      </c>
      <c r="D46" s="197">
        <v>612</v>
      </c>
      <c r="E46" s="198">
        <v>148.78048780487799</v>
      </c>
      <c r="F46" s="198">
        <v>2.1857142857142899</v>
      </c>
      <c r="G46" s="197">
        <v>6144</v>
      </c>
      <c r="H46" s="198">
        <v>-7.9688436189334899</v>
      </c>
      <c r="I46" s="197">
        <v>14911</v>
      </c>
      <c r="J46" s="198">
        <v>-1.32353914367017</v>
      </c>
      <c r="K46" s="198">
        <v>2.4269205729166701</v>
      </c>
    </row>
    <row r="47" spans="1:11" s="200" customFormat="1" ht="9" customHeight="1" x14ac:dyDescent="0.15">
      <c r="A47" s="96" t="s">
        <v>54</v>
      </c>
      <c r="B47" s="199">
        <v>275</v>
      </c>
      <c r="C47" s="144">
        <v>175</v>
      </c>
      <c r="D47" s="199">
        <v>607</v>
      </c>
      <c r="E47" s="144">
        <v>167.400881057269</v>
      </c>
      <c r="F47" s="144">
        <v>2.2072727272727302</v>
      </c>
      <c r="G47" s="199">
        <v>6013</v>
      </c>
      <c r="H47" s="144">
        <v>-7.8890931372548998</v>
      </c>
      <c r="I47" s="199">
        <v>14569</v>
      </c>
      <c r="J47" s="144">
        <v>-0.93159254725962604</v>
      </c>
      <c r="K47" s="144">
        <v>2.4229170131381998</v>
      </c>
    </row>
    <row r="48" spans="1:11" x14ac:dyDescent="0.15">
      <c r="A48" s="96" t="s">
        <v>144</v>
      </c>
      <c r="B48" s="199">
        <v>5</v>
      </c>
      <c r="C48" s="144">
        <v>-44.4444444444444</v>
      </c>
      <c r="D48" s="199">
        <v>5</v>
      </c>
      <c r="E48" s="144">
        <v>-73.684210526315795</v>
      </c>
      <c r="F48" s="144">
        <v>1</v>
      </c>
      <c r="G48" s="199">
        <v>131</v>
      </c>
      <c r="H48" s="144">
        <v>-11.4864864864865</v>
      </c>
      <c r="I48" s="199">
        <v>342</v>
      </c>
      <c r="J48" s="144">
        <v>-15.5555555555556</v>
      </c>
      <c r="K48" s="144">
        <v>2.6106870229007599</v>
      </c>
    </row>
    <row r="49" spans="1:11" ht="19.5" customHeight="1" x14ac:dyDescent="0.15">
      <c r="A49" s="95" t="s">
        <v>314</v>
      </c>
      <c r="B49" s="197">
        <v>756</v>
      </c>
      <c r="C49" s="198">
        <v>136.99059561128499</v>
      </c>
      <c r="D49" s="197">
        <v>1452</v>
      </c>
      <c r="E49" s="198">
        <v>99.176954732510296</v>
      </c>
      <c r="F49" s="198">
        <v>1.92063492063492</v>
      </c>
      <c r="G49" s="197">
        <v>14665</v>
      </c>
      <c r="H49" s="198">
        <v>-19.485011529592601</v>
      </c>
      <c r="I49" s="197">
        <v>29974</v>
      </c>
      <c r="J49" s="198">
        <v>-14.8490099713076</v>
      </c>
      <c r="K49" s="198">
        <v>2.0439140811455898</v>
      </c>
    </row>
    <row r="50" spans="1:11" ht="9" customHeight="1" x14ac:dyDescent="0.15">
      <c r="A50" s="96" t="s">
        <v>54</v>
      </c>
      <c r="B50" s="199">
        <v>734</v>
      </c>
      <c r="C50" s="144">
        <v>132.27848101265801</v>
      </c>
      <c r="D50" s="199">
        <v>1406</v>
      </c>
      <c r="E50" s="144">
        <v>93.663911845729999</v>
      </c>
      <c r="F50" s="144">
        <v>1.91553133514986</v>
      </c>
      <c r="G50" s="199">
        <v>14249</v>
      </c>
      <c r="H50" s="144">
        <v>-17.257998954764499</v>
      </c>
      <c r="I50" s="199">
        <v>29110</v>
      </c>
      <c r="J50" s="144">
        <v>-11.179593580277</v>
      </c>
      <c r="K50" s="144">
        <v>2.0429503824829802</v>
      </c>
    </row>
    <row r="51" spans="1:11" ht="9" customHeight="1" x14ac:dyDescent="0.15">
      <c r="A51" s="96" t="s">
        <v>144</v>
      </c>
      <c r="B51" s="199">
        <v>22</v>
      </c>
      <c r="C51" s="261" t="s">
        <v>474</v>
      </c>
      <c r="D51" s="199">
        <v>46</v>
      </c>
      <c r="E51" s="261" t="s">
        <v>474</v>
      </c>
      <c r="F51" s="144">
        <v>2.0909090909090899</v>
      </c>
      <c r="G51" s="199">
        <v>416</v>
      </c>
      <c r="H51" s="144">
        <v>-58.106747230614303</v>
      </c>
      <c r="I51" s="199">
        <v>864</v>
      </c>
      <c r="J51" s="144">
        <v>-64.400494437577294</v>
      </c>
      <c r="K51" s="144">
        <v>2.0769230769230802</v>
      </c>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283</v>
      </c>
      <c r="B6" s="204"/>
      <c r="C6" s="205"/>
      <c r="D6" s="204"/>
      <c r="E6" s="205"/>
      <c r="F6" s="206"/>
      <c r="G6" s="204"/>
      <c r="H6" s="205"/>
      <c r="I6" s="204"/>
      <c r="J6" s="205"/>
      <c r="K6" s="206"/>
    </row>
    <row r="7" spans="1:11" ht="19.5" customHeight="1" x14ac:dyDescent="0.15">
      <c r="A7" s="95" t="s">
        <v>315</v>
      </c>
      <c r="B7" s="197">
        <v>6351</v>
      </c>
      <c r="C7" s="268" t="s">
        <v>474</v>
      </c>
      <c r="D7" s="197">
        <v>20288</v>
      </c>
      <c r="E7" s="268" t="s">
        <v>474</v>
      </c>
      <c r="F7" s="198">
        <v>3.1944575657376801</v>
      </c>
      <c r="G7" s="197">
        <v>72683</v>
      </c>
      <c r="H7" s="198">
        <v>-15.8790782727452</v>
      </c>
      <c r="I7" s="197">
        <v>228533</v>
      </c>
      <c r="J7" s="198">
        <v>-16.845383856870999</v>
      </c>
      <c r="K7" s="198">
        <v>3.1442428078092499</v>
      </c>
    </row>
    <row r="8" spans="1:11" ht="9" customHeight="1" x14ac:dyDescent="0.15">
      <c r="A8" s="96" t="s">
        <v>54</v>
      </c>
      <c r="B8" s="199">
        <v>6059</v>
      </c>
      <c r="C8" s="261" t="s">
        <v>474</v>
      </c>
      <c r="D8" s="199">
        <v>18729</v>
      </c>
      <c r="E8" s="261" t="s">
        <v>474</v>
      </c>
      <c r="F8" s="144">
        <v>3.0911041425977901</v>
      </c>
      <c r="G8" s="199">
        <v>69620</v>
      </c>
      <c r="H8" s="144">
        <v>-17.008392141903499</v>
      </c>
      <c r="I8" s="199">
        <v>212104</v>
      </c>
      <c r="J8" s="144">
        <v>-19.379373519987499</v>
      </c>
      <c r="K8" s="144">
        <v>3.0465958058029301</v>
      </c>
    </row>
    <row r="9" spans="1:11" ht="9" customHeight="1" x14ac:dyDescent="0.15">
      <c r="A9" s="96" t="s">
        <v>144</v>
      </c>
      <c r="B9" s="199">
        <v>292</v>
      </c>
      <c r="C9" s="261" t="s">
        <v>474</v>
      </c>
      <c r="D9" s="199">
        <v>1559</v>
      </c>
      <c r="E9" s="261" t="s">
        <v>474</v>
      </c>
      <c r="F9" s="144">
        <v>5.3390410958904102</v>
      </c>
      <c r="G9" s="199">
        <v>3063</v>
      </c>
      <c r="H9" s="144">
        <v>21.7892644135189</v>
      </c>
      <c r="I9" s="199">
        <v>16429</v>
      </c>
      <c r="J9" s="144">
        <v>39.940374787052797</v>
      </c>
      <c r="K9" s="144">
        <v>5.3636957231472397</v>
      </c>
    </row>
    <row r="10" spans="1:11" s="196" customFormat="1" ht="20.100000000000001" customHeight="1" x14ac:dyDescent="0.15">
      <c r="A10" s="95" t="s">
        <v>316</v>
      </c>
      <c r="B10" s="197">
        <v>868</v>
      </c>
      <c r="C10" s="268" t="s">
        <v>474</v>
      </c>
      <c r="D10" s="197">
        <v>2123</v>
      </c>
      <c r="E10" s="268" t="s">
        <v>474</v>
      </c>
      <c r="F10" s="198">
        <v>2.44585253456221</v>
      </c>
      <c r="G10" s="197">
        <v>13852</v>
      </c>
      <c r="H10" s="198">
        <v>-7.2638414674968201</v>
      </c>
      <c r="I10" s="197">
        <v>32452</v>
      </c>
      <c r="J10" s="198">
        <v>-6.4109589041095898</v>
      </c>
      <c r="K10" s="198">
        <v>2.3427663875252702</v>
      </c>
    </row>
    <row r="11" spans="1:11" ht="9" customHeight="1" x14ac:dyDescent="0.15">
      <c r="A11" s="96" t="s">
        <v>54</v>
      </c>
      <c r="B11" s="199">
        <v>852</v>
      </c>
      <c r="C11" s="261" t="s">
        <v>474</v>
      </c>
      <c r="D11" s="199">
        <v>2079</v>
      </c>
      <c r="E11" s="261" t="s">
        <v>474</v>
      </c>
      <c r="F11" s="144">
        <v>2.4401408450704198</v>
      </c>
      <c r="G11" s="199">
        <v>13511</v>
      </c>
      <c r="H11" s="144">
        <v>-7.6234103651032399</v>
      </c>
      <c r="I11" s="199">
        <v>31777</v>
      </c>
      <c r="J11" s="144">
        <v>-5.8068532131847199</v>
      </c>
      <c r="K11" s="144">
        <v>2.35193545999556</v>
      </c>
    </row>
    <row r="12" spans="1:11" ht="9" customHeight="1" x14ac:dyDescent="0.15">
      <c r="A12" s="96" t="s">
        <v>144</v>
      </c>
      <c r="B12" s="199">
        <v>16</v>
      </c>
      <c r="C12" s="144">
        <v>100</v>
      </c>
      <c r="D12" s="199">
        <v>44</v>
      </c>
      <c r="E12" s="144">
        <v>-29.0322580645161</v>
      </c>
      <c r="F12" s="144">
        <v>2.75</v>
      </c>
      <c r="G12" s="199">
        <v>341</v>
      </c>
      <c r="H12" s="144">
        <v>9.6463022508038598</v>
      </c>
      <c r="I12" s="199">
        <v>675</v>
      </c>
      <c r="J12" s="144">
        <v>-28.115015974440901</v>
      </c>
      <c r="K12" s="144">
        <v>1.97947214076246</v>
      </c>
    </row>
    <row r="13" spans="1:11" s="196" customFormat="1" ht="20.100000000000001" customHeight="1" x14ac:dyDescent="0.15">
      <c r="A13" s="95" t="s">
        <v>317</v>
      </c>
      <c r="B13" s="197">
        <v>231</v>
      </c>
      <c r="C13" s="198">
        <v>124.27184466019401</v>
      </c>
      <c r="D13" s="197">
        <v>1154</v>
      </c>
      <c r="E13" s="198">
        <v>232.56484149855899</v>
      </c>
      <c r="F13" s="198">
        <v>4.9956709956710004</v>
      </c>
      <c r="G13" s="197">
        <v>4675</v>
      </c>
      <c r="H13" s="198">
        <v>-26.712650885718801</v>
      </c>
      <c r="I13" s="197">
        <v>12608</v>
      </c>
      <c r="J13" s="198">
        <v>-19.6379629039454</v>
      </c>
      <c r="K13" s="198">
        <v>2.6968983957219299</v>
      </c>
    </row>
    <row r="14" spans="1:11" ht="9" customHeight="1" x14ac:dyDescent="0.15">
      <c r="A14" s="96" t="s">
        <v>54</v>
      </c>
      <c r="B14" s="199">
        <v>220</v>
      </c>
      <c r="C14" s="144">
        <v>189.47368421052599</v>
      </c>
      <c r="D14" s="199">
        <v>1103</v>
      </c>
      <c r="E14" s="261" t="s">
        <v>474</v>
      </c>
      <c r="F14" s="144">
        <v>5.0136363636363601</v>
      </c>
      <c r="G14" s="199">
        <v>4470</v>
      </c>
      <c r="H14" s="144">
        <v>-27.151238591916599</v>
      </c>
      <c r="I14" s="199">
        <v>11529</v>
      </c>
      <c r="J14" s="144">
        <v>-21.789566515161798</v>
      </c>
      <c r="K14" s="144">
        <v>2.5791946308724798</v>
      </c>
    </row>
    <row r="15" spans="1:11" ht="9" customHeight="1" x14ac:dyDescent="0.15">
      <c r="A15" s="96" t="s">
        <v>144</v>
      </c>
      <c r="B15" s="199">
        <v>11</v>
      </c>
      <c r="C15" s="144">
        <v>-59.259259259259302</v>
      </c>
      <c r="D15" s="199">
        <v>51</v>
      </c>
      <c r="E15" s="144">
        <v>-61.9402985074627</v>
      </c>
      <c r="F15" s="144">
        <v>4.6363636363636402</v>
      </c>
      <c r="G15" s="199">
        <v>205</v>
      </c>
      <c r="H15" s="144">
        <v>-15.637860082304501</v>
      </c>
      <c r="I15" s="199">
        <v>1079</v>
      </c>
      <c r="J15" s="144">
        <v>13.8185654008439</v>
      </c>
      <c r="K15" s="144">
        <v>5.2634146341463399</v>
      </c>
    </row>
    <row r="16" spans="1:11" s="196" customFormat="1" ht="20.100000000000001" customHeight="1" x14ac:dyDescent="0.15">
      <c r="A16" s="95" t="s">
        <v>318</v>
      </c>
      <c r="B16" s="197">
        <v>234</v>
      </c>
      <c r="C16" s="268" t="s">
        <v>474</v>
      </c>
      <c r="D16" s="197">
        <v>734</v>
      </c>
      <c r="E16" s="268" t="s">
        <v>474</v>
      </c>
      <c r="F16" s="198">
        <v>3.1367521367521398</v>
      </c>
      <c r="G16" s="197">
        <v>4907</v>
      </c>
      <c r="H16" s="198">
        <v>-22.197558268590502</v>
      </c>
      <c r="I16" s="197">
        <v>13645</v>
      </c>
      <c r="J16" s="198">
        <v>-26.4737579480548</v>
      </c>
      <c r="K16" s="198">
        <v>2.7807214183819</v>
      </c>
    </row>
    <row r="17" spans="1:11" ht="9" customHeight="1" x14ac:dyDescent="0.15">
      <c r="A17" s="96" t="s">
        <v>54</v>
      </c>
      <c r="B17" s="199">
        <v>220</v>
      </c>
      <c r="C17" s="261" t="s">
        <v>474</v>
      </c>
      <c r="D17" s="199">
        <v>632</v>
      </c>
      <c r="E17" s="261" t="s">
        <v>474</v>
      </c>
      <c r="F17" s="144">
        <v>2.8727272727272699</v>
      </c>
      <c r="G17" s="199">
        <v>4698</v>
      </c>
      <c r="H17" s="144">
        <v>-23.869713174526002</v>
      </c>
      <c r="I17" s="199">
        <v>12685</v>
      </c>
      <c r="J17" s="144">
        <v>-28.321184381533602</v>
      </c>
      <c r="K17" s="144">
        <v>2.7000851426138799</v>
      </c>
    </row>
    <row r="18" spans="1:11" ht="9" customHeight="1" x14ac:dyDescent="0.15">
      <c r="A18" s="96" t="s">
        <v>144</v>
      </c>
      <c r="B18" s="199">
        <v>14</v>
      </c>
      <c r="C18" s="261" t="s">
        <v>474</v>
      </c>
      <c r="D18" s="199">
        <v>102</v>
      </c>
      <c r="E18" s="91" t="s">
        <v>474</v>
      </c>
      <c r="F18" s="144">
        <v>7.28571428571429</v>
      </c>
      <c r="G18" s="199">
        <v>209</v>
      </c>
      <c r="H18" s="144">
        <v>53.676470588235297</v>
      </c>
      <c r="I18" s="199">
        <v>960</v>
      </c>
      <c r="J18" s="144">
        <v>11.4982578397212</v>
      </c>
      <c r="K18" s="144">
        <v>4.5933014354067003</v>
      </c>
    </row>
    <row r="19" spans="1:11" ht="19.5" customHeight="1" x14ac:dyDescent="0.15">
      <c r="A19" s="95" t="s">
        <v>417</v>
      </c>
      <c r="B19" s="197">
        <v>29</v>
      </c>
      <c r="C19" s="268" t="s">
        <v>474</v>
      </c>
      <c r="D19" s="197">
        <v>104</v>
      </c>
      <c r="E19" s="198">
        <v>23.8095238095238</v>
      </c>
      <c r="F19" s="198">
        <v>3.5862068965517202</v>
      </c>
      <c r="G19" s="197">
        <v>664</v>
      </c>
      <c r="H19" s="198">
        <v>-76.775096187478098</v>
      </c>
      <c r="I19" s="197">
        <v>2120</v>
      </c>
      <c r="J19" s="198">
        <v>-68.053044002411099</v>
      </c>
      <c r="K19" s="198">
        <v>3.19277108433735</v>
      </c>
    </row>
    <row r="20" spans="1:11" ht="9" customHeight="1" x14ac:dyDescent="0.15">
      <c r="A20" s="96" t="s">
        <v>54</v>
      </c>
      <c r="B20" s="199">
        <v>29</v>
      </c>
      <c r="C20" s="261" t="s">
        <v>474</v>
      </c>
      <c r="D20" s="199">
        <v>104</v>
      </c>
      <c r="E20" s="144">
        <v>23.8095238095238</v>
      </c>
      <c r="F20" s="144">
        <v>3.5862068965517202</v>
      </c>
      <c r="G20" s="199">
        <v>661</v>
      </c>
      <c r="H20" s="144">
        <v>-76.560283687943297</v>
      </c>
      <c r="I20" s="199">
        <v>2111</v>
      </c>
      <c r="J20" s="144">
        <v>-67.697016067329798</v>
      </c>
      <c r="K20" s="144">
        <v>3.1936459909228399</v>
      </c>
    </row>
    <row r="21" spans="1:11" ht="8.25" customHeight="1" x14ac:dyDescent="0.15">
      <c r="A21" s="96" t="s">
        <v>144</v>
      </c>
      <c r="B21" s="199">
        <v>0</v>
      </c>
      <c r="C21" s="144">
        <v>0</v>
      </c>
      <c r="D21" s="199">
        <v>0</v>
      </c>
      <c r="E21" s="144">
        <v>0</v>
      </c>
      <c r="F21" s="144">
        <v>0</v>
      </c>
      <c r="G21" s="199">
        <v>3</v>
      </c>
      <c r="H21" s="144">
        <v>-92.307692307692307</v>
      </c>
      <c r="I21" s="199">
        <v>9</v>
      </c>
      <c r="J21" s="144">
        <v>-91.089108910891099</v>
      </c>
      <c r="K21" s="144">
        <v>3</v>
      </c>
    </row>
    <row r="22" spans="1:11" s="196" customFormat="1" ht="20.100000000000001" customHeight="1" x14ac:dyDescent="0.15">
      <c r="A22" s="95" t="s">
        <v>319</v>
      </c>
      <c r="B22" s="197">
        <v>704</v>
      </c>
      <c r="C22" s="198">
        <v>95.5555555555555</v>
      </c>
      <c r="D22" s="197">
        <v>1405</v>
      </c>
      <c r="E22" s="198">
        <v>60.939289805269198</v>
      </c>
      <c r="F22" s="198">
        <v>1.99573863636364</v>
      </c>
      <c r="G22" s="197">
        <v>10452</v>
      </c>
      <c r="H22" s="198">
        <v>-6.04943820224719</v>
      </c>
      <c r="I22" s="197">
        <v>22032</v>
      </c>
      <c r="J22" s="198">
        <v>-10.870180832558001</v>
      </c>
      <c r="K22" s="198">
        <v>2.1079219288174502</v>
      </c>
    </row>
    <row r="23" spans="1:11" ht="9" customHeight="1" x14ac:dyDescent="0.15">
      <c r="A23" s="96" t="s">
        <v>54</v>
      </c>
      <c r="B23" s="199">
        <v>700</v>
      </c>
      <c r="C23" s="144">
        <v>97.740112994350298</v>
      </c>
      <c r="D23" s="199">
        <v>1398</v>
      </c>
      <c r="E23" s="144">
        <v>62.937062937062898</v>
      </c>
      <c r="F23" s="144">
        <v>1.99714285714286</v>
      </c>
      <c r="G23" s="199">
        <v>10310</v>
      </c>
      <c r="H23" s="144">
        <v>-5.8189458299077303</v>
      </c>
      <c r="I23" s="199">
        <v>21750</v>
      </c>
      <c r="J23" s="144">
        <v>-9.1895954239906494</v>
      </c>
      <c r="K23" s="144">
        <v>2.1096023278370502</v>
      </c>
    </row>
    <row r="24" spans="1:11" ht="9" customHeight="1" x14ac:dyDescent="0.15">
      <c r="A24" s="96" t="s">
        <v>144</v>
      </c>
      <c r="B24" s="199">
        <v>4</v>
      </c>
      <c r="C24" s="144">
        <v>-33.3333333333333</v>
      </c>
      <c r="D24" s="199">
        <v>7</v>
      </c>
      <c r="E24" s="144">
        <v>-53.3333333333333</v>
      </c>
      <c r="F24" s="144">
        <v>1.75</v>
      </c>
      <c r="G24" s="199">
        <v>142</v>
      </c>
      <c r="H24" s="144">
        <v>-20.2247191011236</v>
      </c>
      <c r="I24" s="199">
        <v>282</v>
      </c>
      <c r="J24" s="144">
        <v>-63.28125</v>
      </c>
      <c r="K24" s="144">
        <v>1.9859154929577501</v>
      </c>
    </row>
    <row r="25" spans="1:11" s="196" customFormat="1" ht="20.100000000000001" customHeight="1" x14ac:dyDescent="0.15">
      <c r="A25" s="95" t="s">
        <v>396</v>
      </c>
      <c r="B25" s="197">
        <v>52</v>
      </c>
      <c r="C25" s="198">
        <v>79.310344827586206</v>
      </c>
      <c r="D25" s="197">
        <v>142</v>
      </c>
      <c r="E25" s="198">
        <v>149.12280701754401</v>
      </c>
      <c r="F25" s="198">
        <v>2.7307692307692299</v>
      </c>
      <c r="G25" s="197">
        <v>2200</v>
      </c>
      <c r="H25" s="198">
        <v>-8.5999169090153806</v>
      </c>
      <c r="I25" s="197">
        <v>5457</v>
      </c>
      <c r="J25" s="198">
        <v>-11.0948191593353</v>
      </c>
      <c r="K25" s="198">
        <v>2.4804545454545499</v>
      </c>
    </row>
    <row r="26" spans="1:11" ht="9" customHeight="1" x14ac:dyDescent="0.15">
      <c r="A26" s="96" t="s">
        <v>54</v>
      </c>
      <c r="B26" s="199">
        <v>52</v>
      </c>
      <c r="C26" s="144">
        <v>79.310344827586206</v>
      </c>
      <c r="D26" s="199">
        <v>142</v>
      </c>
      <c r="E26" s="144">
        <v>149.12280701754401</v>
      </c>
      <c r="F26" s="144">
        <v>2.7307692307692299</v>
      </c>
      <c r="G26" s="199">
        <v>2199</v>
      </c>
      <c r="H26" s="144">
        <v>-8.1837160751565801</v>
      </c>
      <c r="I26" s="199">
        <v>5427</v>
      </c>
      <c r="J26" s="144">
        <v>-10.930576070900999</v>
      </c>
      <c r="K26" s="144">
        <v>2.4679399727148699</v>
      </c>
    </row>
    <row r="27" spans="1:11" ht="9" customHeight="1" x14ac:dyDescent="0.15">
      <c r="A27" s="96" t="s">
        <v>144</v>
      </c>
      <c r="B27" s="199">
        <v>0</v>
      </c>
      <c r="C27" s="144">
        <v>0</v>
      </c>
      <c r="D27" s="199">
        <v>0</v>
      </c>
      <c r="E27" s="144">
        <v>0</v>
      </c>
      <c r="F27" s="144">
        <v>0</v>
      </c>
      <c r="G27" s="199">
        <v>1</v>
      </c>
      <c r="H27" s="144">
        <v>-91.6666666666667</v>
      </c>
      <c r="I27" s="199">
        <v>30</v>
      </c>
      <c r="J27" s="144">
        <v>-33.3333333333333</v>
      </c>
      <c r="K27" s="144">
        <v>30</v>
      </c>
    </row>
    <row r="28" spans="1:11" s="196" customFormat="1" ht="21.95" customHeight="1" x14ac:dyDescent="0.15">
      <c r="A28" s="192" t="s">
        <v>176</v>
      </c>
      <c r="B28" s="193"/>
      <c r="C28" s="194"/>
      <c r="D28" s="193"/>
      <c r="E28" s="194"/>
      <c r="F28" s="195"/>
      <c r="G28" s="193"/>
      <c r="H28" s="194"/>
      <c r="I28" s="193"/>
      <c r="J28" s="194"/>
      <c r="K28" s="195"/>
    </row>
    <row r="29" spans="1:11" s="196" customFormat="1" ht="20.100000000000001" customHeight="1" x14ac:dyDescent="0.15">
      <c r="A29" s="95" t="s">
        <v>320</v>
      </c>
      <c r="B29" s="197">
        <v>3328</v>
      </c>
      <c r="C29" s="268" t="s">
        <v>474</v>
      </c>
      <c r="D29" s="197">
        <v>11504</v>
      </c>
      <c r="E29" s="268" t="s">
        <v>474</v>
      </c>
      <c r="F29" s="198">
        <v>3.4567307692307701</v>
      </c>
      <c r="G29" s="197">
        <v>66042</v>
      </c>
      <c r="H29" s="198">
        <v>-20.192865429234299</v>
      </c>
      <c r="I29" s="197">
        <v>219063</v>
      </c>
      <c r="J29" s="198">
        <v>-19.284677342097702</v>
      </c>
      <c r="K29" s="198">
        <v>3.3170255292086899</v>
      </c>
    </row>
    <row r="30" spans="1:11" ht="9" customHeight="1" x14ac:dyDescent="0.15">
      <c r="A30" s="96" t="s">
        <v>54</v>
      </c>
      <c r="B30" s="199">
        <v>3266</v>
      </c>
      <c r="C30" s="261" t="s">
        <v>474</v>
      </c>
      <c r="D30" s="199">
        <v>11391</v>
      </c>
      <c r="E30" s="261" t="s">
        <v>474</v>
      </c>
      <c r="F30" s="144">
        <v>3.4877526025719501</v>
      </c>
      <c r="G30" s="199">
        <v>64994</v>
      </c>
      <c r="H30" s="144">
        <v>-20.437268175641801</v>
      </c>
      <c r="I30" s="199">
        <v>216334</v>
      </c>
      <c r="J30" s="144">
        <v>-19.3307330315392</v>
      </c>
      <c r="K30" s="144">
        <v>3.3285226328584199</v>
      </c>
    </row>
    <row r="31" spans="1:11" ht="9" customHeight="1" x14ac:dyDescent="0.15">
      <c r="A31" s="96" t="s">
        <v>144</v>
      </c>
      <c r="B31" s="199">
        <v>62</v>
      </c>
      <c r="C31" s="261" t="s">
        <v>474</v>
      </c>
      <c r="D31" s="199">
        <v>113</v>
      </c>
      <c r="E31" s="261" t="s">
        <v>474</v>
      </c>
      <c r="F31" s="144">
        <v>1.82258064516129</v>
      </c>
      <c r="G31" s="199">
        <v>1048</v>
      </c>
      <c r="H31" s="144">
        <v>-1.4111006585136501</v>
      </c>
      <c r="I31" s="199">
        <v>2729</v>
      </c>
      <c r="J31" s="144">
        <v>-15.458488228005001</v>
      </c>
      <c r="K31" s="144">
        <v>2.60400763358779</v>
      </c>
    </row>
    <row r="32" spans="1:11" ht="19.5" customHeight="1" x14ac:dyDescent="0.15">
      <c r="A32" s="95" t="s">
        <v>520</v>
      </c>
      <c r="B32" s="197" t="s">
        <v>521</v>
      </c>
      <c r="C32" s="198" t="s">
        <v>521</v>
      </c>
      <c r="D32" s="197" t="s">
        <v>521</v>
      </c>
      <c r="E32" s="198" t="s">
        <v>521</v>
      </c>
      <c r="F32" s="198" t="s">
        <v>521</v>
      </c>
      <c r="G32" s="197" t="s">
        <v>521</v>
      </c>
      <c r="H32" s="198" t="s">
        <v>521</v>
      </c>
      <c r="I32" s="197" t="s">
        <v>521</v>
      </c>
      <c r="J32" s="198" t="s">
        <v>521</v>
      </c>
      <c r="K32" s="198" t="s">
        <v>521</v>
      </c>
    </row>
    <row r="33" spans="1:11" ht="9" customHeight="1" x14ac:dyDescent="0.15">
      <c r="A33" s="96" t="s">
        <v>54</v>
      </c>
      <c r="B33" s="199" t="s">
        <v>521</v>
      </c>
      <c r="C33" s="144" t="s">
        <v>521</v>
      </c>
      <c r="D33" s="199" t="s">
        <v>521</v>
      </c>
      <c r="E33" s="144" t="s">
        <v>521</v>
      </c>
      <c r="F33" s="144" t="s">
        <v>521</v>
      </c>
      <c r="G33" s="199" t="s">
        <v>521</v>
      </c>
      <c r="H33" s="144" t="s">
        <v>521</v>
      </c>
      <c r="I33" s="199" t="s">
        <v>521</v>
      </c>
      <c r="J33" s="144" t="s">
        <v>521</v>
      </c>
      <c r="K33" s="144" t="s">
        <v>521</v>
      </c>
    </row>
    <row r="34" spans="1:11" ht="9" customHeight="1" x14ac:dyDescent="0.15">
      <c r="A34" s="96" t="s">
        <v>144</v>
      </c>
      <c r="B34" s="199" t="s">
        <v>521</v>
      </c>
      <c r="C34" s="261" t="s">
        <v>521</v>
      </c>
      <c r="D34" s="199" t="s">
        <v>521</v>
      </c>
      <c r="E34" s="261" t="s">
        <v>521</v>
      </c>
      <c r="F34" s="144" t="s">
        <v>521</v>
      </c>
      <c r="G34" s="199" t="s">
        <v>521</v>
      </c>
      <c r="H34" s="144" t="s">
        <v>521</v>
      </c>
      <c r="I34" s="199" t="s">
        <v>521</v>
      </c>
      <c r="J34" s="144" t="s">
        <v>521</v>
      </c>
      <c r="K34" s="144" t="s">
        <v>521</v>
      </c>
    </row>
    <row r="35" spans="1:11" ht="19.5" customHeight="1" x14ac:dyDescent="0.15">
      <c r="A35" s="95" t="s">
        <v>321</v>
      </c>
      <c r="B35" s="197">
        <v>3339</v>
      </c>
      <c r="C35" s="198">
        <v>159.44055944055901</v>
      </c>
      <c r="D35" s="197">
        <v>6207</v>
      </c>
      <c r="E35" s="198">
        <v>215.39634146341501</v>
      </c>
      <c r="F35" s="198">
        <v>1.85893980233603</v>
      </c>
      <c r="G35" s="197">
        <v>52330</v>
      </c>
      <c r="H35" s="198">
        <v>24.970148540860698</v>
      </c>
      <c r="I35" s="197">
        <v>101827</v>
      </c>
      <c r="J35" s="198">
        <v>22.875588270785599</v>
      </c>
      <c r="K35" s="198">
        <v>1.94586279380852</v>
      </c>
    </row>
    <row r="36" spans="1:11" ht="9" customHeight="1" x14ac:dyDescent="0.15">
      <c r="A36" s="96" t="s">
        <v>54</v>
      </c>
      <c r="B36" s="199">
        <v>3119</v>
      </c>
      <c r="C36" s="144">
        <v>158.195364238411</v>
      </c>
      <c r="D36" s="199">
        <v>5935</v>
      </c>
      <c r="E36" s="144">
        <v>218.060021436227</v>
      </c>
      <c r="F36" s="144">
        <v>1.9028534786790601</v>
      </c>
      <c r="G36" s="199">
        <v>49612</v>
      </c>
      <c r="H36" s="144">
        <v>26.470888141123702</v>
      </c>
      <c r="I36" s="199">
        <v>97382</v>
      </c>
      <c r="J36" s="144">
        <v>24.586766286269899</v>
      </c>
      <c r="K36" s="144">
        <v>1.9628718858340699</v>
      </c>
    </row>
    <row r="37" spans="1:11" ht="9" customHeight="1" x14ac:dyDescent="0.15">
      <c r="A37" s="96" t="s">
        <v>144</v>
      </c>
      <c r="B37" s="199">
        <v>220</v>
      </c>
      <c r="C37" s="144">
        <v>178.481012658228</v>
      </c>
      <c r="D37" s="199">
        <v>272</v>
      </c>
      <c r="E37" s="144">
        <v>166.666666666667</v>
      </c>
      <c r="F37" s="144">
        <v>1.2363636363636401</v>
      </c>
      <c r="G37" s="199">
        <v>2718</v>
      </c>
      <c r="H37" s="144">
        <v>2.7210884353741598</v>
      </c>
      <c r="I37" s="199">
        <v>4445</v>
      </c>
      <c r="J37" s="144">
        <v>-5.5461113472163301</v>
      </c>
      <c r="K37" s="144">
        <v>1.6353936718175099</v>
      </c>
    </row>
    <row r="38" spans="1:11" ht="19.5" customHeight="1" x14ac:dyDescent="0.15">
      <c r="A38" s="95" t="s">
        <v>322</v>
      </c>
      <c r="B38" s="197" t="s">
        <v>521</v>
      </c>
      <c r="C38" s="198" t="s">
        <v>521</v>
      </c>
      <c r="D38" s="197" t="s">
        <v>521</v>
      </c>
      <c r="E38" s="198" t="s">
        <v>521</v>
      </c>
      <c r="F38" s="198" t="s">
        <v>521</v>
      </c>
      <c r="G38" s="197" t="s">
        <v>521</v>
      </c>
      <c r="H38" s="198" t="s">
        <v>521</v>
      </c>
      <c r="I38" s="197" t="s">
        <v>521</v>
      </c>
      <c r="J38" s="198" t="s">
        <v>521</v>
      </c>
      <c r="K38" s="198" t="s">
        <v>521</v>
      </c>
    </row>
    <row r="39" spans="1:11" ht="9" customHeight="1" x14ac:dyDescent="0.15">
      <c r="A39" s="96" t="s">
        <v>54</v>
      </c>
      <c r="B39" s="199" t="s">
        <v>521</v>
      </c>
      <c r="C39" s="144" t="s">
        <v>521</v>
      </c>
      <c r="D39" s="199" t="s">
        <v>521</v>
      </c>
      <c r="E39" s="144" t="s">
        <v>521</v>
      </c>
      <c r="F39" s="144" t="s">
        <v>521</v>
      </c>
      <c r="G39" s="199" t="s">
        <v>521</v>
      </c>
      <c r="H39" s="144" t="s">
        <v>521</v>
      </c>
      <c r="I39" s="199" t="s">
        <v>521</v>
      </c>
      <c r="J39" s="144" t="s">
        <v>521</v>
      </c>
      <c r="K39" s="144" t="s">
        <v>521</v>
      </c>
    </row>
    <row r="40" spans="1:11" ht="9" customHeight="1" x14ac:dyDescent="0.15">
      <c r="A40" s="96" t="s">
        <v>144</v>
      </c>
      <c r="B40" s="199" t="s">
        <v>521</v>
      </c>
      <c r="C40" s="261" t="s">
        <v>521</v>
      </c>
      <c r="D40" s="199" t="s">
        <v>521</v>
      </c>
      <c r="E40" s="261" t="s">
        <v>521</v>
      </c>
      <c r="F40" s="144" t="s">
        <v>521</v>
      </c>
      <c r="G40" s="199" t="s">
        <v>521</v>
      </c>
      <c r="H40" s="144" t="s">
        <v>521</v>
      </c>
      <c r="I40" s="199" t="s">
        <v>521</v>
      </c>
      <c r="J40" s="144" t="s">
        <v>521</v>
      </c>
      <c r="K40" s="144" t="s">
        <v>521</v>
      </c>
    </row>
    <row r="41" spans="1:11" ht="19.5" customHeight="1" x14ac:dyDescent="0.15">
      <c r="A41" s="95" t="s">
        <v>399</v>
      </c>
      <c r="B41" s="197">
        <v>81</v>
      </c>
      <c r="C41" s="198">
        <v>44.642857142857103</v>
      </c>
      <c r="D41" s="197">
        <v>188</v>
      </c>
      <c r="E41" s="198">
        <v>34.285714285714299</v>
      </c>
      <c r="F41" s="198">
        <v>2.32098765432099</v>
      </c>
      <c r="G41" s="197">
        <v>1735</v>
      </c>
      <c r="H41" s="198">
        <v>9.3257718966603704</v>
      </c>
      <c r="I41" s="197">
        <v>3556</v>
      </c>
      <c r="J41" s="198">
        <v>-0.28042624789679899</v>
      </c>
      <c r="K41" s="198">
        <v>2.0495677233429399</v>
      </c>
    </row>
    <row r="42" spans="1:11" ht="9" customHeight="1" x14ac:dyDescent="0.15">
      <c r="A42" s="96" t="s">
        <v>54</v>
      </c>
      <c r="B42" s="199">
        <v>81</v>
      </c>
      <c r="C42" s="144">
        <v>44.642857142857103</v>
      </c>
      <c r="D42" s="199">
        <v>188</v>
      </c>
      <c r="E42" s="144">
        <v>34.285714285714299</v>
      </c>
      <c r="F42" s="144">
        <v>2.32098765432099</v>
      </c>
      <c r="G42" s="199">
        <v>1726</v>
      </c>
      <c r="H42" s="144">
        <v>9.7266369993642705</v>
      </c>
      <c r="I42" s="199">
        <v>3534</v>
      </c>
      <c r="J42" s="144">
        <v>-5.6561085972845197E-2</v>
      </c>
      <c r="K42" s="144">
        <v>2.0475086906141402</v>
      </c>
    </row>
    <row r="43" spans="1:11" ht="9" customHeight="1" x14ac:dyDescent="0.15">
      <c r="A43" s="96" t="s">
        <v>144</v>
      </c>
      <c r="B43" s="199">
        <v>0</v>
      </c>
      <c r="C43" s="144">
        <v>0</v>
      </c>
      <c r="D43" s="199">
        <v>0</v>
      </c>
      <c r="E43" s="144">
        <v>0</v>
      </c>
      <c r="F43" s="144">
        <v>0</v>
      </c>
      <c r="G43" s="199">
        <v>9</v>
      </c>
      <c r="H43" s="144">
        <v>-35.714285714285701</v>
      </c>
      <c r="I43" s="199">
        <v>22</v>
      </c>
      <c r="J43" s="144">
        <v>-26.6666666666667</v>
      </c>
      <c r="K43" s="144">
        <v>2.4444444444444402</v>
      </c>
    </row>
    <row r="44" spans="1:11" s="196" customFormat="1" ht="20.100000000000001" customHeight="1" x14ac:dyDescent="0.15">
      <c r="A44" s="95" t="s">
        <v>397</v>
      </c>
      <c r="B44" s="197">
        <v>1295</v>
      </c>
      <c r="C44" s="198">
        <v>178.49462365591401</v>
      </c>
      <c r="D44" s="197">
        <v>8351</v>
      </c>
      <c r="E44" s="198">
        <v>11.734011238961701</v>
      </c>
      <c r="F44" s="198">
        <v>6.4486486486486498</v>
      </c>
      <c r="G44" s="197">
        <v>21860</v>
      </c>
      <c r="H44" s="198">
        <v>-7.0775770456960698</v>
      </c>
      <c r="I44" s="197">
        <v>155154</v>
      </c>
      <c r="J44" s="198">
        <v>-2.0708808028529102</v>
      </c>
      <c r="K44" s="198">
        <v>7.0976212259835298</v>
      </c>
    </row>
    <row r="45" spans="1:11" ht="9" customHeight="1" x14ac:dyDescent="0.15">
      <c r="A45" s="96" t="s">
        <v>54</v>
      </c>
      <c r="B45" s="199">
        <v>1293</v>
      </c>
      <c r="C45" s="144">
        <v>195.20547945205499</v>
      </c>
      <c r="D45" s="199">
        <v>8347</v>
      </c>
      <c r="E45" s="144">
        <v>17.003083823941701</v>
      </c>
      <c r="F45" s="144">
        <v>6.45552977571539</v>
      </c>
      <c r="G45" s="199">
        <v>21541</v>
      </c>
      <c r="H45" s="144">
        <v>-7.2308354866494398</v>
      </c>
      <c r="I45" s="199">
        <v>151491</v>
      </c>
      <c r="J45" s="144">
        <v>-2.6063197145520598</v>
      </c>
      <c r="K45" s="144">
        <v>7.0326818624947798</v>
      </c>
    </row>
    <row r="46" spans="1:11" ht="9" customHeight="1" x14ac:dyDescent="0.15">
      <c r="A46" s="96" t="s">
        <v>144</v>
      </c>
      <c r="B46" s="199">
        <v>2</v>
      </c>
      <c r="C46" s="144">
        <v>-92.592592592592595</v>
      </c>
      <c r="D46" s="199">
        <v>4</v>
      </c>
      <c r="E46" s="144">
        <v>-98.823529411764696</v>
      </c>
      <c r="F46" s="144">
        <v>2</v>
      </c>
      <c r="G46" s="199">
        <v>319</v>
      </c>
      <c r="H46" s="144">
        <v>4.5901639344262302</v>
      </c>
      <c r="I46" s="199">
        <v>3663</v>
      </c>
      <c r="J46" s="144">
        <v>26.747404844290699</v>
      </c>
      <c r="K46" s="144">
        <v>11.482758620689699</v>
      </c>
    </row>
    <row r="47" spans="1:11" s="196" customFormat="1" ht="20.100000000000001" customHeight="1" x14ac:dyDescent="0.15">
      <c r="A47" s="95" t="s">
        <v>323</v>
      </c>
      <c r="B47" s="197">
        <v>243</v>
      </c>
      <c r="C47" s="198">
        <v>-78.3229259589652</v>
      </c>
      <c r="D47" s="197">
        <v>1722</v>
      </c>
      <c r="E47" s="198">
        <v>0.116279069767444</v>
      </c>
      <c r="F47" s="198">
        <v>7.0864197530864201</v>
      </c>
      <c r="G47" s="197">
        <v>8852</v>
      </c>
      <c r="H47" s="198">
        <v>-15.903477104313099</v>
      </c>
      <c r="I47" s="197">
        <v>33184</v>
      </c>
      <c r="J47" s="198">
        <v>14.266037670879101</v>
      </c>
      <c r="K47" s="198">
        <v>3.7487573429733398</v>
      </c>
    </row>
    <row r="48" spans="1:11" ht="9" customHeight="1" x14ac:dyDescent="0.15">
      <c r="A48" s="96" t="s">
        <v>54</v>
      </c>
      <c r="B48" s="199">
        <v>226</v>
      </c>
      <c r="C48" s="144">
        <v>113.20754716981099</v>
      </c>
      <c r="D48" s="199">
        <v>1337</v>
      </c>
      <c r="E48" s="144">
        <v>98.074074074074105</v>
      </c>
      <c r="F48" s="144">
        <v>5.9159292035398199</v>
      </c>
      <c r="G48" s="199">
        <v>8249</v>
      </c>
      <c r="H48" s="144">
        <v>-10.725108225108199</v>
      </c>
      <c r="I48" s="199">
        <v>24353</v>
      </c>
      <c r="J48" s="144">
        <v>-7.5962815405046502</v>
      </c>
      <c r="K48" s="144">
        <v>2.9522366347436102</v>
      </c>
    </row>
    <row r="49" spans="1:11" ht="9" customHeight="1" x14ac:dyDescent="0.15">
      <c r="A49" s="96" t="s">
        <v>144</v>
      </c>
      <c r="B49" s="199">
        <v>17</v>
      </c>
      <c r="C49" s="144">
        <v>-98.325123152709395</v>
      </c>
      <c r="D49" s="199">
        <v>385</v>
      </c>
      <c r="E49" s="144">
        <v>-63.157894736842103</v>
      </c>
      <c r="F49" s="144">
        <v>22.647058823529399</v>
      </c>
      <c r="G49" s="199">
        <v>603</v>
      </c>
      <c r="H49" s="144">
        <v>-53.110419906687397</v>
      </c>
      <c r="I49" s="199">
        <v>8831</v>
      </c>
      <c r="J49" s="144">
        <v>228.77885331347699</v>
      </c>
      <c r="K49" s="144">
        <v>14.6451077943615</v>
      </c>
    </row>
    <row r="50" spans="1:11" s="196" customFormat="1" ht="20.100000000000001" customHeight="1" x14ac:dyDescent="0.15">
      <c r="A50" s="95" t="s">
        <v>324</v>
      </c>
      <c r="B50" s="197">
        <v>184</v>
      </c>
      <c r="C50" s="268" t="s">
        <v>474</v>
      </c>
      <c r="D50" s="197">
        <v>488</v>
      </c>
      <c r="E50" s="268" t="s">
        <v>474</v>
      </c>
      <c r="F50" s="198">
        <v>2.6521739130434798</v>
      </c>
      <c r="G50" s="197">
        <v>3629</v>
      </c>
      <c r="H50" s="198">
        <v>-17.951616549853</v>
      </c>
      <c r="I50" s="197">
        <v>9400</v>
      </c>
      <c r="J50" s="198">
        <v>-9.1260634184067992</v>
      </c>
      <c r="K50" s="198">
        <v>2.5902452466244101</v>
      </c>
    </row>
    <row r="51" spans="1:11" ht="9" customHeight="1" x14ac:dyDescent="0.15">
      <c r="A51" s="96" t="s">
        <v>54</v>
      </c>
      <c r="B51" s="199">
        <v>184</v>
      </c>
      <c r="C51" s="261" t="s">
        <v>474</v>
      </c>
      <c r="D51" s="199">
        <v>488</v>
      </c>
      <c r="E51" s="261" t="s">
        <v>474</v>
      </c>
      <c r="F51" s="144">
        <v>2.6521739130434798</v>
      </c>
      <c r="G51" s="199">
        <v>3608</v>
      </c>
      <c r="H51" s="144">
        <v>-17.3803526448363</v>
      </c>
      <c r="I51" s="199">
        <v>9318</v>
      </c>
      <c r="J51" s="144">
        <v>-8.1336882579118601</v>
      </c>
      <c r="K51" s="144">
        <v>2.5825942350332598</v>
      </c>
    </row>
    <row r="52" spans="1:11" ht="9" customHeight="1" x14ac:dyDescent="0.15">
      <c r="A52" s="96" t="s">
        <v>144</v>
      </c>
      <c r="B52" s="199">
        <v>0</v>
      </c>
      <c r="C52" s="144">
        <v>0</v>
      </c>
      <c r="D52" s="199">
        <v>0</v>
      </c>
      <c r="E52" s="144">
        <v>0</v>
      </c>
      <c r="F52" s="144">
        <v>0</v>
      </c>
      <c r="G52" s="199">
        <v>21</v>
      </c>
      <c r="H52" s="144">
        <v>-62.5</v>
      </c>
      <c r="I52" s="199">
        <v>82</v>
      </c>
      <c r="J52" s="144">
        <v>-59.203980099502502</v>
      </c>
      <c r="K52" s="144">
        <v>3.9047619047619002</v>
      </c>
    </row>
    <row r="53" spans="1:11" s="196" customFormat="1" ht="20.100000000000001" customHeight="1" x14ac:dyDescent="0.15">
      <c r="A53" s="95" t="s">
        <v>326</v>
      </c>
      <c r="B53" s="197">
        <v>431</v>
      </c>
      <c r="C53" s="198">
        <v>63.8783269961977</v>
      </c>
      <c r="D53" s="197">
        <v>1212</v>
      </c>
      <c r="E53" s="198">
        <v>81.709145427286401</v>
      </c>
      <c r="F53" s="198">
        <v>2.8120649651972198</v>
      </c>
      <c r="G53" s="197">
        <v>13065</v>
      </c>
      <c r="H53" s="198">
        <v>42.335766423357697</v>
      </c>
      <c r="I53" s="197">
        <v>31534</v>
      </c>
      <c r="J53" s="198">
        <v>53.884442709349997</v>
      </c>
      <c r="K53" s="198">
        <v>2.4136241867585202</v>
      </c>
    </row>
    <row r="54" spans="1:11" ht="9" customHeight="1" x14ac:dyDescent="0.15">
      <c r="A54" s="96" t="s">
        <v>54</v>
      </c>
      <c r="B54" s="199">
        <v>402</v>
      </c>
      <c r="C54" s="144">
        <v>77.876106194690294</v>
      </c>
      <c r="D54" s="199">
        <v>1136</v>
      </c>
      <c r="E54" s="144">
        <v>112.336448598131</v>
      </c>
      <c r="F54" s="144">
        <v>2.8258706467661701</v>
      </c>
      <c r="G54" s="199">
        <v>12508</v>
      </c>
      <c r="H54" s="144">
        <v>48.798477278134698</v>
      </c>
      <c r="I54" s="199">
        <v>30412</v>
      </c>
      <c r="J54" s="144">
        <v>65.877604450747199</v>
      </c>
      <c r="K54" s="144">
        <v>2.4314039015030402</v>
      </c>
    </row>
    <row r="55" spans="1:11" ht="9" customHeight="1" x14ac:dyDescent="0.15">
      <c r="A55" s="96" t="s">
        <v>144</v>
      </c>
      <c r="B55" s="199">
        <v>29</v>
      </c>
      <c r="C55" s="144">
        <v>-21.6216216216216</v>
      </c>
      <c r="D55" s="199">
        <v>76</v>
      </c>
      <c r="E55" s="144">
        <v>-42.424242424242401</v>
      </c>
      <c r="F55" s="144">
        <v>2.6206896551724101</v>
      </c>
      <c r="G55" s="199">
        <v>557</v>
      </c>
      <c r="H55" s="144">
        <v>-27.943078913324701</v>
      </c>
      <c r="I55" s="199">
        <v>1122</v>
      </c>
      <c r="J55" s="144">
        <v>-48.007414272474499</v>
      </c>
      <c r="K55" s="144">
        <v>2.01436265709156</v>
      </c>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row r="128" spans="3:10" x14ac:dyDescent="0.15">
      <c r="C128" s="202"/>
      <c r="E128" s="202"/>
      <c r="H128" s="202"/>
      <c r="J128" s="202"/>
    </row>
    <row r="129" spans="3:10" x14ac:dyDescent="0.15">
      <c r="C129" s="202"/>
      <c r="E129" s="202"/>
      <c r="H129" s="202"/>
      <c r="J129" s="202"/>
    </row>
    <row r="130" spans="3:10" x14ac:dyDescent="0.15">
      <c r="C130" s="202"/>
      <c r="E130" s="202"/>
      <c r="H130" s="202"/>
      <c r="J130" s="202"/>
    </row>
    <row r="131" spans="3:10" x14ac:dyDescent="0.15">
      <c r="C131" s="202"/>
      <c r="E131" s="202"/>
      <c r="H131" s="202"/>
      <c r="J131" s="202"/>
    </row>
    <row r="132" spans="3:10" x14ac:dyDescent="0.15">
      <c r="C132" s="202"/>
      <c r="E132" s="202"/>
      <c r="H132" s="202"/>
      <c r="J132" s="202"/>
    </row>
    <row r="133" spans="3:10" x14ac:dyDescent="0.15">
      <c r="C133" s="202"/>
      <c r="E133" s="202"/>
      <c r="H133" s="202"/>
      <c r="J133" s="202"/>
    </row>
    <row r="134" spans="3:10" x14ac:dyDescent="0.15">
      <c r="C134" s="202"/>
      <c r="E134" s="202"/>
      <c r="H134" s="202"/>
      <c r="J134" s="202"/>
    </row>
    <row r="135" spans="3:10" x14ac:dyDescent="0.15">
      <c r="C135" s="202"/>
      <c r="E135" s="202"/>
      <c r="H135" s="202"/>
      <c r="J135" s="202"/>
    </row>
    <row r="136" spans="3:10" x14ac:dyDescent="0.15">
      <c r="C136" s="202"/>
      <c r="E136" s="202"/>
      <c r="H136" s="202"/>
      <c r="J136" s="202"/>
    </row>
    <row r="137" spans="3:10" x14ac:dyDescent="0.15">
      <c r="C137" s="202"/>
      <c r="E137" s="202"/>
      <c r="H137" s="202"/>
      <c r="J137" s="202"/>
    </row>
    <row r="138" spans="3:10" x14ac:dyDescent="0.15">
      <c r="C138" s="202"/>
      <c r="E138" s="202"/>
      <c r="H138" s="202"/>
      <c r="J138" s="202"/>
    </row>
    <row r="139" spans="3:10" x14ac:dyDescent="0.15">
      <c r="C139" s="202"/>
      <c r="E139" s="202"/>
      <c r="H139" s="202"/>
      <c r="J139" s="202"/>
    </row>
    <row r="140" spans="3:10" x14ac:dyDescent="0.15">
      <c r="C140" s="202"/>
      <c r="E140" s="202"/>
      <c r="H140" s="202"/>
      <c r="J140" s="202"/>
    </row>
    <row r="141" spans="3:10" x14ac:dyDescent="0.15">
      <c r="C141" s="202"/>
      <c r="E141" s="202"/>
      <c r="H141" s="202"/>
      <c r="J14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7" t="s">
        <v>77</v>
      </c>
      <c r="B1" s="277"/>
      <c r="C1" s="277"/>
    </row>
    <row r="2" spans="1:3" ht="12.95" customHeight="1" x14ac:dyDescent="0.2">
      <c r="A2" s="278"/>
      <c r="B2" s="278"/>
      <c r="C2" s="4" t="s">
        <v>78</v>
      </c>
    </row>
    <row r="3" spans="1:3" ht="24.75" customHeight="1" x14ac:dyDescent="0.2">
      <c r="A3" s="277" t="s">
        <v>79</v>
      </c>
      <c r="B3" s="277"/>
      <c r="C3" s="5">
        <v>3</v>
      </c>
    </row>
    <row r="4" spans="1:3" ht="24.75" customHeight="1" x14ac:dyDescent="0.2">
      <c r="A4" s="269" t="s">
        <v>463</v>
      </c>
      <c r="B4" s="130"/>
      <c r="C4" s="5">
        <v>6</v>
      </c>
    </row>
    <row r="5" spans="1:3" s="6" customFormat="1" ht="39" customHeight="1" x14ac:dyDescent="0.2">
      <c r="A5" s="277" t="s">
        <v>80</v>
      </c>
      <c r="B5" s="277"/>
      <c r="C5" s="277"/>
    </row>
    <row r="6" spans="1:3" ht="22.5" customHeight="1" x14ac:dyDescent="0.2">
      <c r="A6" s="48" t="s">
        <v>81</v>
      </c>
      <c r="B6" s="94" t="s">
        <v>453</v>
      </c>
      <c r="C6" s="49">
        <v>11</v>
      </c>
    </row>
    <row r="7" spans="1:3" ht="11.1" customHeight="1" x14ac:dyDescent="0.2">
      <c r="A7" s="53"/>
      <c r="B7" s="53"/>
      <c r="C7" s="53"/>
    </row>
    <row r="8" spans="1:3" ht="22.5" customHeight="1" x14ac:dyDescent="0.2">
      <c r="A8" s="48" t="s">
        <v>82</v>
      </c>
      <c r="B8" s="79" t="s">
        <v>438</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ht="21.75" customHeight="1" x14ac:dyDescent="0.15">
      <c r="A6" s="203" t="s">
        <v>426</v>
      </c>
      <c r="B6" s="207"/>
      <c r="C6" s="207"/>
      <c r="D6" s="207"/>
      <c r="E6" s="207"/>
      <c r="F6" s="207"/>
      <c r="G6" s="207"/>
      <c r="H6" s="207"/>
      <c r="I6" s="207"/>
      <c r="J6" s="207"/>
      <c r="K6" s="207"/>
    </row>
    <row r="7" spans="1:11" s="196" customFormat="1" ht="20.100000000000001" customHeight="1" x14ac:dyDescent="0.15">
      <c r="A7" s="95" t="s">
        <v>408</v>
      </c>
      <c r="B7" s="268" t="s">
        <v>521</v>
      </c>
      <c r="C7" s="268" t="s">
        <v>521</v>
      </c>
      <c r="D7" s="268" t="s">
        <v>521</v>
      </c>
      <c r="E7" s="268" t="s">
        <v>521</v>
      </c>
      <c r="F7" s="268" t="s">
        <v>521</v>
      </c>
      <c r="G7" s="273">
        <v>1543</v>
      </c>
      <c r="H7" s="274">
        <v>-8.5</v>
      </c>
      <c r="I7" s="273">
        <v>4921</v>
      </c>
      <c r="J7" s="274">
        <v>-3.4</v>
      </c>
      <c r="K7" s="274">
        <v>3.2</v>
      </c>
    </row>
    <row r="8" spans="1:11" ht="9" customHeight="1" x14ac:dyDescent="0.15">
      <c r="A8" s="96" t="s">
        <v>54</v>
      </c>
      <c r="B8" s="261" t="s">
        <v>521</v>
      </c>
      <c r="C8" s="261" t="s">
        <v>521</v>
      </c>
      <c r="D8" s="261" t="s">
        <v>521</v>
      </c>
      <c r="E8" s="261" t="s">
        <v>521</v>
      </c>
      <c r="F8" s="261" t="s">
        <v>521</v>
      </c>
      <c r="G8" s="275">
        <v>1505</v>
      </c>
      <c r="H8" s="276">
        <v>-9.3000000000000007</v>
      </c>
      <c r="I8" s="275">
        <v>4769</v>
      </c>
      <c r="J8" s="276">
        <v>-2.1</v>
      </c>
      <c r="K8" s="276">
        <v>3.2</v>
      </c>
    </row>
    <row r="9" spans="1:11" ht="9" customHeight="1" x14ac:dyDescent="0.15">
      <c r="A9" s="96" t="s">
        <v>144</v>
      </c>
      <c r="B9" s="261" t="s">
        <v>521</v>
      </c>
      <c r="C9" s="261" t="s">
        <v>521</v>
      </c>
      <c r="D9" s="261" t="s">
        <v>521</v>
      </c>
      <c r="E9" s="261" t="s">
        <v>521</v>
      </c>
      <c r="F9" s="261" t="s">
        <v>521</v>
      </c>
      <c r="G9" s="275">
        <v>38</v>
      </c>
      <c r="H9" s="276">
        <v>40.700000000000003</v>
      </c>
      <c r="I9" s="275">
        <v>152</v>
      </c>
      <c r="J9" s="276">
        <v>-32.4</v>
      </c>
      <c r="K9" s="276">
        <v>4</v>
      </c>
    </row>
    <row r="10" spans="1:11" s="196" customFormat="1" ht="20.100000000000001" customHeight="1" x14ac:dyDescent="0.15">
      <c r="A10" s="95" t="s">
        <v>325</v>
      </c>
      <c r="B10" s="197">
        <v>264</v>
      </c>
      <c r="C10" s="198">
        <v>277.142857142857</v>
      </c>
      <c r="D10" s="197">
        <v>603</v>
      </c>
      <c r="E10" s="198">
        <v>207.65306122448999</v>
      </c>
      <c r="F10" s="198">
        <v>2.2840909090909101</v>
      </c>
      <c r="G10" s="197">
        <v>4494</v>
      </c>
      <c r="H10" s="198">
        <v>16.5758754863813</v>
      </c>
      <c r="I10" s="197">
        <v>9667</v>
      </c>
      <c r="J10" s="198">
        <v>8.7156995051731894</v>
      </c>
      <c r="K10" s="198">
        <v>2.1510903426791299</v>
      </c>
    </row>
    <row r="11" spans="1:11" ht="9" customHeight="1" x14ac:dyDescent="0.15">
      <c r="A11" s="96" t="s">
        <v>54</v>
      </c>
      <c r="B11" s="199">
        <v>257</v>
      </c>
      <c r="C11" s="144">
        <v>277.941176470588</v>
      </c>
      <c r="D11" s="199">
        <v>566</v>
      </c>
      <c r="E11" s="144">
        <v>196.335078534031</v>
      </c>
      <c r="F11" s="144">
        <v>2.2023346303501898</v>
      </c>
      <c r="G11" s="199">
        <v>4440</v>
      </c>
      <c r="H11" s="144">
        <v>21.543936490555701</v>
      </c>
      <c r="I11" s="199">
        <v>9548</v>
      </c>
      <c r="J11" s="144">
        <v>12.700661000944301</v>
      </c>
      <c r="K11" s="144">
        <v>2.15045045045045</v>
      </c>
    </row>
    <row r="12" spans="1:11" ht="9" customHeight="1" x14ac:dyDescent="0.15">
      <c r="A12" s="96" t="s">
        <v>144</v>
      </c>
      <c r="B12" s="199">
        <v>7</v>
      </c>
      <c r="C12" s="144">
        <v>250</v>
      </c>
      <c r="D12" s="199">
        <v>37</v>
      </c>
      <c r="E12" s="261" t="s">
        <v>474</v>
      </c>
      <c r="F12" s="144">
        <v>5.28571428571429</v>
      </c>
      <c r="G12" s="199">
        <v>54</v>
      </c>
      <c r="H12" s="144">
        <v>-73.267326732673297</v>
      </c>
      <c r="I12" s="199">
        <v>119</v>
      </c>
      <c r="J12" s="144">
        <v>-71.6666666666667</v>
      </c>
      <c r="K12" s="144">
        <v>2.2037037037037002</v>
      </c>
    </row>
    <row r="13" spans="1:11" s="196" customFormat="1" ht="20.100000000000001" customHeight="1" x14ac:dyDescent="0.15">
      <c r="A13" s="95" t="s">
        <v>445</v>
      </c>
      <c r="B13" s="197">
        <v>633</v>
      </c>
      <c r="C13" s="268" t="s">
        <v>474</v>
      </c>
      <c r="D13" s="197">
        <v>1591</v>
      </c>
      <c r="E13" s="268" t="s">
        <v>474</v>
      </c>
      <c r="F13" s="198">
        <v>2.5134281200631898</v>
      </c>
      <c r="G13" s="197">
        <v>11218</v>
      </c>
      <c r="H13" s="198">
        <v>3.6592127148401401</v>
      </c>
      <c r="I13" s="197">
        <v>24694</v>
      </c>
      <c r="J13" s="198">
        <v>10.745358328101201</v>
      </c>
      <c r="K13" s="198">
        <v>2.20128365127474</v>
      </c>
    </row>
    <row r="14" spans="1:11" ht="9" customHeight="1" x14ac:dyDescent="0.15">
      <c r="A14" s="96" t="s">
        <v>54</v>
      </c>
      <c r="B14" s="199">
        <v>618</v>
      </c>
      <c r="C14" s="261" t="s">
        <v>474</v>
      </c>
      <c r="D14" s="199">
        <v>1230</v>
      </c>
      <c r="E14" s="261" t="s">
        <v>474</v>
      </c>
      <c r="F14" s="144">
        <v>1.9902912621359199</v>
      </c>
      <c r="G14" s="199">
        <v>10819</v>
      </c>
      <c r="H14" s="144">
        <v>6.8437685166897104</v>
      </c>
      <c r="I14" s="199">
        <v>20245</v>
      </c>
      <c r="J14" s="144">
        <v>9.0492862914085599</v>
      </c>
      <c r="K14" s="144">
        <v>1.87124503188834</v>
      </c>
    </row>
    <row r="15" spans="1:11" ht="9" customHeight="1" x14ac:dyDescent="0.15">
      <c r="A15" s="96" t="s">
        <v>144</v>
      </c>
      <c r="B15" s="199">
        <v>15</v>
      </c>
      <c r="C15" s="261" t="s">
        <v>474</v>
      </c>
      <c r="D15" s="199">
        <v>361</v>
      </c>
      <c r="E15" s="261" t="s">
        <v>474</v>
      </c>
      <c r="F15" s="144">
        <v>24.066666666666698</v>
      </c>
      <c r="G15" s="199">
        <v>399</v>
      </c>
      <c r="H15" s="144">
        <v>-42.672413793103402</v>
      </c>
      <c r="I15" s="199">
        <v>4449</v>
      </c>
      <c r="J15" s="144">
        <v>19.180283953924501</v>
      </c>
      <c r="K15" s="144">
        <v>11.150375939849599</v>
      </c>
    </row>
    <row r="16" spans="1:11" s="196" customFormat="1" ht="21.95" customHeight="1" x14ac:dyDescent="0.15">
      <c r="A16" s="192" t="s">
        <v>68</v>
      </c>
      <c r="B16" s="193"/>
      <c r="C16" s="194"/>
      <c r="D16" s="193"/>
      <c r="E16" s="194"/>
      <c r="F16" s="195"/>
      <c r="G16" s="193"/>
      <c r="H16" s="194"/>
      <c r="I16" s="193"/>
      <c r="J16" s="194"/>
      <c r="K16" s="195"/>
    </row>
    <row r="17" spans="1:11" s="196" customFormat="1" ht="20.100000000000001" customHeight="1" x14ac:dyDescent="0.15">
      <c r="A17" s="95" t="s">
        <v>327</v>
      </c>
      <c r="B17" s="197">
        <v>94</v>
      </c>
      <c r="C17" s="198">
        <v>20.5128205128205</v>
      </c>
      <c r="D17" s="197">
        <v>265</v>
      </c>
      <c r="E17" s="198">
        <v>30.541871921182299</v>
      </c>
      <c r="F17" s="198">
        <v>2.81914893617021</v>
      </c>
      <c r="G17" s="197">
        <v>4432</v>
      </c>
      <c r="H17" s="198">
        <v>27.723342939481299</v>
      </c>
      <c r="I17" s="197">
        <v>9075</v>
      </c>
      <c r="J17" s="198">
        <v>26.781223805532299</v>
      </c>
      <c r="K17" s="198">
        <v>2.0476083032490999</v>
      </c>
    </row>
    <row r="18" spans="1:11" ht="9" customHeight="1" x14ac:dyDescent="0.15">
      <c r="A18" s="96" t="s">
        <v>54</v>
      </c>
      <c r="B18" s="199">
        <v>87</v>
      </c>
      <c r="C18" s="144">
        <v>12.987012987012999</v>
      </c>
      <c r="D18" s="199">
        <v>258</v>
      </c>
      <c r="E18" s="144">
        <v>27.722772277227701</v>
      </c>
      <c r="F18" s="144">
        <v>2.9655172413793101</v>
      </c>
      <c r="G18" s="199">
        <v>4349</v>
      </c>
      <c r="H18" s="144">
        <v>28.516548463357001</v>
      </c>
      <c r="I18" s="199">
        <v>8947</v>
      </c>
      <c r="J18" s="144">
        <v>28.309192600028702</v>
      </c>
      <c r="K18" s="144">
        <v>2.0572545412738599</v>
      </c>
    </row>
    <row r="19" spans="1:11" ht="9" customHeight="1" x14ac:dyDescent="0.15">
      <c r="A19" s="96" t="s">
        <v>144</v>
      </c>
      <c r="B19" s="199">
        <v>7</v>
      </c>
      <c r="C19" s="261" t="s">
        <v>474</v>
      </c>
      <c r="D19" s="199">
        <v>7</v>
      </c>
      <c r="E19" s="261" t="s">
        <v>474</v>
      </c>
      <c r="F19" s="144">
        <v>1</v>
      </c>
      <c r="G19" s="199">
        <v>83</v>
      </c>
      <c r="H19" s="144">
        <v>-3.4883720930232598</v>
      </c>
      <c r="I19" s="199">
        <v>128</v>
      </c>
      <c r="J19" s="144">
        <v>-30.8108108108108</v>
      </c>
      <c r="K19" s="144">
        <v>1.5421686746987999</v>
      </c>
    </row>
    <row r="20" spans="1:11" s="196" customFormat="1" ht="20.100000000000001" customHeight="1" x14ac:dyDescent="0.15">
      <c r="A20" s="95" t="s">
        <v>328</v>
      </c>
      <c r="B20" s="268" t="s">
        <v>521</v>
      </c>
      <c r="C20" s="268" t="s">
        <v>521</v>
      </c>
      <c r="D20" s="268" t="s">
        <v>521</v>
      </c>
      <c r="E20" s="268" t="s">
        <v>521</v>
      </c>
      <c r="F20" s="268" t="s">
        <v>521</v>
      </c>
      <c r="G20" s="197">
        <v>4726</v>
      </c>
      <c r="H20" s="198">
        <v>16.1179361179361</v>
      </c>
      <c r="I20" s="197">
        <v>9622</v>
      </c>
      <c r="J20" s="198">
        <v>17.9600343263455</v>
      </c>
      <c r="K20" s="198">
        <v>2.0359712230215798</v>
      </c>
    </row>
    <row r="21" spans="1:11" ht="9" customHeight="1" x14ac:dyDescent="0.15">
      <c r="A21" s="96" t="s">
        <v>54</v>
      </c>
      <c r="B21" s="261" t="s">
        <v>521</v>
      </c>
      <c r="C21" s="261" t="s">
        <v>521</v>
      </c>
      <c r="D21" s="261" t="s">
        <v>521</v>
      </c>
      <c r="E21" s="261" t="s">
        <v>521</v>
      </c>
      <c r="F21" s="261" t="s">
        <v>521</v>
      </c>
      <c r="G21" s="199">
        <v>4615</v>
      </c>
      <c r="H21" s="144">
        <v>16.717248356095102</v>
      </c>
      <c r="I21" s="199">
        <v>9191</v>
      </c>
      <c r="J21" s="144">
        <v>17.082802547770701</v>
      </c>
      <c r="K21" s="144">
        <v>1.9915492957746499</v>
      </c>
    </row>
    <row r="22" spans="1:11" ht="9" customHeight="1" x14ac:dyDescent="0.15">
      <c r="A22" s="96" t="s">
        <v>144</v>
      </c>
      <c r="B22" s="261" t="s">
        <v>521</v>
      </c>
      <c r="C22" s="261" t="s">
        <v>521</v>
      </c>
      <c r="D22" s="261" t="s">
        <v>521</v>
      </c>
      <c r="E22" s="261" t="s">
        <v>521</v>
      </c>
      <c r="F22" s="261" t="s">
        <v>521</v>
      </c>
      <c r="G22" s="199">
        <v>111</v>
      </c>
      <c r="H22" s="144">
        <v>-4.31034482758621</v>
      </c>
      <c r="I22" s="199">
        <v>431</v>
      </c>
      <c r="J22" s="144">
        <v>40.390879478827401</v>
      </c>
      <c r="K22" s="144">
        <v>3.8828828828828801</v>
      </c>
    </row>
    <row r="23" spans="1:11" s="196" customFormat="1" ht="20.100000000000001" customHeight="1" x14ac:dyDescent="0.15">
      <c r="A23" s="95" t="s">
        <v>329</v>
      </c>
      <c r="B23" s="197">
        <v>285</v>
      </c>
      <c r="C23" s="198">
        <v>256.25</v>
      </c>
      <c r="D23" s="197">
        <v>742</v>
      </c>
      <c r="E23" s="198">
        <v>181.06060606060601</v>
      </c>
      <c r="F23" s="198">
        <v>2.6035087719298202</v>
      </c>
      <c r="G23" s="197">
        <v>5181</v>
      </c>
      <c r="H23" s="198">
        <v>-0.67101226993865704</v>
      </c>
      <c r="I23" s="197">
        <v>11740</v>
      </c>
      <c r="J23" s="198">
        <v>-3.6915504511894999</v>
      </c>
      <c r="K23" s="198">
        <v>2.2659718201119499</v>
      </c>
    </row>
    <row r="24" spans="1:11" ht="9" customHeight="1" x14ac:dyDescent="0.15">
      <c r="A24" s="96" t="s">
        <v>54</v>
      </c>
      <c r="B24" s="199">
        <v>236</v>
      </c>
      <c r="C24" s="144">
        <v>227.777777777778</v>
      </c>
      <c r="D24" s="199">
        <v>553</v>
      </c>
      <c r="E24" s="144">
        <v>142.54385964912299</v>
      </c>
      <c r="F24" s="144">
        <v>2.3432203389830502</v>
      </c>
      <c r="G24" s="199">
        <v>4753</v>
      </c>
      <c r="H24" s="144">
        <v>-2.30215827338129</v>
      </c>
      <c r="I24" s="199">
        <v>10468</v>
      </c>
      <c r="J24" s="144">
        <v>-7.2068079071004396</v>
      </c>
      <c r="K24" s="144">
        <v>2.2023984851672598</v>
      </c>
    </row>
    <row r="25" spans="1:11" ht="9" customHeight="1" x14ac:dyDescent="0.15">
      <c r="A25" s="96" t="s">
        <v>144</v>
      </c>
      <c r="B25" s="199">
        <v>49</v>
      </c>
      <c r="C25" s="261" t="s">
        <v>474</v>
      </c>
      <c r="D25" s="199">
        <v>189</v>
      </c>
      <c r="E25" s="261" t="s">
        <v>474</v>
      </c>
      <c r="F25" s="144">
        <v>3.8571428571428599</v>
      </c>
      <c r="G25" s="199">
        <v>428</v>
      </c>
      <c r="H25" s="144">
        <v>21.937321937321901</v>
      </c>
      <c r="I25" s="199">
        <v>1272</v>
      </c>
      <c r="J25" s="144">
        <v>39.933993399339897</v>
      </c>
      <c r="K25" s="144">
        <v>2.97196261682243</v>
      </c>
    </row>
    <row r="26" spans="1:11" s="196" customFormat="1" ht="21.95" customHeight="1" x14ac:dyDescent="0.15">
      <c r="A26" s="192" t="s">
        <v>69</v>
      </c>
      <c r="B26" s="193"/>
      <c r="C26" s="194"/>
      <c r="D26" s="193"/>
      <c r="E26" s="194"/>
      <c r="F26" s="195"/>
      <c r="G26" s="193"/>
      <c r="H26" s="194"/>
      <c r="I26" s="193"/>
      <c r="J26" s="194"/>
      <c r="K26" s="195"/>
    </row>
    <row r="27" spans="1:11" s="196" customFormat="1" ht="20.100000000000001" customHeight="1" x14ac:dyDescent="0.15">
      <c r="A27" s="95" t="s">
        <v>330</v>
      </c>
      <c r="B27" s="197">
        <v>362</v>
      </c>
      <c r="C27" s="268" t="s">
        <v>474</v>
      </c>
      <c r="D27" s="197">
        <v>888</v>
      </c>
      <c r="E27" s="268" t="s">
        <v>474</v>
      </c>
      <c r="F27" s="198">
        <v>2.45303867403315</v>
      </c>
      <c r="G27" s="197">
        <v>5273</v>
      </c>
      <c r="H27" s="198">
        <v>-29.373158317706899</v>
      </c>
      <c r="I27" s="197">
        <v>13298</v>
      </c>
      <c r="J27" s="198">
        <v>-29.710872667688601</v>
      </c>
      <c r="K27" s="198">
        <v>2.5219040394462402</v>
      </c>
    </row>
    <row r="28" spans="1:11" ht="9" customHeight="1" x14ac:dyDescent="0.15">
      <c r="A28" s="96" t="s">
        <v>54</v>
      </c>
      <c r="B28" s="199">
        <v>353</v>
      </c>
      <c r="C28" s="261" t="s">
        <v>474</v>
      </c>
      <c r="D28" s="199">
        <v>875</v>
      </c>
      <c r="E28" s="261" t="s">
        <v>474</v>
      </c>
      <c r="F28" s="144">
        <v>2.47875354107649</v>
      </c>
      <c r="G28" s="199">
        <v>5114</v>
      </c>
      <c r="H28" s="144">
        <v>-29.442604856512101</v>
      </c>
      <c r="I28" s="199">
        <v>12947</v>
      </c>
      <c r="J28" s="144">
        <v>-27.2558714462299</v>
      </c>
      <c r="K28" s="144">
        <v>2.5316777473601899</v>
      </c>
    </row>
    <row r="29" spans="1:11" ht="9" customHeight="1" x14ac:dyDescent="0.15">
      <c r="A29" s="96" t="s">
        <v>144</v>
      </c>
      <c r="B29" s="199">
        <v>9</v>
      </c>
      <c r="C29" s="144">
        <v>200</v>
      </c>
      <c r="D29" s="199">
        <v>13</v>
      </c>
      <c r="E29" s="261" t="s">
        <v>474</v>
      </c>
      <c r="F29" s="144">
        <v>1.44444444444444</v>
      </c>
      <c r="G29" s="199">
        <v>159</v>
      </c>
      <c r="H29" s="144">
        <v>-27.064220183486199</v>
      </c>
      <c r="I29" s="199">
        <v>351</v>
      </c>
      <c r="J29" s="144">
        <v>-68.688670829616399</v>
      </c>
      <c r="K29" s="144">
        <v>2.20754716981132</v>
      </c>
    </row>
    <row r="30" spans="1:11" s="196" customFormat="1" ht="20.100000000000001" customHeight="1" x14ac:dyDescent="0.15">
      <c r="A30" s="95" t="s">
        <v>364</v>
      </c>
      <c r="B30" s="197">
        <v>346</v>
      </c>
      <c r="C30" s="198">
        <v>63.9810426540284</v>
      </c>
      <c r="D30" s="197">
        <v>708</v>
      </c>
      <c r="E30" s="198">
        <v>43.319838056680197</v>
      </c>
      <c r="F30" s="198">
        <v>2.04624277456647</v>
      </c>
      <c r="G30" s="197">
        <v>8102</v>
      </c>
      <c r="H30" s="198">
        <v>-36.698179545277</v>
      </c>
      <c r="I30" s="197">
        <v>23356</v>
      </c>
      <c r="J30" s="198">
        <v>-33.038990825688103</v>
      </c>
      <c r="K30" s="198">
        <v>2.8827450012342601</v>
      </c>
    </row>
    <row r="31" spans="1:11" ht="9" customHeight="1" x14ac:dyDescent="0.15">
      <c r="A31" s="96" t="s">
        <v>54</v>
      </c>
      <c r="B31" s="199">
        <v>338</v>
      </c>
      <c r="C31" s="144">
        <v>60.952380952380999</v>
      </c>
      <c r="D31" s="199">
        <v>687</v>
      </c>
      <c r="E31" s="144">
        <v>44.025157232704402</v>
      </c>
      <c r="F31" s="144">
        <v>2.0325443786982298</v>
      </c>
      <c r="G31" s="199">
        <v>7903</v>
      </c>
      <c r="H31" s="144">
        <v>-36.224983860555199</v>
      </c>
      <c r="I31" s="199">
        <v>22216</v>
      </c>
      <c r="J31" s="144">
        <v>-33.1125429035949</v>
      </c>
      <c r="K31" s="144">
        <v>2.8110843983297502</v>
      </c>
    </row>
    <row r="32" spans="1:11" ht="9" customHeight="1" x14ac:dyDescent="0.15">
      <c r="A32" s="96" t="s">
        <v>144</v>
      </c>
      <c r="B32" s="199">
        <v>8</v>
      </c>
      <c r="C32" s="261" t="s">
        <v>474</v>
      </c>
      <c r="D32" s="199">
        <v>21</v>
      </c>
      <c r="E32" s="144">
        <v>23.529411764705898</v>
      </c>
      <c r="F32" s="144">
        <v>2.625</v>
      </c>
      <c r="G32" s="199">
        <v>199</v>
      </c>
      <c r="H32" s="144">
        <v>-51.105651105651098</v>
      </c>
      <c r="I32" s="199">
        <v>1140</v>
      </c>
      <c r="J32" s="144">
        <v>-31.572629051620702</v>
      </c>
      <c r="K32" s="144">
        <v>5.7286432160803997</v>
      </c>
    </row>
    <row r="33" spans="1:11" s="196" customFormat="1" ht="20.100000000000001" customHeight="1" x14ac:dyDescent="0.15">
      <c r="A33" s="95" t="s">
        <v>331</v>
      </c>
      <c r="B33" s="197">
        <v>1413</v>
      </c>
      <c r="C33" s="268" t="s">
        <v>474</v>
      </c>
      <c r="D33" s="197">
        <v>7443</v>
      </c>
      <c r="E33" s="198">
        <v>46.515748031496102</v>
      </c>
      <c r="F33" s="198">
        <v>5.2675159235668803</v>
      </c>
      <c r="G33" s="197">
        <v>26884</v>
      </c>
      <c r="H33" s="198">
        <v>-26.514323201399499</v>
      </c>
      <c r="I33" s="197">
        <v>143655</v>
      </c>
      <c r="J33" s="198">
        <v>-20.918339260352099</v>
      </c>
      <c r="K33" s="198">
        <v>5.3435128701086203</v>
      </c>
    </row>
    <row r="34" spans="1:11" ht="9" customHeight="1" x14ac:dyDescent="0.15">
      <c r="A34" s="96" t="s">
        <v>54</v>
      </c>
      <c r="B34" s="199">
        <v>1400</v>
      </c>
      <c r="C34" s="261" t="s">
        <v>474</v>
      </c>
      <c r="D34" s="199">
        <v>7383</v>
      </c>
      <c r="E34" s="144">
        <v>48.551307847082498</v>
      </c>
      <c r="F34" s="144">
        <v>5.2735714285714304</v>
      </c>
      <c r="G34" s="199">
        <v>26621</v>
      </c>
      <c r="H34" s="144">
        <v>-26.355538342370298</v>
      </c>
      <c r="I34" s="199">
        <v>142749</v>
      </c>
      <c r="J34" s="144">
        <v>-20.2969274320076</v>
      </c>
      <c r="K34" s="144">
        <v>5.3622703880395202</v>
      </c>
    </row>
    <row r="35" spans="1:11" ht="9" customHeight="1" x14ac:dyDescent="0.15">
      <c r="A35" s="96" t="s">
        <v>144</v>
      </c>
      <c r="B35" s="199">
        <v>13</v>
      </c>
      <c r="C35" s="144">
        <v>-13.3333333333333</v>
      </c>
      <c r="D35" s="199">
        <v>60</v>
      </c>
      <c r="E35" s="144">
        <v>-45.454545454545503</v>
      </c>
      <c r="F35" s="144">
        <v>4.6153846153846203</v>
      </c>
      <c r="G35" s="199">
        <v>263</v>
      </c>
      <c r="H35" s="144">
        <v>-39.678899082568797</v>
      </c>
      <c r="I35" s="199">
        <v>906</v>
      </c>
      <c r="J35" s="144">
        <v>-64.512338425381898</v>
      </c>
      <c r="K35" s="144">
        <v>3.4448669201520898</v>
      </c>
    </row>
    <row r="36" spans="1:11" s="196" customFormat="1" ht="20.100000000000001" customHeight="1" x14ac:dyDescent="0.15">
      <c r="A36" s="95" t="s">
        <v>418</v>
      </c>
      <c r="B36" s="197" t="s">
        <v>521</v>
      </c>
      <c r="C36" s="198" t="s">
        <v>521</v>
      </c>
      <c r="D36" s="197" t="s">
        <v>521</v>
      </c>
      <c r="E36" s="198" t="s">
        <v>521</v>
      </c>
      <c r="F36" s="198" t="s">
        <v>521</v>
      </c>
      <c r="G36" s="197" t="s">
        <v>521</v>
      </c>
      <c r="H36" s="198" t="s">
        <v>521</v>
      </c>
      <c r="I36" s="197" t="s">
        <v>521</v>
      </c>
      <c r="J36" s="198" t="s">
        <v>521</v>
      </c>
      <c r="K36" s="198" t="s">
        <v>521</v>
      </c>
    </row>
    <row r="37" spans="1:11" ht="9" customHeight="1" x14ac:dyDescent="0.15">
      <c r="A37" s="96" t="s">
        <v>54</v>
      </c>
      <c r="B37" s="199" t="s">
        <v>521</v>
      </c>
      <c r="C37" s="144" t="s">
        <v>521</v>
      </c>
      <c r="D37" s="199" t="s">
        <v>521</v>
      </c>
      <c r="E37" s="144" t="s">
        <v>521</v>
      </c>
      <c r="F37" s="144" t="s">
        <v>521</v>
      </c>
      <c r="G37" s="199" t="s">
        <v>521</v>
      </c>
      <c r="H37" s="144" t="s">
        <v>521</v>
      </c>
      <c r="I37" s="199" t="s">
        <v>521</v>
      </c>
      <c r="J37" s="144" t="s">
        <v>521</v>
      </c>
      <c r="K37" s="144" t="s">
        <v>521</v>
      </c>
    </row>
    <row r="38" spans="1:11" ht="9" customHeight="1" x14ac:dyDescent="0.15">
      <c r="A38" s="96" t="s">
        <v>144</v>
      </c>
      <c r="B38" s="199" t="s">
        <v>521</v>
      </c>
      <c r="C38" s="261" t="s">
        <v>521</v>
      </c>
      <c r="D38" s="199" t="s">
        <v>521</v>
      </c>
      <c r="E38" s="261" t="s">
        <v>521</v>
      </c>
      <c r="F38" s="144" t="s">
        <v>521</v>
      </c>
      <c r="G38" s="199" t="s">
        <v>521</v>
      </c>
      <c r="H38" s="144" t="s">
        <v>521</v>
      </c>
      <c r="I38" s="199" t="s">
        <v>521</v>
      </c>
      <c r="J38" s="144" t="s">
        <v>521</v>
      </c>
      <c r="K38" s="144" t="s">
        <v>521</v>
      </c>
    </row>
    <row r="39" spans="1:11" ht="23.25" customHeight="1" x14ac:dyDescent="0.15">
      <c r="A39" s="192" t="s">
        <v>70</v>
      </c>
      <c r="B39" s="193"/>
      <c r="C39" s="194"/>
      <c r="D39" s="193"/>
      <c r="E39" s="194"/>
      <c r="F39" s="195"/>
      <c r="G39" s="193"/>
      <c r="H39" s="194"/>
      <c r="I39" s="193"/>
      <c r="J39" s="194"/>
      <c r="K39" s="195"/>
    </row>
    <row r="40" spans="1:11" ht="19.5" customHeight="1" x14ac:dyDescent="0.15">
      <c r="A40" s="95" t="s">
        <v>332</v>
      </c>
      <c r="B40" s="197">
        <v>1018</v>
      </c>
      <c r="C40" s="198">
        <v>71.092436974789905</v>
      </c>
      <c r="D40" s="197">
        <v>3223</v>
      </c>
      <c r="E40" s="198">
        <v>55.400192864030899</v>
      </c>
      <c r="F40" s="198">
        <v>3.16601178781925</v>
      </c>
      <c r="G40" s="197">
        <v>19215</v>
      </c>
      <c r="H40" s="198">
        <v>31.160409556314001</v>
      </c>
      <c r="I40" s="197">
        <v>46207</v>
      </c>
      <c r="J40" s="198">
        <v>38.307043012361902</v>
      </c>
      <c r="K40" s="198">
        <v>2.4047358834244101</v>
      </c>
    </row>
    <row r="41" spans="1:11" ht="9" customHeight="1" x14ac:dyDescent="0.15">
      <c r="A41" s="96" t="s">
        <v>54</v>
      </c>
      <c r="B41" s="199">
        <v>927</v>
      </c>
      <c r="C41" s="144">
        <v>63.7809187279152</v>
      </c>
      <c r="D41" s="199">
        <v>2640</v>
      </c>
      <c r="E41" s="144">
        <v>37.142857142857103</v>
      </c>
      <c r="F41" s="144">
        <v>2.8478964401294502</v>
      </c>
      <c r="G41" s="199">
        <v>17908</v>
      </c>
      <c r="H41" s="144">
        <v>30.098074827460898</v>
      </c>
      <c r="I41" s="199">
        <v>41341</v>
      </c>
      <c r="J41" s="144">
        <v>37.372898252143301</v>
      </c>
      <c r="K41" s="144">
        <v>2.3085213312485999</v>
      </c>
    </row>
    <row r="42" spans="1:11" ht="9.75" customHeight="1" x14ac:dyDescent="0.15">
      <c r="A42" s="96" t="s">
        <v>144</v>
      </c>
      <c r="B42" s="199">
        <v>91</v>
      </c>
      <c r="C42" s="144">
        <v>213.79310344827601</v>
      </c>
      <c r="D42" s="199">
        <v>583</v>
      </c>
      <c r="E42" s="144">
        <v>291.275167785235</v>
      </c>
      <c r="F42" s="144">
        <v>6.4065934065934096</v>
      </c>
      <c r="G42" s="199">
        <v>1307</v>
      </c>
      <c r="H42" s="144">
        <v>47.683615819209102</v>
      </c>
      <c r="I42" s="199">
        <v>4866</v>
      </c>
      <c r="J42" s="144">
        <v>46.7873303167421</v>
      </c>
      <c r="K42" s="144">
        <v>3.7230298393267001</v>
      </c>
    </row>
    <row r="43" spans="1:11" ht="19.5" customHeight="1" x14ac:dyDescent="0.15">
      <c r="A43" s="95" t="s">
        <v>457</v>
      </c>
      <c r="B43" s="197">
        <v>185</v>
      </c>
      <c r="C43" s="268" t="s">
        <v>474</v>
      </c>
      <c r="D43" s="197">
        <v>512</v>
      </c>
      <c r="E43" s="268" t="s">
        <v>474</v>
      </c>
      <c r="F43" s="198">
        <v>2.7675675675675699</v>
      </c>
      <c r="G43" s="197">
        <v>3337</v>
      </c>
      <c r="H43" s="198">
        <v>9.7336402499177801</v>
      </c>
      <c r="I43" s="197">
        <v>8458</v>
      </c>
      <c r="J43" s="198">
        <v>24.822904368358898</v>
      </c>
      <c r="K43" s="198">
        <v>2.5346119268804301</v>
      </c>
    </row>
    <row r="44" spans="1:11" ht="9" customHeight="1" x14ac:dyDescent="0.15">
      <c r="A44" s="96" t="s">
        <v>54</v>
      </c>
      <c r="B44" s="199">
        <v>182</v>
      </c>
      <c r="C44" s="261" t="s">
        <v>474</v>
      </c>
      <c r="D44" s="199">
        <v>509</v>
      </c>
      <c r="E44" s="261" t="s">
        <v>474</v>
      </c>
      <c r="F44" s="144">
        <v>2.7967032967033001</v>
      </c>
      <c r="G44" s="199">
        <v>3225</v>
      </c>
      <c r="H44" s="144">
        <v>8.6956521739130501</v>
      </c>
      <c r="I44" s="199">
        <v>8259</v>
      </c>
      <c r="J44" s="144">
        <v>24.4012652507908</v>
      </c>
      <c r="K44" s="144">
        <v>2.5609302325581398</v>
      </c>
    </row>
    <row r="45" spans="1:11" ht="9.75" customHeight="1" x14ac:dyDescent="0.15">
      <c r="A45" s="96" t="s">
        <v>144</v>
      </c>
      <c r="B45" s="199">
        <v>3</v>
      </c>
      <c r="C45" s="261" t="s">
        <v>474</v>
      </c>
      <c r="D45" s="199">
        <v>3</v>
      </c>
      <c r="E45" s="261" t="s">
        <v>474</v>
      </c>
      <c r="F45" s="144">
        <v>1</v>
      </c>
      <c r="G45" s="199">
        <v>112</v>
      </c>
      <c r="H45" s="144">
        <v>51.351351351351397</v>
      </c>
      <c r="I45" s="199">
        <v>199</v>
      </c>
      <c r="J45" s="144">
        <v>45.2554744525548</v>
      </c>
      <c r="K45" s="144">
        <v>1.77678571428571</v>
      </c>
    </row>
    <row r="46" spans="1:11" ht="19.5" customHeight="1" x14ac:dyDescent="0.15">
      <c r="A46" s="95" t="s">
        <v>374</v>
      </c>
      <c r="B46" s="197">
        <v>114</v>
      </c>
      <c r="C46" s="198">
        <v>26.6666666666667</v>
      </c>
      <c r="D46" s="197">
        <v>520</v>
      </c>
      <c r="E46" s="198">
        <v>31.979695431472098</v>
      </c>
      <c r="F46" s="198">
        <v>4.5614035087719298</v>
      </c>
      <c r="G46" s="197">
        <v>3249</v>
      </c>
      <c r="H46" s="198">
        <v>39.741935483871003</v>
      </c>
      <c r="I46" s="197">
        <v>9636</v>
      </c>
      <c r="J46" s="198">
        <v>73.966419931395606</v>
      </c>
      <c r="K46" s="198">
        <v>2.9658356417359202</v>
      </c>
    </row>
    <row r="47" spans="1:11" ht="9" customHeight="1" x14ac:dyDescent="0.15">
      <c r="A47" s="96" t="s">
        <v>54</v>
      </c>
      <c r="B47" s="199">
        <v>110</v>
      </c>
      <c r="C47" s="144">
        <v>22.2222222222222</v>
      </c>
      <c r="D47" s="199">
        <v>506</v>
      </c>
      <c r="E47" s="144">
        <v>28.426395939086301</v>
      </c>
      <c r="F47" s="144">
        <v>4.5999999999999996</v>
      </c>
      <c r="G47" s="199">
        <v>3176</v>
      </c>
      <c r="H47" s="144">
        <v>41.092847623278502</v>
      </c>
      <c r="I47" s="199">
        <v>9140</v>
      </c>
      <c r="J47" s="144">
        <v>88.764973151590297</v>
      </c>
      <c r="K47" s="144">
        <v>2.87783375314861</v>
      </c>
    </row>
    <row r="48" spans="1:11" ht="9.75" customHeight="1" x14ac:dyDescent="0.15">
      <c r="A48" s="96" t="s">
        <v>144</v>
      </c>
      <c r="B48" s="199">
        <v>4</v>
      </c>
      <c r="C48" s="261" t="s">
        <v>474</v>
      </c>
      <c r="D48" s="199">
        <v>14</v>
      </c>
      <c r="E48" s="261" t="s">
        <v>474</v>
      </c>
      <c r="F48" s="144">
        <v>3.5</v>
      </c>
      <c r="G48" s="199">
        <v>73</v>
      </c>
      <c r="H48" s="144">
        <v>-1.35135135135135</v>
      </c>
      <c r="I48" s="199">
        <v>496</v>
      </c>
      <c r="J48" s="144">
        <v>-28.837876614060299</v>
      </c>
      <c r="K48" s="144">
        <v>6.7945205479452104</v>
      </c>
    </row>
    <row r="49" spans="1:11" ht="19.5" customHeight="1" x14ac:dyDescent="0.15">
      <c r="A49" s="95" t="s">
        <v>333</v>
      </c>
      <c r="B49" s="197">
        <v>2048</v>
      </c>
      <c r="C49" s="198">
        <v>265.71428571428601</v>
      </c>
      <c r="D49" s="197">
        <v>5586</v>
      </c>
      <c r="E49" s="198">
        <v>245.02779493514501</v>
      </c>
      <c r="F49" s="198">
        <v>2.7275390625</v>
      </c>
      <c r="G49" s="197">
        <v>40273</v>
      </c>
      <c r="H49" s="198">
        <v>-12.605789679267399</v>
      </c>
      <c r="I49" s="197">
        <v>99903</v>
      </c>
      <c r="J49" s="198">
        <v>-13.2658465224903</v>
      </c>
      <c r="K49" s="198">
        <v>2.4806446006009</v>
      </c>
    </row>
    <row r="50" spans="1:11" ht="9" customHeight="1" x14ac:dyDescent="0.15">
      <c r="A50" s="96" t="s">
        <v>54</v>
      </c>
      <c r="B50" s="199">
        <v>1975</v>
      </c>
      <c r="C50" s="144">
        <v>271.93973634651599</v>
      </c>
      <c r="D50" s="199">
        <v>5116</v>
      </c>
      <c r="E50" s="144">
        <v>252.09910529938099</v>
      </c>
      <c r="F50" s="144">
        <v>2.5903797468354401</v>
      </c>
      <c r="G50" s="199">
        <v>38728</v>
      </c>
      <c r="H50" s="144">
        <v>-13.682662090177599</v>
      </c>
      <c r="I50" s="199">
        <v>93027</v>
      </c>
      <c r="J50" s="144">
        <v>-15.619472638711301</v>
      </c>
      <c r="K50" s="144">
        <v>2.40206052468498</v>
      </c>
    </row>
    <row r="51" spans="1:11" ht="9.75" customHeight="1" x14ac:dyDescent="0.15">
      <c r="A51" s="96" t="s">
        <v>144</v>
      </c>
      <c r="B51" s="199">
        <v>73</v>
      </c>
      <c r="C51" s="144">
        <v>151.72413793103399</v>
      </c>
      <c r="D51" s="199">
        <v>470</v>
      </c>
      <c r="E51" s="144">
        <v>183.13253012048199</v>
      </c>
      <c r="F51" s="144">
        <v>6.4383561643835598</v>
      </c>
      <c r="G51" s="199">
        <v>1545</v>
      </c>
      <c r="H51" s="144">
        <v>27.160493827160501</v>
      </c>
      <c r="I51" s="199">
        <v>6876</v>
      </c>
      <c r="J51" s="144">
        <v>39.303079416531602</v>
      </c>
      <c r="K51" s="144">
        <v>4.4504854368932003</v>
      </c>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412</v>
      </c>
      <c r="B6" s="193"/>
      <c r="C6" s="194"/>
      <c r="D6" s="193"/>
      <c r="E6" s="194"/>
      <c r="F6" s="195"/>
      <c r="G6" s="193"/>
      <c r="H6" s="194"/>
      <c r="I6" s="193"/>
      <c r="J6" s="194"/>
      <c r="K6" s="195"/>
    </row>
    <row r="7" spans="1:11" s="196" customFormat="1" ht="20.100000000000001" customHeight="1" x14ac:dyDescent="0.15">
      <c r="A7" s="95" t="s">
        <v>419</v>
      </c>
      <c r="B7" s="197" t="s">
        <v>521</v>
      </c>
      <c r="C7" s="198" t="s">
        <v>521</v>
      </c>
      <c r="D7" s="197" t="s">
        <v>521</v>
      </c>
      <c r="E7" s="198" t="s">
        <v>521</v>
      </c>
      <c r="F7" s="198" t="s">
        <v>521</v>
      </c>
      <c r="G7" s="197" t="s">
        <v>521</v>
      </c>
      <c r="H7" s="198" t="s">
        <v>521</v>
      </c>
      <c r="I7" s="197" t="s">
        <v>521</v>
      </c>
      <c r="J7" s="198" t="s">
        <v>521</v>
      </c>
      <c r="K7" s="198" t="s">
        <v>521</v>
      </c>
    </row>
    <row r="8" spans="1:11" ht="9" customHeight="1" x14ac:dyDescent="0.15">
      <c r="A8" s="96" t="s">
        <v>54</v>
      </c>
      <c r="B8" s="199" t="s">
        <v>521</v>
      </c>
      <c r="C8" s="144" t="s">
        <v>521</v>
      </c>
      <c r="D8" s="199" t="s">
        <v>521</v>
      </c>
      <c r="E8" s="144" t="s">
        <v>521</v>
      </c>
      <c r="F8" s="144" t="s">
        <v>521</v>
      </c>
      <c r="G8" s="199" t="s">
        <v>521</v>
      </c>
      <c r="H8" s="144" t="s">
        <v>521</v>
      </c>
      <c r="I8" s="199" t="s">
        <v>521</v>
      </c>
      <c r="J8" s="144" t="s">
        <v>521</v>
      </c>
      <c r="K8" s="144" t="s">
        <v>521</v>
      </c>
    </row>
    <row r="9" spans="1:11" ht="9" customHeight="1" x14ac:dyDescent="0.15">
      <c r="A9" s="96" t="s">
        <v>144</v>
      </c>
      <c r="B9" s="199" t="s">
        <v>521</v>
      </c>
      <c r="C9" s="261" t="s">
        <v>521</v>
      </c>
      <c r="D9" s="199" t="s">
        <v>521</v>
      </c>
      <c r="E9" s="261" t="s">
        <v>521</v>
      </c>
      <c r="F9" s="144" t="s">
        <v>521</v>
      </c>
      <c r="G9" s="199" t="s">
        <v>521</v>
      </c>
      <c r="H9" s="144" t="s">
        <v>521</v>
      </c>
      <c r="I9" s="199" t="s">
        <v>521</v>
      </c>
      <c r="J9" s="144" t="s">
        <v>521</v>
      </c>
      <c r="K9" s="144" t="s">
        <v>521</v>
      </c>
    </row>
    <row r="10" spans="1:11" s="196" customFormat="1" ht="20.100000000000001" customHeight="1" x14ac:dyDescent="0.15">
      <c r="A10" s="95" t="s">
        <v>420</v>
      </c>
      <c r="B10" s="197">
        <v>82</v>
      </c>
      <c r="C10" s="268" t="s">
        <v>474</v>
      </c>
      <c r="D10" s="197">
        <v>225</v>
      </c>
      <c r="E10" s="268" t="s">
        <v>474</v>
      </c>
      <c r="F10" s="198">
        <v>2.74390243902439</v>
      </c>
      <c r="G10" s="197">
        <v>2420</v>
      </c>
      <c r="H10" s="198">
        <v>7.4123391034176702</v>
      </c>
      <c r="I10" s="197">
        <v>6521</v>
      </c>
      <c r="J10" s="198">
        <v>27.189389506533999</v>
      </c>
      <c r="K10" s="198">
        <v>2.6946280991735501</v>
      </c>
    </row>
    <row r="11" spans="1:11" ht="9" customHeight="1" x14ac:dyDescent="0.15">
      <c r="A11" s="96" t="s">
        <v>54</v>
      </c>
      <c r="B11" s="199">
        <v>58</v>
      </c>
      <c r="C11" s="261" t="s">
        <v>474</v>
      </c>
      <c r="D11" s="199">
        <v>129</v>
      </c>
      <c r="E11" s="261" t="s">
        <v>474</v>
      </c>
      <c r="F11" s="144">
        <v>2.22413793103448</v>
      </c>
      <c r="G11" s="199">
        <v>2208</v>
      </c>
      <c r="H11" s="144">
        <v>-0.31602708803612201</v>
      </c>
      <c r="I11" s="199">
        <v>5792</v>
      </c>
      <c r="J11" s="144">
        <v>15.2407481098289</v>
      </c>
      <c r="K11" s="144">
        <v>2.6231884057971002</v>
      </c>
    </row>
    <row r="12" spans="1:11" ht="9" customHeight="1" x14ac:dyDescent="0.15">
      <c r="A12" s="96" t="s">
        <v>144</v>
      </c>
      <c r="B12" s="199">
        <v>24</v>
      </c>
      <c r="C12" s="261" t="s">
        <v>474</v>
      </c>
      <c r="D12" s="199">
        <v>96</v>
      </c>
      <c r="E12" s="261" t="s">
        <v>474</v>
      </c>
      <c r="F12" s="144">
        <v>4</v>
      </c>
      <c r="G12" s="199">
        <v>212</v>
      </c>
      <c r="H12" s="261" t="s">
        <v>474</v>
      </c>
      <c r="I12" s="199">
        <v>729</v>
      </c>
      <c r="J12" s="261" t="s">
        <v>474</v>
      </c>
      <c r="K12" s="144">
        <v>3.4386792452830202</v>
      </c>
    </row>
    <row r="13" spans="1:11" s="196" customFormat="1" ht="20.100000000000001" customHeight="1" x14ac:dyDescent="0.15">
      <c r="A13" s="95" t="s">
        <v>421</v>
      </c>
      <c r="B13" s="197">
        <v>295</v>
      </c>
      <c r="C13" s="268" t="s">
        <v>474</v>
      </c>
      <c r="D13" s="197">
        <v>1001</v>
      </c>
      <c r="E13" s="268" t="s">
        <v>474</v>
      </c>
      <c r="F13" s="198">
        <v>3.39322033898305</v>
      </c>
      <c r="G13" s="197">
        <v>5271</v>
      </c>
      <c r="H13" s="198">
        <v>-13.8303089749877</v>
      </c>
      <c r="I13" s="197">
        <v>16016</v>
      </c>
      <c r="J13" s="198">
        <v>-7.9804653835104897</v>
      </c>
      <c r="K13" s="198">
        <v>3.0385126162018601</v>
      </c>
    </row>
    <row r="14" spans="1:11" ht="9" customHeight="1" x14ac:dyDescent="0.15">
      <c r="A14" s="96" t="s">
        <v>54</v>
      </c>
      <c r="B14" s="199">
        <v>276</v>
      </c>
      <c r="C14" s="261" t="s">
        <v>474</v>
      </c>
      <c r="D14" s="199">
        <v>777</v>
      </c>
      <c r="E14" s="261" t="s">
        <v>474</v>
      </c>
      <c r="F14" s="144">
        <v>2.8152173913043499</v>
      </c>
      <c r="G14" s="199">
        <v>5183</v>
      </c>
      <c r="H14" s="144">
        <v>-14.003650240583999</v>
      </c>
      <c r="I14" s="199">
        <v>15365</v>
      </c>
      <c r="J14" s="144">
        <v>-9.8403943199155002</v>
      </c>
      <c r="K14" s="144">
        <v>2.9644993247154199</v>
      </c>
    </row>
    <row r="15" spans="1:11" ht="9" customHeight="1" x14ac:dyDescent="0.15">
      <c r="A15" s="96" t="s">
        <v>144</v>
      </c>
      <c r="B15" s="199">
        <v>19</v>
      </c>
      <c r="C15" s="261" t="s">
        <v>474</v>
      </c>
      <c r="D15" s="199">
        <v>224</v>
      </c>
      <c r="E15" s="261" t="s">
        <v>474</v>
      </c>
      <c r="F15" s="144">
        <v>11.789473684210501</v>
      </c>
      <c r="G15" s="199">
        <v>88</v>
      </c>
      <c r="H15" s="144">
        <v>-2.2222222222222299</v>
      </c>
      <c r="I15" s="199">
        <v>651</v>
      </c>
      <c r="J15" s="144">
        <v>79.338842975206603</v>
      </c>
      <c r="K15" s="144">
        <v>7.3977272727272698</v>
      </c>
    </row>
    <row r="16" spans="1:11" s="196" customFormat="1" ht="20.100000000000001" customHeight="1" x14ac:dyDescent="0.15">
      <c r="A16" s="95" t="s">
        <v>413</v>
      </c>
      <c r="B16" s="197">
        <v>109</v>
      </c>
      <c r="C16" s="268" t="s">
        <v>474</v>
      </c>
      <c r="D16" s="197">
        <v>337</v>
      </c>
      <c r="E16" s="268" t="s">
        <v>474</v>
      </c>
      <c r="F16" s="198">
        <v>3.0917431192660501</v>
      </c>
      <c r="G16" s="197">
        <v>6314</v>
      </c>
      <c r="H16" s="198">
        <v>-19.185972097785701</v>
      </c>
      <c r="I16" s="197">
        <v>16623</v>
      </c>
      <c r="J16" s="198">
        <v>-41.6204256514715</v>
      </c>
      <c r="K16" s="198">
        <v>2.63272093759899</v>
      </c>
    </row>
    <row r="17" spans="1:11" ht="9" customHeight="1" x14ac:dyDescent="0.15">
      <c r="A17" s="96" t="s">
        <v>54</v>
      </c>
      <c r="B17" s="199">
        <v>109</v>
      </c>
      <c r="C17" s="261" t="s">
        <v>474</v>
      </c>
      <c r="D17" s="199">
        <v>337</v>
      </c>
      <c r="E17" s="261" t="s">
        <v>474</v>
      </c>
      <c r="F17" s="144">
        <v>3.0917431192660501</v>
      </c>
      <c r="G17" s="199">
        <v>6137</v>
      </c>
      <c r="H17" s="144">
        <v>-20.6490819756918</v>
      </c>
      <c r="I17" s="199">
        <v>16286</v>
      </c>
      <c r="J17" s="144">
        <v>-41.885526691407399</v>
      </c>
      <c r="K17" s="144">
        <v>2.6537396121883701</v>
      </c>
    </row>
    <row r="18" spans="1:11" ht="9" customHeight="1" x14ac:dyDescent="0.15">
      <c r="A18" s="96" t="s">
        <v>144</v>
      </c>
      <c r="B18" s="199">
        <v>0</v>
      </c>
      <c r="C18" s="144">
        <v>0</v>
      </c>
      <c r="D18" s="199">
        <v>0</v>
      </c>
      <c r="E18" s="261" t="s">
        <v>474</v>
      </c>
      <c r="F18" s="144">
        <v>0</v>
      </c>
      <c r="G18" s="199">
        <v>177</v>
      </c>
      <c r="H18" s="144">
        <v>124.050632911392</v>
      </c>
      <c r="I18" s="199">
        <v>337</v>
      </c>
      <c r="J18" s="144">
        <v>-25.1111111111111</v>
      </c>
      <c r="K18" s="144">
        <v>1.90395480225989</v>
      </c>
    </row>
    <row r="19" spans="1:11" s="196" customFormat="1" ht="21.95" customHeight="1" x14ac:dyDescent="0.15">
      <c r="A19" s="192" t="s">
        <v>71</v>
      </c>
      <c r="B19" s="193"/>
      <c r="C19" s="194"/>
      <c r="D19" s="193"/>
      <c r="E19" s="194"/>
      <c r="F19" s="195"/>
      <c r="G19" s="193"/>
      <c r="H19" s="194"/>
      <c r="I19" s="193"/>
      <c r="J19" s="194"/>
      <c r="K19" s="195"/>
    </row>
    <row r="20" spans="1:11" s="196" customFormat="1" ht="20.100000000000001" customHeight="1" x14ac:dyDescent="0.15">
      <c r="A20" s="95" t="s">
        <v>334</v>
      </c>
      <c r="B20" s="197">
        <v>589</v>
      </c>
      <c r="C20" s="198">
        <v>168.94977168949799</v>
      </c>
      <c r="D20" s="197">
        <v>1813</v>
      </c>
      <c r="E20" s="198">
        <v>107.67468499427299</v>
      </c>
      <c r="F20" s="198">
        <v>3.0780984719864199</v>
      </c>
      <c r="G20" s="197">
        <v>15119</v>
      </c>
      <c r="H20" s="198">
        <v>15.0083675642781</v>
      </c>
      <c r="I20" s="197">
        <v>36501</v>
      </c>
      <c r="J20" s="198">
        <v>22.882440075410699</v>
      </c>
      <c r="K20" s="198">
        <v>2.41424697400622</v>
      </c>
    </row>
    <row r="21" spans="1:11" ht="9" customHeight="1" x14ac:dyDescent="0.15">
      <c r="A21" s="96" t="s">
        <v>54</v>
      </c>
      <c r="B21" s="199">
        <v>546</v>
      </c>
      <c r="C21" s="144">
        <v>163.768115942029</v>
      </c>
      <c r="D21" s="199">
        <v>1525</v>
      </c>
      <c r="E21" s="144">
        <v>83.5138387484958</v>
      </c>
      <c r="F21" s="144">
        <v>2.7930402930402898</v>
      </c>
      <c r="G21" s="199">
        <v>14172</v>
      </c>
      <c r="H21" s="144">
        <v>13.4122919334187</v>
      </c>
      <c r="I21" s="199">
        <v>33645</v>
      </c>
      <c r="J21" s="144">
        <v>19.338133579257299</v>
      </c>
      <c r="K21" s="144">
        <v>2.3740474174428501</v>
      </c>
    </row>
    <row r="22" spans="1:11" ht="9" customHeight="1" x14ac:dyDescent="0.15">
      <c r="A22" s="96" t="s">
        <v>144</v>
      </c>
      <c r="B22" s="199">
        <v>43</v>
      </c>
      <c r="C22" s="144">
        <v>258.33333333333297</v>
      </c>
      <c r="D22" s="199">
        <v>288</v>
      </c>
      <c r="E22" s="261" t="s">
        <v>474</v>
      </c>
      <c r="F22" s="144">
        <v>6.6976744186046497</v>
      </c>
      <c r="G22" s="199">
        <v>947</v>
      </c>
      <c r="H22" s="144">
        <v>45.692307692307701</v>
      </c>
      <c r="I22" s="199">
        <v>2856</v>
      </c>
      <c r="J22" s="144">
        <v>89.0138980807412</v>
      </c>
      <c r="K22" s="144">
        <v>3.01583949313622</v>
      </c>
    </row>
    <row r="23" spans="1:11" s="196" customFormat="1" ht="20.100000000000001" customHeight="1" x14ac:dyDescent="0.15">
      <c r="A23" s="95" t="s">
        <v>335</v>
      </c>
      <c r="B23" s="197">
        <v>374</v>
      </c>
      <c r="C23" s="198">
        <v>28.082191780821901</v>
      </c>
      <c r="D23" s="197">
        <v>5613</v>
      </c>
      <c r="E23" s="198">
        <v>-6.7762830094668702</v>
      </c>
      <c r="F23" s="198">
        <v>15.008021390374299</v>
      </c>
      <c r="G23" s="197">
        <v>10449</v>
      </c>
      <c r="H23" s="198">
        <v>22.353629976580802</v>
      </c>
      <c r="I23" s="197">
        <v>112185</v>
      </c>
      <c r="J23" s="198">
        <v>2.8437061686972198</v>
      </c>
      <c r="K23" s="198">
        <v>10.736434108527099</v>
      </c>
    </row>
    <row r="24" spans="1:11" ht="9" customHeight="1" x14ac:dyDescent="0.15">
      <c r="A24" s="96" t="s">
        <v>54</v>
      </c>
      <c r="B24" s="199">
        <v>374</v>
      </c>
      <c r="C24" s="144">
        <v>28.082191780821901</v>
      </c>
      <c r="D24" s="199">
        <v>5613</v>
      </c>
      <c r="E24" s="144">
        <v>-6.7762830094668702</v>
      </c>
      <c r="F24" s="144">
        <v>15.008021390374299</v>
      </c>
      <c r="G24" s="199">
        <v>10363</v>
      </c>
      <c r="H24" s="144">
        <v>21.817326907252799</v>
      </c>
      <c r="I24" s="199">
        <v>111979</v>
      </c>
      <c r="J24" s="144">
        <v>2.7292576419213899</v>
      </c>
      <c r="K24" s="144">
        <v>10.805654733185399</v>
      </c>
    </row>
    <row r="25" spans="1:11" ht="9" customHeight="1" x14ac:dyDescent="0.15">
      <c r="A25" s="96" t="s">
        <v>144</v>
      </c>
      <c r="B25" s="199">
        <v>0</v>
      </c>
      <c r="C25" s="144">
        <v>0</v>
      </c>
      <c r="D25" s="199">
        <v>0</v>
      </c>
      <c r="E25" s="144">
        <v>0</v>
      </c>
      <c r="F25" s="144">
        <v>0</v>
      </c>
      <c r="G25" s="199">
        <v>86</v>
      </c>
      <c r="H25" s="144">
        <v>160.60606060606099</v>
      </c>
      <c r="I25" s="199">
        <v>206</v>
      </c>
      <c r="J25" s="144">
        <v>160.759493670886</v>
      </c>
      <c r="K25" s="144">
        <v>2.3953488372092999</v>
      </c>
    </row>
    <row r="26" spans="1:11" s="196" customFormat="1" ht="20.100000000000001" customHeight="1" x14ac:dyDescent="0.15">
      <c r="A26" s="95" t="s">
        <v>336</v>
      </c>
      <c r="B26" s="197">
        <v>1870</v>
      </c>
      <c r="C26" s="268" t="s">
        <v>474</v>
      </c>
      <c r="D26" s="197">
        <v>9783</v>
      </c>
      <c r="E26" s="198">
        <v>82.586786114221695</v>
      </c>
      <c r="F26" s="198">
        <v>5.23155080213904</v>
      </c>
      <c r="G26" s="197">
        <v>23686</v>
      </c>
      <c r="H26" s="198">
        <v>-5.0128328521013801</v>
      </c>
      <c r="I26" s="197">
        <v>143113</v>
      </c>
      <c r="J26" s="198">
        <v>11.3477218971742</v>
      </c>
      <c r="K26" s="198">
        <v>6.0420923752427598</v>
      </c>
    </row>
    <row r="27" spans="1:11" ht="9" customHeight="1" x14ac:dyDescent="0.15">
      <c r="A27" s="96" t="s">
        <v>54</v>
      </c>
      <c r="B27" s="199">
        <v>1864</v>
      </c>
      <c r="C27" s="261" t="s">
        <v>474</v>
      </c>
      <c r="D27" s="199">
        <v>9773</v>
      </c>
      <c r="E27" s="144">
        <v>82.400149309443805</v>
      </c>
      <c r="F27" s="144">
        <v>5.2430257510729597</v>
      </c>
      <c r="G27" s="199">
        <v>23576</v>
      </c>
      <c r="H27" s="144">
        <v>-5.1305782463482403</v>
      </c>
      <c r="I27" s="199">
        <v>142617</v>
      </c>
      <c r="J27" s="144">
        <v>11.283035651583599</v>
      </c>
      <c r="K27" s="144">
        <v>6.0492449949100804</v>
      </c>
    </row>
    <row r="28" spans="1:11" ht="9" customHeight="1" x14ac:dyDescent="0.15">
      <c r="A28" s="96" t="s">
        <v>144</v>
      </c>
      <c r="B28" s="199">
        <v>6</v>
      </c>
      <c r="C28" s="261" t="s">
        <v>474</v>
      </c>
      <c r="D28" s="199">
        <v>10</v>
      </c>
      <c r="E28" s="261" t="s">
        <v>474</v>
      </c>
      <c r="F28" s="144">
        <v>1.6666666666666701</v>
      </c>
      <c r="G28" s="199">
        <v>110</v>
      </c>
      <c r="H28" s="144">
        <v>29.411764705882302</v>
      </c>
      <c r="I28" s="199">
        <v>496</v>
      </c>
      <c r="J28" s="144">
        <v>33.692722371967697</v>
      </c>
      <c r="K28" s="144">
        <v>4.5090909090909097</v>
      </c>
    </row>
    <row r="29" spans="1:11" s="196" customFormat="1" ht="20.100000000000001" customHeight="1" x14ac:dyDescent="0.15">
      <c r="A29" s="95" t="s">
        <v>337</v>
      </c>
      <c r="B29" s="197">
        <v>33</v>
      </c>
      <c r="C29" s="198">
        <v>-29.787234042553202</v>
      </c>
      <c r="D29" s="197">
        <v>88</v>
      </c>
      <c r="E29" s="198">
        <v>-20</v>
      </c>
      <c r="F29" s="198">
        <v>2.6666666666666701</v>
      </c>
      <c r="G29" s="197">
        <v>1846</v>
      </c>
      <c r="H29" s="198">
        <v>-22.371740958788902</v>
      </c>
      <c r="I29" s="197">
        <v>4563</v>
      </c>
      <c r="J29" s="198">
        <v>-14.422355588897201</v>
      </c>
      <c r="K29" s="198">
        <v>2.4718309859154899</v>
      </c>
    </row>
    <row r="30" spans="1:11" ht="9" customHeight="1" x14ac:dyDescent="0.15">
      <c r="A30" s="96" t="s">
        <v>54</v>
      </c>
      <c r="B30" s="199">
        <v>29</v>
      </c>
      <c r="C30" s="144">
        <v>-38.297872340425499</v>
      </c>
      <c r="D30" s="199">
        <v>81</v>
      </c>
      <c r="E30" s="144">
        <v>-26.363636363636399</v>
      </c>
      <c r="F30" s="144">
        <v>2.7931034482758599</v>
      </c>
      <c r="G30" s="199">
        <v>1745</v>
      </c>
      <c r="H30" s="144">
        <v>-24.229266174554901</v>
      </c>
      <c r="I30" s="199">
        <v>4354</v>
      </c>
      <c r="J30" s="144">
        <v>-15.685515104570101</v>
      </c>
      <c r="K30" s="144">
        <v>2.49512893982808</v>
      </c>
    </row>
    <row r="31" spans="1:11" ht="9" customHeight="1" x14ac:dyDescent="0.15">
      <c r="A31" s="96" t="s">
        <v>144</v>
      </c>
      <c r="B31" s="199">
        <v>4</v>
      </c>
      <c r="C31" s="261" t="s">
        <v>474</v>
      </c>
      <c r="D31" s="199">
        <v>7</v>
      </c>
      <c r="E31" s="261" t="s">
        <v>474</v>
      </c>
      <c r="F31" s="144">
        <v>1.75</v>
      </c>
      <c r="G31" s="199">
        <v>101</v>
      </c>
      <c r="H31" s="144">
        <v>34.6666666666667</v>
      </c>
      <c r="I31" s="199">
        <v>209</v>
      </c>
      <c r="J31" s="144">
        <v>24.404761904761902</v>
      </c>
      <c r="K31" s="144">
        <v>2.0693069306930698</v>
      </c>
    </row>
    <row r="32" spans="1:11" ht="19.5" customHeight="1" x14ac:dyDescent="0.15">
      <c r="A32" s="95" t="s">
        <v>522</v>
      </c>
      <c r="B32" s="197">
        <v>90</v>
      </c>
      <c r="C32" s="268" t="s">
        <v>474</v>
      </c>
      <c r="D32" s="197">
        <v>309</v>
      </c>
      <c r="E32" s="268" t="s">
        <v>474</v>
      </c>
      <c r="F32" s="198">
        <v>3.43333333333333</v>
      </c>
      <c r="G32" s="197">
        <v>1019</v>
      </c>
      <c r="H32" s="198">
        <v>83.935018050541501</v>
      </c>
      <c r="I32" s="197">
        <v>3573</v>
      </c>
      <c r="J32" s="198">
        <v>149.33705512910001</v>
      </c>
      <c r="K32" s="198">
        <v>3.5063788027477898</v>
      </c>
    </row>
    <row r="33" spans="1:11" ht="9" customHeight="1" x14ac:dyDescent="0.15">
      <c r="A33" s="96" t="s">
        <v>54</v>
      </c>
      <c r="B33" s="199">
        <v>68</v>
      </c>
      <c r="C33" s="261" t="s">
        <v>474</v>
      </c>
      <c r="D33" s="199">
        <v>281</v>
      </c>
      <c r="E33" s="261" t="s">
        <v>474</v>
      </c>
      <c r="F33" s="144">
        <v>4.1323529411764701</v>
      </c>
      <c r="G33" s="199">
        <v>914</v>
      </c>
      <c r="H33" s="144">
        <v>71.482176360225097</v>
      </c>
      <c r="I33" s="199">
        <v>2966</v>
      </c>
      <c r="J33" s="144">
        <v>114.306358381503</v>
      </c>
      <c r="K33" s="144">
        <v>3.2450765864332598</v>
      </c>
    </row>
    <row r="34" spans="1:11" ht="9" customHeight="1" x14ac:dyDescent="0.15">
      <c r="A34" s="96" t="s">
        <v>144</v>
      </c>
      <c r="B34" s="199">
        <v>22</v>
      </c>
      <c r="C34" s="261" t="s">
        <v>474</v>
      </c>
      <c r="D34" s="199">
        <v>28</v>
      </c>
      <c r="E34" s="261" t="s">
        <v>474</v>
      </c>
      <c r="F34" s="144">
        <v>1.27272727272727</v>
      </c>
      <c r="G34" s="199">
        <v>105</v>
      </c>
      <c r="H34" s="261" t="s">
        <v>474</v>
      </c>
      <c r="I34" s="199">
        <v>607</v>
      </c>
      <c r="J34" s="261" t="s">
        <v>474</v>
      </c>
      <c r="K34" s="144">
        <v>5.78095238095238</v>
      </c>
    </row>
    <row r="35" spans="1:11" ht="19.5" customHeight="1" x14ac:dyDescent="0.15">
      <c r="A35" s="95" t="s">
        <v>446</v>
      </c>
      <c r="B35" s="197">
        <v>353</v>
      </c>
      <c r="C35" s="198">
        <v>56.194690265486699</v>
      </c>
      <c r="D35" s="197">
        <v>971</v>
      </c>
      <c r="E35" s="198">
        <v>13.1701631701632</v>
      </c>
      <c r="F35" s="198">
        <v>2.75070821529745</v>
      </c>
      <c r="G35" s="197">
        <v>7879</v>
      </c>
      <c r="H35" s="198">
        <v>-6.1688698344646902</v>
      </c>
      <c r="I35" s="197">
        <v>20755</v>
      </c>
      <c r="J35" s="198">
        <v>-2.1406006883870101</v>
      </c>
      <c r="K35" s="198">
        <v>2.6342175402969898</v>
      </c>
    </row>
    <row r="36" spans="1:11" ht="9" customHeight="1" x14ac:dyDescent="0.15">
      <c r="A36" s="96" t="s">
        <v>54</v>
      </c>
      <c r="B36" s="199">
        <v>344</v>
      </c>
      <c r="C36" s="144">
        <v>60</v>
      </c>
      <c r="D36" s="199">
        <v>961</v>
      </c>
      <c r="E36" s="144">
        <v>13.7278106508876</v>
      </c>
      <c r="F36" s="144">
        <v>2.7936046511627901</v>
      </c>
      <c r="G36" s="199">
        <v>7467</v>
      </c>
      <c r="H36" s="144">
        <v>-7.0459355159965202</v>
      </c>
      <c r="I36" s="199">
        <v>19963</v>
      </c>
      <c r="J36" s="144">
        <v>-3.6488247502292501</v>
      </c>
      <c r="K36" s="144">
        <v>2.6734967188964802</v>
      </c>
    </row>
    <row r="37" spans="1:11" ht="9" customHeight="1" x14ac:dyDescent="0.15">
      <c r="A37" s="96" t="s">
        <v>144</v>
      </c>
      <c r="B37" s="199">
        <v>9</v>
      </c>
      <c r="C37" s="144">
        <v>-18.181818181818201</v>
      </c>
      <c r="D37" s="199">
        <v>10</v>
      </c>
      <c r="E37" s="144">
        <v>-23.076923076923102</v>
      </c>
      <c r="F37" s="144">
        <v>1.1111111111111101</v>
      </c>
      <c r="G37" s="199">
        <v>412</v>
      </c>
      <c r="H37" s="144">
        <v>13.1868131868132</v>
      </c>
      <c r="I37" s="199">
        <v>792</v>
      </c>
      <c r="J37" s="144">
        <v>61.632653061224502</v>
      </c>
      <c r="K37" s="144">
        <v>1.92233009708738</v>
      </c>
    </row>
    <row r="38" spans="1:11" ht="19.5" customHeight="1" x14ac:dyDescent="0.15">
      <c r="A38" s="192" t="s">
        <v>72</v>
      </c>
      <c r="B38" s="197"/>
      <c r="C38" s="198"/>
      <c r="D38" s="197"/>
      <c r="E38" s="198"/>
      <c r="F38" s="198"/>
      <c r="G38" s="197"/>
      <c r="H38" s="198"/>
      <c r="I38" s="197"/>
      <c r="J38" s="198"/>
      <c r="K38" s="198"/>
    </row>
    <row r="39" spans="1:11" ht="19.5" customHeight="1" x14ac:dyDescent="0.15">
      <c r="A39" s="95" t="s">
        <v>338</v>
      </c>
      <c r="B39" s="197">
        <v>90</v>
      </c>
      <c r="C39" s="268" t="s">
        <v>474</v>
      </c>
      <c r="D39" s="197">
        <v>183</v>
      </c>
      <c r="E39" s="268" t="s">
        <v>474</v>
      </c>
      <c r="F39" s="198">
        <v>2.0333333333333301</v>
      </c>
      <c r="G39" s="197">
        <v>1635</v>
      </c>
      <c r="H39" s="198">
        <v>-22.768068020784099</v>
      </c>
      <c r="I39" s="197">
        <v>4443</v>
      </c>
      <c r="J39" s="198">
        <v>-23.2377332411887</v>
      </c>
      <c r="K39" s="198">
        <v>2.7174311926605501</v>
      </c>
    </row>
    <row r="40" spans="1:11" x14ac:dyDescent="0.15">
      <c r="A40" s="96" t="s">
        <v>54</v>
      </c>
      <c r="B40" s="199">
        <v>89</v>
      </c>
      <c r="C40" s="261" t="s">
        <v>474</v>
      </c>
      <c r="D40" s="199">
        <v>181</v>
      </c>
      <c r="E40" s="261" t="s">
        <v>474</v>
      </c>
      <c r="F40" s="144">
        <v>2.0337078651685401</v>
      </c>
      <c r="G40" s="199">
        <v>1607</v>
      </c>
      <c r="H40" s="144">
        <v>-21.264086232239102</v>
      </c>
      <c r="I40" s="199">
        <v>4376</v>
      </c>
      <c r="J40" s="144">
        <v>-20.896601590744801</v>
      </c>
      <c r="K40" s="144">
        <v>2.7230864965774702</v>
      </c>
    </row>
    <row r="41" spans="1:11" x14ac:dyDescent="0.15">
      <c r="A41" s="96" t="s">
        <v>144</v>
      </c>
      <c r="B41" s="199">
        <v>1</v>
      </c>
      <c r="C41" s="261" t="s">
        <v>474</v>
      </c>
      <c r="D41" s="199">
        <v>2</v>
      </c>
      <c r="E41" s="261" t="s">
        <v>474</v>
      </c>
      <c r="F41" s="144">
        <v>2</v>
      </c>
      <c r="G41" s="199">
        <v>28</v>
      </c>
      <c r="H41" s="144">
        <v>-63.157894736842103</v>
      </c>
      <c r="I41" s="199">
        <v>67</v>
      </c>
      <c r="J41" s="144">
        <v>-73.828125</v>
      </c>
      <c r="K41" s="144">
        <v>2.3928571428571401</v>
      </c>
    </row>
    <row r="42" spans="1:11" ht="19.5" customHeight="1" x14ac:dyDescent="0.15">
      <c r="A42" s="95" t="s">
        <v>339</v>
      </c>
      <c r="B42" s="197">
        <v>440</v>
      </c>
      <c r="C42" s="268" t="s">
        <v>474</v>
      </c>
      <c r="D42" s="197">
        <v>2839</v>
      </c>
      <c r="E42" s="268" t="s">
        <v>474</v>
      </c>
      <c r="F42" s="198">
        <v>6.4522727272727298</v>
      </c>
      <c r="G42" s="197">
        <v>10972</v>
      </c>
      <c r="H42" s="198">
        <v>-16.531000380372799</v>
      </c>
      <c r="I42" s="197">
        <v>42061</v>
      </c>
      <c r="J42" s="198">
        <v>-8.1998341263259</v>
      </c>
      <c r="K42" s="198">
        <v>3.8334852351439999</v>
      </c>
    </row>
    <row r="43" spans="1:11" x14ac:dyDescent="0.15">
      <c r="A43" s="96" t="s">
        <v>54</v>
      </c>
      <c r="B43" s="199">
        <v>435</v>
      </c>
      <c r="C43" s="261" t="s">
        <v>474</v>
      </c>
      <c r="D43" s="199">
        <v>2827</v>
      </c>
      <c r="E43" s="261" t="s">
        <v>474</v>
      </c>
      <c r="F43" s="144">
        <v>6.4988505747126402</v>
      </c>
      <c r="G43" s="199">
        <v>10840</v>
      </c>
      <c r="H43" s="144">
        <v>-16.351570337217399</v>
      </c>
      <c r="I43" s="199">
        <v>41821</v>
      </c>
      <c r="J43" s="144">
        <v>-7.6758355777296998</v>
      </c>
      <c r="K43" s="144">
        <v>3.8580258302582999</v>
      </c>
    </row>
    <row r="44" spans="1:11" x14ac:dyDescent="0.15">
      <c r="A44" s="96" t="s">
        <v>144</v>
      </c>
      <c r="B44" s="199">
        <v>5</v>
      </c>
      <c r="C44" s="144">
        <v>25</v>
      </c>
      <c r="D44" s="199">
        <v>12</v>
      </c>
      <c r="E44" s="144">
        <v>-25</v>
      </c>
      <c r="F44" s="144">
        <v>2.4</v>
      </c>
      <c r="G44" s="199">
        <v>132</v>
      </c>
      <c r="H44" s="144">
        <v>-29.0322580645161</v>
      </c>
      <c r="I44" s="199">
        <v>240</v>
      </c>
      <c r="J44" s="144">
        <v>-53.846153846153904</v>
      </c>
      <c r="K44" s="144">
        <v>1.8181818181818199</v>
      </c>
    </row>
    <row r="45" spans="1:11" ht="19.5" customHeight="1" x14ac:dyDescent="0.15">
      <c r="A45" s="95" t="s">
        <v>340</v>
      </c>
      <c r="B45" s="197" t="s">
        <v>521</v>
      </c>
      <c r="C45" s="198" t="s">
        <v>521</v>
      </c>
      <c r="D45" s="197" t="s">
        <v>521</v>
      </c>
      <c r="E45" s="198" t="s">
        <v>521</v>
      </c>
      <c r="F45" s="198" t="s">
        <v>521</v>
      </c>
      <c r="G45" s="197" t="s">
        <v>521</v>
      </c>
      <c r="H45" s="198" t="s">
        <v>521</v>
      </c>
      <c r="I45" s="197" t="s">
        <v>521</v>
      </c>
      <c r="J45" s="198" t="s">
        <v>521</v>
      </c>
      <c r="K45" s="198" t="s">
        <v>521</v>
      </c>
    </row>
    <row r="46" spans="1:11" x14ac:dyDescent="0.15">
      <c r="A46" s="96" t="s">
        <v>54</v>
      </c>
      <c r="B46" s="199" t="s">
        <v>521</v>
      </c>
      <c r="C46" s="144" t="s">
        <v>521</v>
      </c>
      <c r="D46" s="199" t="s">
        <v>521</v>
      </c>
      <c r="E46" s="144" t="s">
        <v>521</v>
      </c>
      <c r="F46" s="144" t="s">
        <v>521</v>
      </c>
      <c r="G46" s="199" t="s">
        <v>521</v>
      </c>
      <c r="H46" s="144" t="s">
        <v>521</v>
      </c>
      <c r="I46" s="199" t="s">
        <v>521</v>
      </c>
      <c r="J46" s="144" t="s">
        <v>521</v>
      </c>
      <c r="K46" s="144" t="s">
        <v>521</v>
      </c>
    </row>
    <row r="47" spans="1:11" x14ac:dyDescent="0.15">
      <c r="A47" s="96" t="s">
        <v>144</v>
      </c>
      <c r="B47" s="199" t="s">
        <v>521</v>
      </c>
      <c r="C47" s="261" t="s">
        <v>521</v>
      </c>
      <c r="D47" s="199" t="s">
        <v>521</v>
      </c>
      <c r="E47" s="261" t="s">
        <v>521</v>
      </c>
      <c r="F47" s="144" t="s">
        <v>521</v>
      </c>
      <c r="G47" s="199" t="s">
        <v>521</v>
      </c>
      <c r="H47" s="144" t="s">
        <v>521</v>
      </c>
      <c r="I47" s="199" t="s">
        <v>521</v>
      </c>
      <c r="J47" s="144" t="s">
        <v>521</v>
      </c>
      <c r="K47" s="144" t="s">
        <v>521</v>
      </c>
    </row>
    <row r="48" spans="1:11" ht="19.5" customHeight="1" x14ac:dyDescent="0.15">
      <c r="A48" s="95" t="s">
        <v>341</v>
      </c>
      <c r="B48" s="197">
        <v>674</v>
      </c>
      <c r="C48" s="198">
        <v>247.42268041237099</v>
      </c>
      <c r="D48" s="197">
        <v>1583</v>
      </c>
      <c r="E48" s="198">
        <v>145.807453416149</v>
      </c>
      <c r="F48" s="198">
        <v>2.3486646884272999</v>
      </c>
      <c r="G48" s="197">
        <v>10719</v>
      </c>
      <c r="H48" s="198">
        <v>-15.8171679886908</v>
      </c>
      <c r="I48" s="197">
        <v>24171</v>
      </c>
      <c r="J48" s="198">
        <v>-5.8505044209870398</v>
      </c>
      <c r="K48" s="198">
        <v>2.2549678141617702</v>
      </c>
    </row>
    <row r="49" spans="1:11" x14ac:dyDescent="0.15">
      <c r="A49" s="96" t="s">
        <v>54</v>
      </c>
      <c r="B49" s="199">
        <v>656</v>
      </c>
      <c r="C49" s="144">
        <v>247.089947089947</v>
      </c>
      <c r="D49" s="199">
        <v>1480</v>
      </c>
      <c r="E49" s="144">
        <v>134.17721518987301</v>
      </c>
      <c r="F49" s="144">
        <v>2.25609756097561</v>
      </c>
      <c r="G49" s="199">
        <v>10500</v>
      </c>
      <c r="H49" s="144">
        <v>-16.274619248863701</v>
      </c>
      <c r="I49" s="199">
        <v>23380</v>
      </c>
      <c r="J49" s="144">
        <v>-7.5670119395904196</v>
      </c>
      <c r="K49" s="144">
        <v>2.2266666666666701</v>
      </c>
    </row>
    <row r="50" spans="1:11" x14ac:dyDescent="0.15">
      <c r="A50" s="96" t="s">
        <v>144</v>
      </c>
      <c r="B50" s="199">
        <v>18</v>
      </c>
      <c r="C50" s="144">
        <v>260</v>
      </c>
      <c r="D50" s="199">
        <v>103</v>
      </c>
      <c r="E50" s="261" t="s">
        <v>474</v>
      </c>
      <c r="F50" s="144">
        <v>5.7222222222222197</v>
      </c>
      <c r="G50" s="199">
        <v>219</v>
      </c>
      <c r="H50" s="144">
        <v>14.0625</v>
      </c>
      <c r="I50" s="199">
        <v>791</v>
      </c>
      <c r="J50" s="144">
        <v>108.707124010554</v>
      </c>
      <c r="K50" s="144">
        <v>3.6118721461187202</v>
      </c>
    </row>
    <row r="51" spans="1:11" x14ac:dyDescent="0.15">
      <c r="C51" s="202"/>
      <c r="E51" s="202"/>
      <c r="H51" s="202"/>
      <c r="J51" s="202"/>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422</v>
      </c>
      <c r="B6" s="193"/>
      <c r="C6" s="194"/>
      <c r="D6" s="193"/>
      <c r="E6" s="194"/>
      <c r="F6" s="195"/>
      <c r="G6" s="193"/>
      <c r="H6" s="194"/>
      <c r="I6" s="193"/>
      <c r="J6" s="194"/>
      <c r="K6" s="195"/>
    </row>
    <row r="7" spans="1:11" s="196" customFormat="1" ht="19.5" customHeight="1" x14ac:dyDescent="0.15">
      <c r="A7" s="95" t="s">
        <v>342</v>
      </c>
      <c r="B7" s="197">
        <v>287</v>
      </c>
      <c r="C7" s="268" t="s">
        <v>474</v>
      </c>
      <c r="D7" s="197">
        <v>736</v>
      </c>
      <c r="E7" s="198">
        <v>210.54852320675101</v>
      </c>
      <c r="F7" s="198">
        <v>2.56445993031359</v>
      </c>
      <c r="G7" s="197">
        <v>2802</v>
      </c>
      <c r="H7" s="198">
        <v>0.14295925661186001</v>
      </c>
      <c r="I7" s="197">
        <v>7517</v>
      </c>
      <c r="J7" s="198">
        <v>15.967294045047799</v>
      </c>
      <c r="K7" s="198">
        <v>2.68272662384011</v>
      </c>
    </row>
    <row r="8" spans="1:11" s="196" customFormat="1" ht="9" customHeight="1" x14ac:dyDescent="0.15">
      <c r="A8" s="96" t="s">
        <v>54</v>
      </c>
      <c r="B8" s="199">
        <v>278</v>
      </c>
      <c r="C8" s="261" t="s">
        <v>474</v>
      </c>
      <c r="D8" s="199">
        <v>592</v>
      </c>
      <c r="E8" s="261" t="s">
        <v>474</v>
      </c>
      <c r="F8" s="144">
        <v>2.1294964028777001</v>
      </c>
      <c r="G8" s="199">
        <v>2465</v>
      </c>
      <c r="H8" s="144">
        <v>-9.5412844036697209</v>
      </c>
      <c r="I8" s="199">
        <v>5391</v>
      </c>
      <c r="J8" s="144">
        <v>-13.909294155222</v>
      </c>
      <c r="K8" s="144">
        <v>2.1870182555780899</v>
      </c>
    </row>
    <row r="9" spans="1:11" s="196" customFormat="1" ht="9" customHeight="1" x14ac:dyDescent="0.15">
      <c r="A9" s="96" t="s">
        <v>144</v>
      </c>
      <c r="B9" s="199">
        <v>9</v>
      </c>
      <c r="C9" s="144">
        <v>-52.631578947368403</v>
      </c>
      <c r="D9" s="199">
        <v>144</v>
      </c>
      <c r="E9" s="144">
        <v>16.129032258064498</v>
      </c>
      <c r="F9" s="144">
        <v>16</v>
      </c>
      <c r="G9" s="199">
        <v>337</v>
      </c>
      <c r="H9" s="261" t="s">
        <v>474</v>
      </c>
      <c r="I9" s="199">
        <v>2126</v>
      </c>
      <c r="J9" s="261" t="s">
        <v>474</v>
      </c>
      <c r="K9" s="144">
        <v>6.3086053412462899</v>
      </c>
    </row>
    <row r="10" spans="1:11" s="196" customFormat="1" ht="20.100000000000001" customHeight="1" x14ac:dyDescent="0.15">
      <c r="A10" s="95" t="s">
        <v>343</v>
      </c>
      <c r="B10" s="197">
        <v>83</v>
      </c>
      <c r="C10" s="198">
        <v>38.3333333333333</v>
      </c>
      <c r="D10" s="197">
        <v>427</v>
      </c>
      <c r="E10" s="198">
        <v>45.238095238095198</v>
      </c>
      <c r="F10" s="198">
        <v>5.1445783132530103</v>
      </c>
      <c r="G10" s="197">
        <v>2457</v>
      </c>
      <c r="H10" s="198">
        <v>66.013513513513502</v>
      </c>
      <c r="I10" s="197">
        <v>10468</v>
      </c>
      <c r="J10" s="198">
        <v>127.0715835141</v>
      </c>
      <c r="K10" s="198">
        <v>4.2604802604802599</v>
      </c>
    </row>
    <row r="11" spans="1:11" ht="9" customHeight="1" x14ac:dyDescent="0.15">
      <c r="A11" s="96" t="s">
        <v>54</v>
      </c>
      <c r="B11" s="199">
        <v>76</v>
      </c>
      <c r="C11" s="144">
        <v>40.740740740740698</v>
      </c>
      <c r="D11" s="199">
        <v>337</v>
      </c>
      <c r="E11" s="144">
        <v>47.161572052401702</v>
      </c>
      <c r="F11" s="144">
        <v>4.4342105263157903</v>
      </c>
      <c r="G11" s="199">
        <v>2317</v>
      </c>
      <c r="H11" s="144">
        <v>66.810655147588193</v>
      </c>
      <c r="I11" s="199">
        <v>9143</v>
      </c>
      <c r="J11" s="144">
        <v>134.85743642435099</v>
      </c>
      <c r="K11" s="144">
        <v>3.9460509279240399</v>
      </c>
    </row>
    <row r="12" spans="1:11" ht="9" customHeight="1" x14ac:dyDescent="0.15">
      <c r="A12" s="96" t="s">
        <v>144</v>
      </c>
      <c r="B12" s="199">
        <v>7</v>
      </c>
      <c r="C12" s="144">
        <v>16.6666666666667</v>
      </c>
      <c r="D12" s="199">
        <v>90</v>
      </c>
      <c r="E12" s="144">
        <v>38.461538461538503</v>
      </c>
      <c r="F12" s="144">
        <v>12.8571428571429</v>
      </c>
      <c r="G12" s="199">
        <v>140</v>
      </c>
      <c r="H12" s="144">
        <v>53.846153846153797</v>
      </c>
      <c r="I12" s="199">
        <v>1325</v>
      </c>
      <c r="J12" s="144">
        <v>84.797768479776806</v>
      </c>
      <c r="K12" s="144">
        <v>9.46428571428571</v>
      </c>
    </row>
    <row r="13" spans="1:11" s="196" customFormat="1" ht="20.100000000000001" customHeight="1" x14ac:dyDescent="0.15">
      <c r="A13" s="95" t="s">
        <v>442</v>
      </c>
      <c r="B13" s="197" t="s">
        <v>521</v>
      </c>
      <c r="C13" s="198" t="s">
        <v>521</v>
      </c>
      <c r="D13" s="197" t="s">
        <v>521</v>
      </c>
      <c r="E13" s="198" t="s">
        <v>521</v>
      </c>
      <c r="F13" s="198" t="s">
        <v>521</v>
      </c>
      <c r="G13" s="197" t="s">
        <v>521</v>
      </c>
      <c r="H13" s="198" t="s">
        <v>521</v>
      </c>
      <c r="I13" s="197" t="s">
        <v>521</v>
      </c>
      <c r="J13" s="198" t="s">
        <v>521</v>
      </c>
      <c r="K13" s="198" t="s">
        <v>521</v>
      </c>
    </row>
    <row r="14" spans="1:11" ht="9" customHeight="1" x14ac:dyDescent="0.15">
      <c r="A14" s="96" t="s">
        <v>54</v>
      </c>
      <c r="B14" s="199" t="s">
        <v>521</v>
      </c>
      <c r="C14" s="144" t="s">
        <v>521</v>
      </c>
      <c r="D14" s="199" t="s">
        <v>521</v>
      </c>
      <c r="E14" s="144" t="s">
        <v>521</v>
      </c>
      <c r="F14" s="144" t="s">
        <v>521</v>
      </c>
      <c r="G14" s="199" t="s">
        <v>521</v>
      </c>
      <c r="H14" s="144" t="s">
        <v>521</v>
      </c>
      <c r="I14" s="199" t="s">
        <v>521</v>
      </c>
      <c r="J14" s="144" t="s">
        <v>521</v>
      </c>
      <c r="K14" s="144" t="s">
        <v>521</v>
      </c>
    </row>
    <row r="15" spans="1:11" ht="9" customHeight="1" x14ac:dyDescent="0.15">
      <c r="A15" s="96" t="s">
        <v>144</v>
      </c>
      <c r="B15" s="199" t="s">
        <v>521</v>
      </c>
      <c r="C15" s="261" t="s">
        <v>521</v>
      </c>
      <c r="D15" s="199" t="s">
        <v>521</v>
      </c>
      <c r="E15" s="261" t="s">
        <v>521</v>
      </c>
      <c r="F15" s="144" t="s">
        <v>521</v>
      </c>
      <c r="G15" s="199" t="s">
        <v>521</v>
      </c>
      <c r="H15" s="144" t="s">
        <v>521</v>
      </c>
      <c r="I15" s="199" t="s">
        <v>521</v>
      </c>
      <c r="J15" s="144" t="s">
        <v>521</v>
      </c>
      <c r="K15" s="144" t="s">
        <v>521</v>
      </c>
    </row>
    <row r="16" spans="1:11" s="196" customFormat="1" ht="21.95" customHeight="1" x14ac:dyDescent="0.15">
      <c r="A16" s="192" t="s">
        <v>73</v>
      </c>
      <c r="B16" s="193"/>
      <c r="C16" s="194"/>
      <c r="D16" s="193"/>
      <c r="E16" s="194"/>
      <c r="F16" s="195"/>
      <c r="G16" s="193"/>
      <c r="H16" s="194"/>
      <c r="I16" s="193"/>
      <c r="J16" s="194"/>
      <c r="K16" s="195"/>
    </row>
    <row r="17" spans="1:11" s="196" customFormat="1" ht="20.100000000000001" customHeight="1" x14ac:dyDescent="0.15">
      <c r="A17" s="95" t="s">
        <v>344</v>
      </c>
      <c r="B17" s="197">
        <v>403</v>
      </c>
      <c r="C17" s="268" t="s">
        <v>474</v>
      </c>
      <c r="D17" s="197">
        <v>1035</v>
      </c>
      <c r="E17" s="198">
        <v>149.39759036144599</v>
      </c>
      <c r="F17" s="198">
        <v>2.5682382133994999</v>
      </c>
      <c r="G17" s="197">
        <v>12150</v>
      </c>
      <c r="H17" s="198">
        <v>-17.341315735764301</v>
      </c>
      <c r="I17" s="197">
        <v>33148</v>
      </c>
      <c r="J17" s="198">
        <v>-8.3701901813356905</v>
      </c>
      <c r="K17" s="198">
        <v>2.7282304526749002</v>
      </c>
    </row>
    <row r="18" spans="1:11" ht="9" customHeight="1" x14ac:dyDescent="0.15">
      <c r="A18" s="96" t="s">
        <v>54</v>
      </c>
      <c r="B18" s="199">
        <v>400</v>
      </c>
      <c r="C18" s="261" t="s">
        <v>474</v>
      </c>
      <c r="D18" s="199">
        <v>1032</v>
      </c>
      <c r="E18" s="144">
        <v>148.674698795181</v>
      </c>
      <c r="F18" s="144">
        <v>2.58</v>
      </c>
      <c r="G18" s="199">
        <v>12062</v>
      </c>
      <c r="H18" s="144">
        <v>-17.326936257710798</v>
      </c>
      <c r="I18" s="199">
        <v>32943</v>
      </c>
      <c r="J18" s="144">
        <v>-8.3669438958582596</v>
      </c>
      <c r="K18" s="144">
        <v>2.7311391145747002</v>
      </c>
    </row>
    <row r="19" spans="1:11" ht="9" customHeight="1" x14ac:dyDescent="0.15">
      <c r="A19" s="96" t="s">
        <v>144</v>
      </c>
      <c r="B19" s="199">
        <v>3</v>
      </c>
      <c r="C19" s="261" t="s">
        <v>474</v>
      </c>
      <c r="D19" s="199">
        <v>3</v>
      </c>
      <c r="E19" s="261" t="s">
        <v>474</v>
      </c>
      <c r="F19" s="144">
        <v>1</v>
      </c>
      <c r="G19" s="199">
        <v>88</v>
      </c>
      <c r="H19" s="144">
        <v>-19.2660550458716</v>
      </c>
      <c r="I19" s="199">
        <v>205</v>
      </c>
      <c r="J19" s="144">
        <v>-8.8888888888888893</v>
      </c>
      <c r="K19" s="144">
        <v>2.3295454545454501</v>
      </c>
    </row>
    <row r="20" spans="1:11" s="196" customFormat="1" ht="20.100000000000001" customHeight="1" x14ac:dyDescent="0.15">
      <c r="A20" s="95" t="s">
        <v>448</v>
      </c>
      <c r="B20" s="197">
        <v>126</v>
      </c>
      <c r="C20" s="268" t="s">
        <v>474</v>
      </c>
      <c r="D20" s="197">
        <v>327</v>
      </c>
      <c r="E20" s="198">
        <v>131.91489361702099</v>
      </c>
      <c r="F20" s="198">
        <v>2.5952380952380998</v>
      </c>
      <c r="G20" s="197">
        <v>2296</v>
      </c>
      <c r="H20" s="198">
        <v>5.5147058823529402</v>
      </c>
      <c r="I20" s="197">
        <v>8269</v>
      </c>
      <c r="J20" s="198">
        <v>28.400621118012399</v>
      </c>
      <c r="K20" s="198">
        <v>3.6014808362369299</v>
      </c>
    </row>
    <row r="21" spans="1:11" ht="9" customHeight="1" x14ac:dyDescent="0.15">
      <c r="A21" s="96" t="s">
        <v>54</v>
      </c>
      <c r="B21" s="199">
        <v>122</v>
      </c>
      <c r="C21" s="261" t="s">
        <v>474</v>
      </c>
      <c r="D21" s="199">
        <v>268</v>
      </c>
      <c r="E21" s="261" t="s">
        <v>474</v>
      </c>
      <c r="F21" s="144">
        <v>2.1967213114754101</v>
      </c>
      <c r="G21" s="199">
        <v>2103</v>
      </c>
      <c r="H21" s="144">
        <v>4.1604754829123296</v>
      </c>
      <c r="I21" s="199">
        <v>4836</v>
      </c>
      <c r="J21" s="144">
        <v>-6.9284064665127003</v>
      </c>
      <c r="K21" s="144">
        <v>2.29957203994294</v>
      </c>
    </row>
    <row r="22" spans="1:11" ht="9" customHeight="1" x14ac:dyDescent="0.15">
      <c r="A22" s="96" t="s">
        <v>144</v>
      </c>
      <c r="B22" s="199">
        <v>4</v>
      </c>
      <c r="C22" s="144">
        <v>-20</v>
      </c>
      <c r="D22" s="199">
        <v>59</v>
      </c>
      <c r="E22" s="144">
        <v>-39.175257731958801</v>
      </c>
      <c r="F22" s="144">
        <v>14.75</v>
      </c>
      <c r="G22" s="199">
        <v>193</v>
      </c>
      <c r="H22" s="144">
        <v>22.9299363057325</v>
      </c>
      <c r="I22" s="199">
        <v>3433</v>
      </c>
      <c r="J22" s="144">
        <v>175.96463022507999</v>
      </c>
      <c r="K22" s="144">
        <v>17.787564766839399</v>
      </c>
    </row>
    <row r="23" spans="1:11" s="196" customFormat="1" ht="20.100000000000001" customHeight="1" x14ac:dyDescent="0.15">
      <c r="A23" s="95" t="s">
        <v>345</v>
      </c>
      <c r="B23" s="197" t="s">
        <v>521</v>
      </c>
      <c r="C23" s="198" t="s">
        <v>521</v>
      </c>
      <c r="D23" s="197" t="s">
        <v>521</v>
      </c>
      <c r="E23" s="198" t="s">
        <v>521</v>
      </c>
      <c r="F23" s="198" t="s">
        <v>521</v>
      </c>
      <c r="G23" s="197" t="s">
        <v>521</v>
      </c>
      <c r="H23" s="198" t="s">
        <v>521</v>
      </c>
      <c r="I23" s="197" t="s">
        <v>521</v>
      </c>
      <c r="J23" s="198" t="s">
        <v>521</v>
      </c>
      <c r="K23" s="198" t="s">
        <v>521</v>
      </c>
    </row>
    <row r="24" spans="1:11" ht="9" customHeight="1" x14ac:dyDescent="0.15">
      <c r="A24" s="96" t="s">
        <v>54</v>
      </c>
      <c r="B24" s="199" t="s">
        <v>521</v>
      </c>
      <c r="C24" s="144" t="s">
        <v>521</v>
      </c>
      <c r="D24" s="199" t="s">
        <v>521</v>
      </c>
      <c r="E24" s="144" t="s">
        <v>521</v>
      </c>
      <c r="F24" s="144" t="s">
        <v>521</v>
      </c>
      <c r="G24" s="199" t="s">
        <v>521</v>
      </c>
      <c r="H24" s="144" t="s">
        <v>521</v>
      </c>
      <c r="I24" s="199" t="s">
        <v>521</v>
      </c>
      <c r="J24" s="144" t="s">
        <v>521</v>
      </c>
      <c r="K24" s="144" t="s">
        <v>521</v>
      </c>
    </row>
    <row r="25" spans="1:11" ht="9" customHeight="1" x14ac:dyDescent="0.15">
      <c r="A25" s="96" t="s">
        <v>144</v>
      </c>
      <c r="B25" s="199" t="s">
        <v>521</v>
      </c>
      <c r="C25" s="261" t="s">
        <v>521</v>
      </c>
      <c r="D25" s="199" t="s">
        <v>521</v>
      </c>
      <c r="E25" s="261" t="s">
        <v>521</v>
      </c>
      <c r="F25" s="144" t="s">
        <v>521</v>
      </c>
      <c r="G25" s="199" t="s">
        <v>521</v>
      </c>
      <c r="H25" s="144" t="s">
        <v>521</v>
      </c>
      <c r="I25" s="199" t="s">
        <v>521</v>
      </c>
      <c r="J25" s="144" t="s">
        <v>521</v>
      </c>
      <c r="K25" s="144" t="s">
        <v>521</v>
      </c>
    </row>
    <row r="26" spans="1:11" s="196" customFormat="1" ht="20.100000000000001" customHeight="1" x14ac:dyDescent="0.15">
      <c r="A26" s="95" t="s">
        <v>346</v>
      </c>
      <c r="B26" s="197">
        <v>31</v>
      </c>
      <c r="C26" s="268" t="s">
        <v>474</v>
      </c>
      <c r="D26" s="197">
        <v>59</v>
      </c>
      <c r="E26" s="268" t="s">
        <v>474</v>
      </c>
      <c r="F26" s="198">
        <v>1.9032258064516101</v>
      </c>
      <c r="G26" s="197">
        <v>654</v>
      </c>
      <c r="H26" s="198">
        <v>4.8076923076923102</v>
      </c>
      <c r="I26" s="197">
        <v>1768</v>
      </c>
      <c r="J26" s="198">
        <v>-5.4039593365436103</v>
      </c>
      <c r="K26" s="198">
        <v>2.7033639143730901</v>
      </c>
    </row>
    <row r="27" spans="1:11" ht="9" customHeight="1" x14ac:dyDescent="0.15">
      <c r="A27" s="96" t="s">
        <v>54</v>
      </c>
      <c r="B27" s="199">
        <v>31</v>
      </c>
      <c r="C27" s="261" t="s">
        <v>474</v>
      </c>
      <c r="D27" s="199">
        <v>59</v>
      </c>
      <c r="E27" s="261" t="s">
        <v>474</v>
      </c>
      <c r="F27" s="144">
        <v>1.9032258064516101</v>
      </c>
      <c r="G27" s="199">
        <v>654</v>
      </c>
      <c r="H27" s="144">
        <v>4.8076923076923102</v>
      </c>
      <c r="I27" s="199">
        <v>1768</v>
      </c>
      <c r="J27" s="144">
        <v>-5.4039593365436103</v>
      </c>
      <c r="K27" s="144">
        <v>2.7033639143730901</v>
      </c>
    </row>
    <row r="28" spans="1:11" ht="9" customHeight="1" x14ac:dyDescent="0.15">
      <c r="A28" s="96" t="s">
        <v>144</v>
      </c>
      <c r="B28" s="199">
        <v>0</v>
      </c>
      <c r="C28" s="144">
        <v>0</v>
      </c>
      <c r="D28" s="199">
        <v>0</v>
      </c>
      <c r="E28" s="144">
        <v>0</v>
      </c>
      <c r="F28" s="144">
        <v>0</v>
      </c>
      <c r="G28" s="199">
        <v>0</v>
      </c>
      <c r="H28" s="144">
        <v>0</v>
      </c>
      <c r="I28" s="199">
        <v>0</v>
      </c>
      <c r="J28" s="144">
        <v>0</v>
      </c>
      <c r="K28" s="144">
        <v>0</v>
      </c>
    </row>
    <row r="29" spans="1:11" s="196" customFormat="1" ht="20.100000000000001" customHeight="1" x14ac:dyDescent="0.15">
      <c r="A29" s="95" t="s">
        <v>347</v>
      </c>
      <c r="B29" s="197">
        <v>570</v>
      </c>
      <c r="C29" s="198">
        <v>201.58730158730199</v>
      </c>
      <c r="D29" s="197">
        <v>1406</v>
      </c>
      <c r="E29" s="198">
        <v>260.51282051282101</v>
      </c>
      <c r="F29" s="198">
        <v>2.4666666666666699</v>
      </c>
      <c r="G29" s="197">
        <v>12920</v>
      </c>
      <c r="H29" s="198">
        <v>-0.19312475859405301</v>
      </c>
      <c r="I29" s="197">
        <v>31172</v>
      </c>
      <c r="J29" s="198">
        <v>5.3214852856708497</v>
      </c>
      <c r="K29" s="198">
        <v>2.4126934984520099</v>
      </c>
    </row>
    <row r="30" spans="1:11" ht="9" customHeight="1" x14ac:dyDescent="0.15">
      <c r="A30" s="96" t="s">
        <v>54</v>
      </c>
      <c r="B30" s="199">
        <v>563</v>
      </c>
      <c r="C30" s="144">
        <v>204.32432432432401</v>
      </c>
      <c r="D30" s="199">
        <v>1397</v>
      </c>
      <c r="E30" s="144">
        <v>265.70680628272299</v>
      </c>
      <c r="F30" s="144">
        <v>2.4813499111900499</v>
      </c>
      <c r="G30" s="199">
        <v>12676</v>
      </c>
      <c r="H30" s="144">
        <v>-0.306724341329144</v>
      </c>
      <c r="I30" s="199">
        <v>30629</v>
      </c>
      <c r="J30" s="144">
        <v>5.3303070944668001</v>
      </c>
      <c r="K30" s="144">
        <v>2.4162985168822999</v>
      </c>
    </row>
    <row r="31" spans="1:11" ht="9" customHeight="1" x14ac:dyDescent="0.15">
      <c r="A31" s="96" t="s">
        <v>144</v>
      </c>
      <c r="B31" s="199">
        <v>7</v>
      </c>
      <c r="C31" s="144">
        <v>75</v>
      </c>
      <c r="D31" s="199">
        <v>9</v>
      </c>
      <c r="E31" s="144">
        <v>12.5</v>
      </c>
      <c r="F31" s="144">
        <v>1.28571428571429</v>
      </c>
      <c r="G31" s="199">
        <v>244</v>
      </c>
      <c r="H31" s="144">
        <v>6.0869565217391299</v>
      </c>
      <c r="I31" s="199">
        <v>543</v>
      </c>
      <c r="J31" s="144">
        <v>4.8262548262548304</v>
      </c>
      <c r="K31" s="144">
        <v>2.2254098360655701</v>
      </c>
    </row>
    <row r="32" spans="1:11" s="196" customFormat="1" ht="20.100000000000001" customHeight="1" x14ac:dyDescent="0.15">
      <c r="A32" s="95" t="s">
        <v>348</v>
      </c>
      <c r="B32" s="197">
        <v>948</v>
      </c>
      <c r="C32" s="198">
        <v>129.53995157385</v>
      </c>
      <c r="D32" s="197">
        <v>5453</v>
      </c>
      <c r="E32" s="198">
        <v>15.285412262156401</v>
      </c>
      <c r="F32" s="198">
        <v>5.7521097046413496</v>
      </c>
      <c r="G32" s="197">
        <v>25504</v>
      </c>
      <c r="H32" s="198">
        <v>-4.2139262375122097</v>
      </c>
      <c r="I32" s="197">
        <v>103049</v>
      </c>
      <c r="J32" s="198">
        <v>1.1990808029225799</v>
      </c>
      <c r="K32" s="198">
        <v>4.0405034504391502</v>
      </c>
    </row>
    <row r="33" spans="1:11" ht="9" customHeight="1" x14ac:dyDescent="0.15">
      <c r="A33" s="96" t="s">
        <v>54</v>
      </c>
      <c r="B33" s="199">
        <v>919</v>
      </c>
      <c r="C33" s="144">
        <v>129.177057356608</v>
      </c>
      <c r="D33" s="199">
        <v>5369</v>
      </c>
      <c r="E33" s="144">
        <v>14.673216574113599</v>
      </c>
      <c r="F33" s="144">
        <v>5.8422198041349302</v>
      </c>
      <c r="G33" s="199">
        <v>24799</v>
      </c>
      <c r="H33" s="144">
        <v>-4.6082240258491396</v>
      </c>
      <c r="I33" s="199">
        <v>101208</v>
      </c>
      <c r="J33" s="144">
        <v>0.82988792029887304</v>
      </c>
      <c r="K33" s="144">
        <v>4.0811323037219198</v>
      </c>
    </row>
    <row r="34" spans="1:11" ht="9" customHeight="1" x14ac:dyDescent="0.15">
      <c r="A34" s="96" t="s">
        <v>144</v>
      </c>
      <c r="B34" s="199">
        <v>29</v>
      </c>
      <c r="C34" s="144">
        <v>141.666666666667</v>
      </c>
      <c r="D34" s="199">
        <v>84</v>
      </c>
      <c r="E34" s="144">
        <v>75</v>
      </c>
      <c r="F34" s="144">
        <v>2.8965517241379302</v>
      </c>
      <c r="G34" s="199">
        <v>705</v>
      </c>
      <c r="H34" s="144">
        <v>12.082670906200301</v>
      </c>
      <c r="I34" s="199">
        <v>1841</v>
      </c>
      <c r="J34" s="144">
        <v>26.7033723331039</v>
      </c>
      <c r="K34" s="144">
        <v>2.6113475177305001</v>
      </c>
    </row>
    <row r="35" spans="1:11" s="196" customFormat="1" ht="20.100000000000001" customHeight="1" x14ac:dyDescent="0.15">
      <c r="A35" s="95" t="s">
        <v>349</v>
      </c>
      <c r="B35" s="197">
        <v>189</v>
      </c>
      <c r="C35" s="198">
        <v>-56.551724137930997</v>
      </c>
      <c r="D35" s="197">
        <v>981</v>
      </c>
      <c r="E35" s="198">
        <v>-61.040508339952297</v>
      </c>
      <c r="F35" s="198">
        <v>5.1904761904761898</v>
      </c>
      <c r="G35" s="197">
        <v>7529</v>
      </c>
      <c r="H35" s="198">
        <v>-21.678976386143798</v>
      </c>
      <c r="I35" s="197">
        <v>23376</v>
      </c>
      <c r="J35" s="198">
        <v>-29.2536771381878</v>
      </c>
      <c r="K35" s="198">
        <v>3.10479479346527</v>
      </c>
    </row>
    <row r="36" spans="1:11" ht="9" customHeight="1" x14ac:dyDescent="0.15">
      <c r="A36" s="96" t="s">
        <v>54</v>
      </c>
      <c r="B36" s="199">
        <v>186</v>
      </c>
      <c r="C36" s="144">
        <v>-57.241379310344797</v>
      </c>
      <c r="D36" s="199">
        <v>968</v>
      </c>
      <c r="E36" s="144">
        <v>-61.556791104050802</v>
      </c>
      <c r="F36" s="144">
        <v>5.2043010752688197</v>
      </c>
      <c r="G36" s="199">
        <v>7486</v>
      </c>
      <c r="H36" s="144">
        <v>-21.282860147213501</v>
      </c>
      <c r="I36" s="199">
        <v>23241</v>
      </c>
      <c r="J36" s="144">
        <v>-28.326034663541598</v>
      </c>
      <c r="K36" s="144">
        <v>3.1045952444563198</v>
      </c>
    </row>
    <row r="37" spans="1:11" ht="9" customHeight="1" x14ac:dyDescent="0.15">
      <c r="A37" s="96" t="s">
        <v>144</v>
      </c>
      <c r="B37" s="199">
        <v>3</v>
      </c>
      <c r="C37" s="261" t="s">
        <v>474</v>
      </c>
      <c r="D37" s="199">
        <v>13</v>
      </c>
      <c r="E37" s="261" t="s">
        <v>474</v>
      </c>
      <c r="F37" s="144">
        <v>4.3333333333333304</v>
      </c>
      <c r="G37" s="199">
        <v>43</v>
      </c>
      <c r="H37" s="144">
        <v>-58.252427184466001</v>
      </c>
      <c r="I37" s="199">
        <v>135</v>
      </c>
      <c r="J37" s="144">
        <v>-78.084415584415595</v>
      </c>
      <c r="K37" s="144">
        <v>3.13953488372093</v>
      </c>
    </row>
    <row r="38" spans="1:11" ht="19.5" customHeight="1" x14ac:dyDescent="0.15">
      <c r="A38" s="95" t="s">
        <v>350</v>
      </c>
      <c r="B38" s="197">
        <v>113</v>
      </c>
      <c r="C38" s="268" t="s">
        <v>474</v>
      </c>
      <c r="D38" s="197">
        <v>451</v>
      </c>
      <c r="E38" s="268" t="s">
        <v>474</v>
      </c>
      <c r="F38" s="198">
        <v>3.9911504424778799</v>
      </c>
      <c r="G38" s="197">
        <v>2609</v>
      </c>
      <c r="H38" s="198">
        <v>-18.823895457374</v>
      </c>
      <c r="I38" s="197">
        <v>8539</v>
      </c>
      <c r="J38" s="198">
        <v>5.4588119056440698</v>
      </c>
      <c r="K38" s="198">
        <v>3.2729014948256001</v>
      </c>
    </row>
    <row r="39" spans="1:11" x14ac:dyDescent="0.15">
      <c r="A39" s="96" t="s">
        <v>54</v>
      </c>
      <c r="B39" s="199">
        <v>102</v>
      </c>
      <c r="C39" s="261" t="s">
        <v>474</v>
      </c>
      <c r="D39" s="199">
        <v>220</v>
      </c>
      <c r="E39" s="144">
        <v>152.87356321839101</v>
      </c>
      <c r="F39" s="144">
        <v>2.15686274509804</v>
      </c>
      <c r="G39" s="199">
        <v>2527</v>
      </c>
      <c r="H39" s="144">
        <v>-20.359281437125698</v>
      </c>
      <c r="I39" s="199">
        <v>7989</v>
      </c>
      <c r="J39" s="144">
        <v>0.49056603773584601</v>
      </c>
      <c r="K39" s="144">
        <v>3.1614562722596</v>
      </c>
    </row>
    <row r="40" spans="1:11" x14ac:dyDescent="0.15">
      <c r="A40" s="96" t="s">
        <v>144</v>
      </c>
      <c r="B40" s="199">
        <v>11</v>
      </c>
      <c r="C40" s="261" t="s">
        <v>474</v>
      </c>
      <c r="D40" s="199">
        <v>231</v>
      </c>
      <c r="E40" s="261" t="s">
        <v>474</v>
      </c>
      <c r="F40" s="144">
        <v>21</v>
      </c>
      <c r="G40" s="199">
        <v>82</v>
      </c>
      <c r="H40" s="144">
        <v>100</v>
      </c>
      <c r="I40" s="199">
        <v>550</v>
      </c>
      <c r="J40" s="144">
        <v>274.149659863946</v>
      </c>
      <c r="K40" s="144">
        <v>6.7073170731707297</v>
      </c>
    </row>
    <row r="41" spans="1:11" s="196" customFormat="1" ht="18.75" customHeight="1" x14ac:dyDescent="0.15">
      <c r="A41" s="95" t="s">
        <v>423</v>
      </c>
      <c r="B41" s="197">
        <v>135</v>
      </c>
      <c r="C41" s="198">
        <v>136.842105263158</v>
      </c>
      <c r="D41" s="197">
        <v>328</v>
      </c>
      <c r="E41" s="198">
        <v>144.77611940298499</v>
      </c>
      <c r="F41" s="198">
        <v>2.42962962962963</v>
      </c>
      <c r="G41" s="197">
        <v>2684</v>
      </c>
      <c r="H41" s="198">
        <v>-8.9552238805970195</v>
      </c>
      <c r="I41" s="197">
        <v>6899</v>
      </c>
      <c r="J41" s="198">
        <v>-0.38983540282991702</v>
      </c>
      <c r="K41" s="198">
        <v>2.5704172876303999</v>
      </c>
    </row>
    <row r="42" spans="1:11" ht="9" customHeight="1" x14ac:dyDescent="0.15">
      <c r="A42" s="96" t="s">
        <v>54</v>
      </c>
      <c r="B42" s="199">
        <v>128</v>
      </c>
      <c r="C42" s="144">
        <v>124.561403508772</v>
      </c>
      <c r="D42" s="199">
        <v>308</v>
      </c>
      <c r="E42" s="144">
        <v>129.85074626865699</v>
      </c>
      <c r="F42" s="144">
        <v>2.40625</v>
      </c>
      <c r="G42" s="199">
        <v>2548</v>
      </c>
      <c r="H42" s="144">
        <v>-12.168217855911699</v>
      </c>
      <c r="I42" s="199">
        <v>6176</v>
      </c>
      <c r="J42" s="144">
        <v>-8.7470449172576803</v>
      </c>
      <c r="K42" s="144">
        <v>2.42386185243328</v>
      </c>
    </row>
    <row r="43" spans="1:11" ht="9" customHeight="1" x14ac:dyDescent="0.15">
      <c r="A43" s="96" t="s">
        <v>144</v>
      </c>
      <c r="B43" s="199">
        <v>7</v>
      </c>
      <c r="C43" s="261" t="s">
        <v>474</v>
      </c>
      <c r="D43" s="199">
        <v>20</v>
      </c>
      <c r="E43" s="261" t="s">
        <v>474</v>
      </c>
      <c r="F43" s="144">
        <v>2.8571428571428599</v>
      </c>
      <c r="G43" s="199">
        <v>136</v>
      </c>
      <c r="H43" s="144">
        <v>189.36170212766001</v>
      </c>
      <c r="I43" s="199">
        <v>723</v>
      </c>
      <c r="J43" s="261" t="s">
        <v>474</v>
      </c>
      <c r="K43" s="144">
        <v>5.3161764705882399</v>
      </c>
    </row>
    <row r="44" spans="1:11" ht="19.5" customHeight="1" x14ac:dyDescent="0.15">
      <c r="A44" s="95" t="s">
        <v>424</v>
      </c>
      <c r="B44" s="197">
        <v>43</v>
      </c>
      <c r="C44" s="198">
        <v>290.90909090909099</v>
      </c>
      <c r="D44" s="197">
        <v>93</v>
      </c>
      <c r="E44" s="198">
        <v>210</v>
      </c>
      <c r="F44" s="198">
        <v>2.1627906976744198</v>
      </c>
      <c r="G44" s="197">
        <v>2029</v>
      </c>
      <c r="H44" s="198">
        <v>-14.8909395973154</v>
      </c>
      <c r="I44" s="197">
        <v>6425</v>
      </c>
      <c r="J44" s="198">
        <v>-11.6959868059373</v>
      </c>
      <c r="K44" s="198">
        <v>3.1665845243962498</v>
      </c>
    </row>
    <row r="45" spans="1:11" ht="9.75" customHeight="1" x14ac:dyDescent="0.15">
      <c r="A45" s="96" t="s">
        <v>54</v>
      </c>
      <c r="B45" s="199">
        <v>43</v>
      </c>
      <c r="C45" s="144">
        <v>290.90909090909099</v>
      </c>
      <c r="D45" s="199">
        <v>93</v>
      </c>
      <c r="E45" s="144">
        <v>210</v>
      </c>
      <c r="F45" s="144">
        <v>2.1627906976744198</v>
      </c>
      <c r="G45" s="199">
        <v>1995</v>
      </c>
      <c r="H45" s="144">
        <v>-15.680473372781099</v>
      </c>
      <c r="I45" s="199">
        <v>6350</v>
      </c>
      <c r="J45" s="144">
        <v>-12.2079358495783</v>
      </c>
      <c r="K45" s="144">
        <v>3.1829573934837101</v>
      </c>
    </row>
    <row r="46" spans="1:11" ht="10.5" customHeight="1" x14ac:dyDescent="0.15">
      <c r="A46" s="96" t="s">
        <v>144</v>
      </c>
      <c r="B46" s="199">
        <v>0</v>
      </c>
      <c r="C46" s="144">
        <v>0</v>
      </c>
      <c r="D46" s="199">
        <v>0</v>
      </c>
      <c r="E46" s="144">
        <v>0</v>
      </c>
      <c r="F46" s="144">
        <v>0</v>
      </c>
      <c r="G46" s="199">
        <v>34</v>
      </c>
      <c r="H46" s="144">
        <v>88.8888888888889</v>
      </c>
      <c r="I46" s="199">
        <v>75</v>
      </c>
      <c r="J46" s="144">
        <v>74.418604651162795</v>
      </c>
      <c r="K46" s="144">
        <v>2.2058823529411802</v>
      </c>
    </row>
    <row r="47" spans="1:11" x14ac:dyDescent="0.15">
      <c r="C47" s="202"/>
      <c r="E47" s="202"/>
      <c r="H47" s="202"/>
      <c r="J47" s="202"/>
    </row>
    <row r="48" spans="1:11"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ht="21.6" customHeight="1" x14ac:dyDescent="0.15">
      <c r="A6" s="192" t="s">
        <v>74</v>
      </c>
      <c r="B6" s="207"/>
      <c r="C6" s="207"/>
      <c r="D6" s="207"/>
      <c r="E6" s="207"/>
      <c r="F6" s="207"/>
      <c r="G6" s="207"/>
      <c r="H6" s="207"/>
      <c r="I6" s="207"/>
      <c r="J6" s="207"/>
      <c r="K6" s="207"/>
    </row>
    <row r="7" spans="1:11" ht="19.5" customHeight="1" x14ac:dyDescent="0.15">
      <c r="A7" s="95" t="s">
        <v>351</v>
      </c>
      <c r="B7" s="197">
        <v>672</v>
      </c>
      <c r="C7" s="198">
        <v>53.075170842824598</v>
      </c>
      <c r="D7" s="197">
        <v>10607</v>
      </c>
      <c r="E7" s="198">
        <v>-5.6987908961593199</v>
      </c>
      <c r="F7" s="198">
        <v>15.7842261904762</v>
      </c>
      <c r="G7" s="197">
        <v>13378</v>
      </c>
      <c r="H7" s="198">
        <v>-7.7697345742847297</v>
      </c>
      <c r="I7" s="197">
        <v>159894</v>
      </c>
      <c r="J7" s="198">
        <v>-2.5737579058969802</v>
      </c>
      <c r="K7" s="198">
        <v>11.9520107639408</v>
      </c>
    </row>
    <row r="8" spans="1:11" ht="9" customHeight="1" x14ac:dyDescent="0.15">
      <c r="A8" s="96" t="s">
        <v>54</v>
      </c>
      <c r="B8" s="199">
        <v>622</v>
      </c>
      <c r="C8" s="144">
        <v>52.825552825552798</v>
      </c>
      <c r="D8" s="199">
        <v>10431</v>
      </c>
      <c r="E8" s="144">
        <v>-6.4484304932735501</v>
      </c>
      <c r="F8" s="144">
        <v>16.770096463022501</v>
      </c>
      <c r="G8" s="199">
        <v>12308</v>
      </c>
      <c r="H8" s="144">
        <v>-9.09896602658789</v>
      </c>
      <c r="I8" s="199">
        <v>156254</v>
      </c>
      <c r="J8" s="144">
        <v>-2.68368179468496</v>
      </c>
      <c r="K8" s="144">
        <v>12.695320116997101</v>
      </c>
    </row>
    <row r="9" spans="1:11" ht="9" customHeight="1" x14ac:dyDescent="0.15">
      <c r="A9" s="96" t="s">
        <v>144</v>
      </c>
      <c r="B9" s="199">
        <v>50</v>
      </c>
      <c r="C9" s="144">
        <v>56.25</v>
      </c>
      <c r="D9" s="199">
        <v>176</v>
      </c>
      <c r="E9" s="144">
        <v>79.591836734693899</v>
      </c>
      <c r="F9" s="144">
        <v>3.52</v>
      </c>
      <c r="G9" s="199">
        <v>1070</v>
      </c>
      <c r="H9" s="144">
        <v>10.880829015544</v>
      </c>
      <c r="I9" s="199">
        <v>3640</v>
      </c>
      <c r="J9" s="144">
        <v>2.3909985935302398</v>
      </c>
      <c r="K9" s="144">
        <v>3.4018691588785002</v>
      </c>
    </row>
    <row r="10" spans="1:11" s="196" customFormat="1" ht="20.100000000000001" customHeight="1" x14ac:dyDescent="0.15">
      <c r="A10" s="95" t="s">
        <v>352</v>
      </c>
      <c r="B10" s="197">
        <v>127</v>
      </c>
      <c r="C10" s="268" t="s">
        <v>474</v>
      </c>
      <c r="D10" s="197">
        <v>327</v>
      </c>
      <c r="E10" s="268" t="s">
        <v>474</v>
      </c>
      <c r="F10" s="198">
        <v>2.5748031496063</v>
      </c>
      <c r="G10" s="197">
        <v>6208</v>
      </c>
      <c r="H10" s="198">
        <v>17.955538666159999</v>
      </c>
      <c r="I10" s="197">
        <v>15227</v>
      </c>
      <c r="J10" s="198">
        <v>47.3913464330655</v>
      </c>
      <c r="K10" s="198">
        <v>2.4528028350515498</v>
      </c>
    </row>
    <row r="11" spans="1:11" ht="9" customHeight="1" x14ac:dyDescent="0.15">
      <c r="A11" s="96" t="s">
        <v>54</v>
      </c>
      <c r="B11" s="199">
        <v>127</v>
      </c>
      <c r="C11" s="261" t="s">
        <v>474</v>
      </c>
      <c r="D11" s="199">
        <v>327</v>
      </c>
      <c r="E11" s="261" t="s">
        <v>474</v>
      </c>
      <c r="F11" s="144">
        <v>2.5748031496063</v>
      </c>
      <c r="G11" s="199">
        <v>6038</v>
      </c>
      <c r="H11" s="144">
        <v>19.6354269863285</v>
      </c>
      <c r="I11" s="199">
        <v>14989</v>
      </c>
      <c r="J11" s="144">
        <v>49.173964968152902</v>
      </c>
      <c r="K11" s="144">
        <v>2.4824445180523398</v>
      </c>
    </row>
    <row r="12" spans="1:11" ht="9" customHeight="1" x14ac:dyDescent="0.15">
      <c r="A12" s="96" t="s">
        <v>144</v>
      </c>
      <c r="B12" s="199">
        <v>0</v>
      </c>
      <c r="C12" s="144">
        <v>0</v>
      </c>
      <c r="D12" s="199">
        <v>0</v>
      </c>
      <c r="E12" s="144">
        <v>0</v>
      </c>
      <c r="F12" s="144">
        <v>0</v>
      </c>
      <c r="G12" s="199">
        <v>170</v>
      </c>
      <c r="H12" s="144">
        <v>-21.296296296296301</v>
      </c>
      <c r="I12" s="199">
        <v>238</v>
      </c>
      <c r="J12" s="144">
        <v>-15.9010600706714</v>
      </c>
      <c r="K12" s="144">
        <v>1.4</v>
      </c>
    </row>
    <row r="13" spans="1:11" s="196" customFormat="1" ht="21.95" customHeight="1" x14ac:dyDescent="0.15">
      <c r="A13" s="192" t="s">
        <v>75</v>
      </c>
      <c r="B13" s="193"/>
      <c r="C13" s="194"/>
      <c r="D13" s="193"/>
      <c r="E13" s="194"/>
      <c r="F13" s="195"/>
      <c r="G13" s="193"/>
      <c r="H13" s="194"/>
      <c r="I13" s="193"/>
      <c r="J13" s="194"/>
      <c r="K13" s="195"/>
    </row>
    <row r="14" spans="1:11" s="196" customFormat="1" ht="20.100000000000001" customHeight="1" x14ac:dyDescent="0.15">
      <c r="A14" s="95" t="s">
        <v>353</v>
      </c>
      <c r="B14" s="197" t="s">
        <v>521</v>
      </c>
      <c r="C14" s="198" t="s">
        <v>521</v>
      </c>
      <c r="D14" s="197" t="s">
        <v>521</v>
      </c>
      <c r="E14" s="198" t="s">
        <v>521</v>
      </c>
      <c r="F14" s="198" t="s">
        <v>521</v>
      </c>
      <c r="G14" s="197" t="s">
        <v>521</v>
      </c>
      <c r="H14" s="198" t="s">
        <v>521</v>
      </c>
      <c r="I14" s="197" t="s">
        <v>521</v>
      </c>
      <c r="J14" s="198" t="s">
        <v>521</v>
      </c>
      <c r="K14" s="198" t="s">
        <v>521</v>
      </c>
    </row>
    <row r="15" spans="1:11" ht="9" customHeight="1" x14ac:dyDescent="0.15">
      <c r="A15" s="96" t="s">
        <v>54</v>
      </c>
      <c r="B15" s="199" t="s">
        <v>521</v>
      </c>
      <c r="C15" s="144" t="s">
        <v>521</v>
      </c>
      <c r="D15" s="199" t="s">
        <v>521</v>
      </c>
      <c r="E15" s="144" t="s">
        <v>521</v>
      </c>
      <c r="F15" s="144" t="s">
        <v>521</v>
      </c>
      <c r="G15" s="199" t="s">
        <v>521</v>
      </c>
      <c r="H15" s="144" t="s">
        <v>521</v>
      </c>
      <c r="I15" s="199" t="s">
        <v>521</v>
      </c>
      <c r="J15" s="144" t="s">
        <v>521</v>
      </c>
      <c r="K15" s="144" t="s">
        <v>521</v>
      </c>
    </row>
    <row r="16" spans="1:11" ht="9" customHeight="1" x14ac:dyDescent="0.15">
      <c r="A16" s="96" t="s">
        <v>144</v>
      </c>
      <c r="B16" s="199" t="s">
        <v>521</v>
      </c>
      <c r="C16" s="261" t="s">
        <v>521</v>
      </c>
      <c r="D16" s="199" t="s">
        <v>521</v>
      </c>
      <c r="E16" s="261" t="s">
        <v>521</v>
      </c>
      <c r="F16" s="144" t="s">
        <v>521</v>
      </c>
      <c r="G16" s="199" t="s">
        <v>521</v>
      </c>
      <c r="H16" s="144" t="s">
        <v>521</v>
      </c>
      <c r="I16" s="199" t="s">
        <v>521</v>
      </c>
      <c r="J16" s="144" t="s">
        <v>521</v>
      </c>
      <c r="K16" s="144" t="s">
        <v>521</v>
      </c>
    </row>
    <row r="17" spans="1:11" s="196" customFormat="1" ht="20.100000000000001" customHeight="1" x14ac:dyDescent="0.15">
      <c r="A17" s="95" t="s">
        <v>354</v>
      </c>
      <c r="B17" s="197">
        <v>200</v>
      </c>
      <c r="C17" s="198">
        <v>58.730158730158699</v>
      </c>
      <c r="D17" s="197">
        <v>380</v>
      </c>
      <c r="E17" s="198">
        <v>12.094395280236</v>
      </c>
      <c r="F17" s="198">
        <v>1.9</v>
      </c>
      <c r="G17" s="197">
        <v>5276</v>
      </c>
      <c r="H17" s="198">
        <v>4.0631163708086699</v>
      </c>
      <c r="I17" s="197">
        <v>11164</v>
      </c>
      <c r="J17" s="198">
        <v>-5.1083722906927296</v>
      </c>
      <c r="K17" s="198">
        <v>2.1159969673995498</v>
      </c>
    </row>
    <row r="18" spans="1:11" ht="9" customHeight="1" x14ac:dyDescent="0.15">
      <c r="A18" s="96" t="s">
        <v>54</v>
      </c>
      <c r="B18" s="199">
        <v>183</v>
      </c>
      <c r="C18" s="144">
        <v>51.239669421487598</v>
      </c>
      <c r="D18" s="199">
        <v>331</v>
      </c>
      <c r="E18" s="144">
        <v>1.84615384615384</v>
      </c>
      <c r="F18" s="144">
        <v>1.80874316939891</v>
      </c>
      <c r="G18" s="199">
        <v>4821</v>
      </c>
      <c r="H18" s="144">
        <v>2.5090367850308302</v>
      </c>
      <c r="I18" s="199">
        <v>10188</v>
      </c>
      <c r="J18" s="144">
        <v>-4.3020852902498596</v>
      </c>
      <c r="K18" s="144">
        <v>2.11325451151213</v>
      </c>
    </row>
    <row r="19" spans="1:11" ht="9" customHeight="1" x14ac:dyDescent="0.15">
      <c r="A19" s="96" t="s">
        <v>144</v>
      </c>
      <c r="B19" s="199">
        <v>17</v>
      </c>
      <c r="C19" s="144">
        <v>240</v>
      </c>
      <c r="D19" s="199">
        <v>49</v>
      </c>
      <c r="E19" s="144">
        <v>250</v>
      </c>
      <c r="F19" s="144">
        <v>2.8823529411764701</v>
      </c>
      <c r="G19" s="199">
        <v>455</v>
      </c>
      <c r="H19" s="144">
        <v>23.978201634877401</v>
      </c>
      <c r="I19" s="199">
        <v>976</v>
      </c>
      <c r="J19" s="144">
        <v>-12.7792672028597</v>
      </c>
      <c r="K19" s="144">
        <v>2.1450549450549499</v>
      </c>
    </row>
    <row r="20" spans="1:11" ht="19.5" customHeight="1" x14ac:dyDescent="0.15">
      <c r="A20" s="95" t="s">
        <v>398</v>
      </c>
      <c r="B20" s="197">
        <v>171</v>
      </c>
      <c r="C20" s="198">
        <v>92.134831460674107</v>
      </c>
      <c r="D20" s="197">
        <v>312</v>
      </c>
      <c r="E20" s="198">
        <v>61.6580310880829</v>
      </c>
      <c r="F20" s="198">
        <v>1.8245614035087701</v>
      </c>
      <c r="G20" s="197">
        <v>3809</v>
      </c>
      <c r="H20" s="198">
        <v>-4.9887752556747396</v>
      </c>
      <c r="I20" s="197">
        <v>7950</v>
      </c>
      <c r="J20" s="198">
        <v>6.4257028112449701</v>
      </c>
      <c r="K20" s="198">
        <v>2.0871619847729099</v>
      </c>
    </row>
    <row r="21" spans="1:11" ht="9" customHeight="1" x14ac:dyDescent="0.15">
      <c r="A21" s="96" t="s">
        <v>54</v>
      </c>
      <c r="B21" s="199">
        <v>163</v>
      </c>
      <c r="C21" s="144">
        <v>96.385542168674704</v>
      </c>
      <c r="D21" s="199">
        <v>281</v>
      </c>
      <c r="E21" s="144">
        <v>97.887323943661997</v>
      </c>
      <c r="F21" s="144">
        <v>1.7239263803681</v>
      </c>
      <c r="G21" s="199">
        <v>3421</v>
      </c>
      <c r="H21" s="144">
        <v>-8.8219616204690805</v>
      </c>
      <c r="I21" s="199">
        <v>5777</v>
      </c>
      <c r="J21" s="144">
        <v>-7.0325072417122696</v>
      </c>
      <c r="K21" s="144">
        <v>1.68868751826951</v>
      </c>
    </row>
    <row r="22" spans="1:11" ht="9" customHeight="1" x14ac:dyDescent="0.15">
      <c r="A22" s="96" t="s">
        <v>144</v>
      </c>
      <c r="B22" s="199">
        <v>8</v>
      </c>
      <c r="C22" s="144">
        <v>33.3333333333333</v>
      </c>
      <c r="D22" s="199">
        <v>31</v>
      </c>
      <c r="E22" s="144">
        <v>-39.2156862745098</v>
      </c>
      <c r="F22" s="144">
        <v>3.875</v>
      </c>
      <c r="G22" s="199">
        <v>388</v>
      </c>
      <c r="H22" s="144">
        <v>50.972762645914401</v>
      </c>
      <c r="I22" s="199">
        <v>2173</v>
      </c>
      <c r="J22" s="144">
        <v>73.009554140127406</v>
      </c>
      <c r="K22" s="144">
        <v>5.6005154639175299</v>
      </c>
    </row>
    <row r="23" spans="1:11" ht="19.5" customHeight="1" x14ac:dyDescent="0.15">
      <c r="A23" s="95" t="s">
        <v>355</v>
      </c>
      <c r="B23" s="197">
        <v>163</v>
      </c>
      <c r="C23" s="198">
        <v>103.75</v>
      </c>
      <c r="D23" s="197">
        <v>389</v>
      </c>
      <c r="E23" s="198">
        <v>46.792452830188701</v>
      </c>
      <c r="F23" s="198">
        <v>2.3865030674846599</v>
      </c>
      <c r="G23" s="197">
        <v>4490</v>
      </c>
      <c r="H23" s="198">
        <v>2.44125028519279</v>
      </c>
      <c r="I23" s="197">
        <v>15238</v>
      </c>
      <c r="J23" s="198">
        <v>9.8535111344674006E-2</v>
      </c>
      <c r="K23" s="198">
        <v>3.3937639198218301</v>
      </c>
    </row>
    <row r="24" spans="1:11" ht="9" customHeight="1" x14ac:dyDescent="0.15">
      <c r="A24" s="96" t="s">
        <v>54</v>
      </c>
      <c r="B24" s="199">
        <v>152</v>
      </c>
      <c r="C24" s="144">
        <v>108.219178082192</v>
      </c>
      <c r="D24" s="199">
        <v>369</v>
      </c>
      <c r="E24" s="144">
        <v>47.011952191235103</v>
      </c>
      <c r="F24" s="144">
        <v>2.4276315789473699</v>
      </c>
      <c r="G24" s="199">
        <v>4300</v>
      </c>
      <c r="H24" s="144">
        <v>3.7644787644787701</v>
      </c>
      <c r="I24" s="199">
        <v>14862</v>
      </c>
      <c r="J24" s="144">
        <v>0.513999729473824</v>
      </c>
      <c r="K24" s="144">
        <v>3.4562790697674401</v>
      </c>
    </row>
    <row r="25" spans="1:11" ht="9" customHeight="1" x14ac:dyDescent="0.15">
      <c r="A25" s="96" t="s">
        <v>144</v>
      </c>
      <c r="B25" s="199">
        <v>11</v>
      </c>
      <c r="C25" s="144">
        <v>57.142857142857103</v>
      </c>
      <c r="D25" s="199">
        <v>20</v>
      </c>
      <c r="E25" s="144">
        <v>42.857142857142897</v>
      </c>
      <c r="F25" s="144">
        <v>1.8181818181818199</v>
      </c>
      <c r="G25" s="199">
        <v>190</v>
      </c>
      <c r="H25" s="144">
        <v>-20.5020920502092</v>
      </c>
      <c r="I25" s="199">
        <v>376</v>
      </c>
      <c r="J25" s="144">
        <v>-13.9588100686499</v>
      </c>
      <c r="K25" s="144">
        <v>1.9789473684210499</v>
      </c>
    </row>
    <row r="26" spans="1:11" ht="19.5" customHeight="1" x14ac:dyDescent="0.15">
      <c r="A26" s="95" t="s">
        <v>356</v>
      </c>
      <c r="B26" s="197">
        <v>145</v>
      </c>
      <c r="C26" s="268" t="s">
        <v>474</v>
      </c>
      <c r="D26" s="197">
        <v>382</v>
      </c>
      <c r="E26" s="268" t="s">
        <v>474</v>
      </c>
      <c r="F26" s="198">
        <v>2.63448275862069</v>
      </c>
      <c r="G26" s="197">
        <v>6665</v>
      </c>
      <c r="H26" s="198">
        <v>-9.1342876618950299</v>
      </c>
      <c r="I26" s="197">
        <v>16686</v>
      </c>
      <c r="J26" s="198">
        <v>-16.251756675366401</v>
      </c>
      <c r="K26" s="198">
        <v>2.5035258814703698</v>
      </c>
    </row>
    <row r="27" spans="1:11" ht="9" customHeight="1" x14ac:dyDescent="0.15">
      <c r="A27" s="96" t="s">
        <v>54</v>
      </c>
      <c r="B27" s="199">
        <v>143</v>
      </c>
      <c r="C27" s="261" t="s">
        <v>474</v>
      </c>
      <c r="D27" s="199">
        <v>380</v>
      </c>
      <c r="E27" s="261" t="s">
        <v>474</v>
      </c>
      <c r="F27" s="144">
        <v>2.6573426573426602</v>
      </c>
      <c r="G27" s="199">
        <v>6591</v>
      </c>
      <c r="H27" s="144">
        <v>-8.9263506978029596</v>
      </c>
      <c r="I27" s="199">
        <v>16539</v>
      </c>
      <c r="J27" s="144">
        <v>-16.304842872324301</v>
      </c>
      <c r="K27" s="144">
        <v>2.5093309057806099</v>
      </c>
    </row>
    <row r="28" spans="1:11" ht="9" customHeight="1" x14ac:dyDescent="0.15">
      <c r="A28" s="96" t="s">
        <v>144</v>
      </c>
      <c r="B28" s="199">
        <v>2</v>
      </c>
      <c r="C28" s="261" t="s">
        <v>474</v>
      </c>
      <c r="D28" s="199">
        <v>2</v>
      </c>
      <c r="E28" s="261" t="s">
        <v>474</v>
      </c>
      <c r="F28" s="144">
        <v>1</v>
      </c>
      <c r="G28" s="199">
        <v>74</v>
      </c>
      <c r="H28" s="144">
        <v>-24.4897959183673</v>
      </c>
      <c r="I28" s="199">
        <v>147</v>
      </c>
      <c r="J28" s="144">
        <v>-9.8159509202454007</v>
      </c>
      <c r="K28" s="144">
        <v>1.98648648648649</v>
      </c>
    </row>
    <row r="29" spans="1:11" ht="19.5" customHeight="1" x14ac:dyDescent="0.15">
      <c r="A29" s="95" t="s">
        <v>439</v>
      </c>
      <c r="B29" s="197" t="s">
        <v>521</v>
      </c>
      <c r="C29" s="198" t="s">
        <v>521</v>
      </c>
      <c r="D29" s="197" t="s">
        <v>521</v>
      </c>
      <c r="E29" s="198" t="s">
        <v>521</v>
      </c>
      <c r="F29" s="198" t="s">
        <v>521</v>
      </c>
      <c r="G29" s="197" t="s">
        <v>521</v>
      </c>
      <c r="H29" s="198" t="s">
        <v>521</v>
      </c>
      <c r="I29" s="197" t="s">
        <v>521</v>
      </c>
      <c r="J29" s="198" t="s">
        <v>521</v>
      </c>
      <c r="K29" s="198" t="s">
        <v>521</v>
      </c>
    </row>
    <row r="30" spans="1:11" ht="9" customHeight="1" x14ac:dyDescent="0.15">
      <c r="A30" s="96" t="s">
        <v>54</v>
      </c>
      <c r="B30" s="199" t="s">
        <v>521</v>
      </c>
      <c r="C30" s="144" t="s">
        <v>521</v>
      </c>
      <c r="D30" s="199" t="s">
        <v>521</v>
      </c>
      <c r="E30" s="144" t="s">
        <v>521</v>
      </c>
      <c r="F30" s="144" t="s">
        <v>521</v>
      </c>
      <c r="G30" s="199" t="s">
        <v>521</v>
      </c>
      <c r="H30" s="144" t="s">
        <v>521</v>
      </c>
      <c r="I30" s="199" t="s">
        <v>521</v>
      </c>
      <c r="J30" s="144" t="s">
        <v>521</v>
      </c>
      <c r="K30" s="144" t="s">
        <v>521</v>
      </c>
    </row>
    <row r="31" spans="1:11" ht="9" customHeight="1" x14ac:dyDescent="0.15">
      <c r="A31" s="96" t="s">
        <v>144</v>
      </c>
      <c r="B31" s="199" t="s">
        <v>521</v>
      </c>
      <c r="C31" s="261" t="s">
        <v>521</v>
      </c>
      <c r="D31" s="199" t="s">
        <v>521</v>
      </c>
      <c r="E31" s="261" t="s">
        <v>521</v>
      </c>
      <c r="F31" s="144" t="s">
        <v>521</v>
      </c>
      <c r="G31" s="199" t="s">
        <v>521</v>
      </c>
      <c r="H31" s="144" t="s">
        <v>521</v>
      </c>
      <c r="I31" s="199" t="s">
        <v>521</v>
      </c>
      <c r="J31" s="144" t="s">
        <v>521</v>
      </c>
      <c r="K31" s="144" t="s">
        <v>521</v>
      </c>
    </row>
    <row r="32" spans="1:11" ht="19.5" customHeight="1" x14ac:dyDescent="0.15">
      <c r="A32" s="95" t="s">
        <v>523</v>
      </c>
      <c r="B32" s="268" t="s">
        <v>521</v>
      </c>
      <c r="C32" s="268" t="s">
        <v>521</v>
      </c>
      <c r="D32" s="268" t="s">
        <v>521</v>
      </c>
      <c r="E32" s="268" t="s">
        <v>521</v>
      </c>
      <c r="F32" s="268" t="s">
        <v>521</v>
      </c>
      <c r="G32" s="268" t="s">
        <v>521</v>
      </c>
      <c r="H32" s="268" t="s">
        <v>521</v>
      </c>
      <c r="I32" s="268" t="s">
        <v>521</v>
      </c>
      <c r="J32" s="268" t="s">
        <v>521</v>
      </c>
      <c r="K32" s="268" t="s">
        <v>521</v>
      </c>
    </row>
    <row r="33" spans="1:11" ht="9" customHeight="1" x14ac:dyDescent="0.15">
      <c r="A33" s="96" t="s">
        <v>54</v>
      </c>
      <c r="B33" s="261" t="s">
        <v>521</v>
      </c>
      <c r="C33" s="261" t="s">
        <v>521</v>
      </c>
      <c r="D33" s="261" t="s">
        <v>521</v>
      </c>
      <c r="E33" s="261" t="s">
        <v>521</v>
      </c>
      <c r="F33" s="261" t="s">
        <v>521</v>
      </c>
      <c r="G33" s="261" t="s">
        <v>521</v>
      </c>
      <c r="H33" s="261" t="s">
        <v>521</v>
      </c>
      <c r="I33" s="261" t="s">
        <v>521</v>
      </c>
      <c r="J33" s="261" t="s">
        <v>521</v>
      </c>
      <c r="K33" s="261" t="s">
        <v>521</v>
      </c>
    </row>
    <row r="34" spans="1:11" ht="9" customHeight="1" x14ac:dyDescent="0.15">
      <c r="A34" s="96" t="s">
        <v>144</v>
      </c>
      <c r="B34" s="261" t="s">
        <v>521</v>
      </c>
      <c r="C34" s="261" t="s">
        <v>521</v>
      </c>
      <c r="D34" s="261" t="s">
        <v>521</v>
      </c>
      <c r="E34" s="261" t="s">
        <v>521</v>
      </c>
      <c r="F34" s="261" t="s">
        <v>521</v>
      </c>
      <c r="G34" s="261" t="s">
        <v>521</v>
      </c>
      <c r="H34" s="261" t="s">
        <v>521</v>
      </c>
      <c r="I34" s="261" t="s">
        <v>521</v>
      </c>
      <c r="J34" s="261" t="s">
        <v>521</v>
      </c>
      <c r="K34" s="261" t="s">
        <v>521</v>
      </c>
    </row>
    <row r="35" spans="1:11" ht="19.5" customHeight="1" x14ac:dyDescent="0.15">
      <c r="A35" s="95" t="s">
        <v>357</v>
      </c>
      <c r="B35" s="197">
        <v>53</v>
      </c>
      <c r="C35" s="198">
        <v>-25.352112676056301</v>
      </c>
      <c r="D35" s="197">
        <v>378</v>
      </c>
      <c r="E35" s="198">
        <v>33.568904593639601</v>
      </c>
      <c r="F35" s="198">
        <v>7.1320754716981103</v>
      </c>
      <c r="G35" s="197">
        <v>7971</v>
      </c>
      <c r="H35" s="198">
        <v>-21.5143757384797</v>
      </c>
      <c r="I35" s="197">
        <v>25322</v>
      </c>
      <c r="J35" s="198">
        <v>-8.5650321369249696</v>
      </c>
      <c r="K35" s="198">
        <v>3.1767657759377701</v>
      </c>
    </row>
    <row r="36" spans="1:11" ht="9" customHeight="1" x14ac:dyDescent="0.15">
      <c r="A36" s="96" t="s">
        <v>54</v>
      </c>
      <c r="B36" s="199">
        <v>49</v>
      </c>
      <c r="C36" s="144">
        <v>-27.9411764705882</v>
      </c>
      <c r="D36" s="199">
        <v>366</v>
      </c>
      <c r="E36" s="144">
        <v>31.654676258992801</v>
      </c>
      <c r="F36" s="144">
        <v>7.4693877551020398</v>
      </c>
      <c r="G36" s="199">
        <v>7780</v>
      </c>
      <c r="H36" s="144">
        <v>-22.3552894211577</v>
      </c>
      <c r="I36" s="199">
        <v>24798</v>
      </c>
      <c r="J36" s="144">
        <v>-9.56566135443639</v>
      </c>
      <c r="K36" s="144">
        <v>3.18740359897172</v>
      </c>
    </row>
    <row r="37" spans="1:11" ht="9" customHeight="1" x14ac:dyDescent="0.15">
      <c r="A37" s="96" t="s">
        <v>144</v>
      </c>
      <c r="B37" s="199">
        <v>4</v>
      </c>
      <c r="C37" s="144">
        <v>33.3333333333333</v>
      </c>
      <c r="D37" s="199">
        <v>12</v>
      </c>
      <c r="E37" s="144">
        <v>140</v>
      </c>
      <c r="F37" s="144">
        <v>3</v>
      </c>
      <c r="G37" s="199">
        <v>191</v>
      </c>
      <c r="H37" s="144">
        <v>40.441176470588204</v>
      </c>
      <c r="I37" s="199">
        <v>524</v>
      </c>
      <c r="J37" s="144">
        <v>91.941391941391899</v>
      </c>
      <c r="K37" s="144">
        <v>2.7434554973821998</v>
      </c>
    </row>
    <row r="38" spans="1:11" ht="19.5" customHeight="1" x14ac:dyDescent="0.15">
      <c r="A38" s="95" t="s">
        <v>425</v>
      </c>
      <c r="B38" s="268" t="s">
        <v>521</v>
      </c>
      <c r="C38" s="268" t="s">
        <v>521</v>
      </c>
      <c r="D38" s="268" t="s">
        <v>521</v>
      </c>
      <c r="E38" s="268" t="s">
        <v>521</v>
      </c>
      <c r="F38" s="268" t="s">
        <v>521</v>
      </c>
      <c r="G38" s="268" t="s">
        <v>521</v>
      </c>
      <c r="H38" s="268" t="s">
        <v>521</v>
      </c>
      <c r="I38" s="268" t="s">
        <v>521</v>
      </c>
      <c r="J38" s="268" t="s">
        <v>521</v>
      </c>
      <c r="K38" s="268" t="s">
        <v>521</v>
      </c>
    </row>
    <row r="39" spans="1:11" x14ac:dyDescent="0.15">
      <c r="A39" s="96" t="s">
        <v>54</v>
      </c>
      <c r="B39" s="261" t="s">
        <v>521</v>
      </c>
      <c r="C39" s="261" t="s">
        <v>521</v>
      </c>
      <c r="D39" s="261" t="s">
        <v>521</v>
      </c>
      <c r="E39" s="261" t="s">
        <v>521</v>
      </c>
      <c r="F39" s="261" t="s">
        <v>521</v>
      </c>
      <c r="G39" s="261" t="s">
        <v>521</v>
      </c>
      <c r="H39" s="261" t="s">
        <v>521</v>
      </c>
      <c r="I39" s="261" t="s">
        <v>521</v>
      </c>
      <c r="J39" s="261" t="s">
        <v>521</v>
      </c>
      <c r="K39" s="261" t="s">
        <v>521</v>
      </c>
    </row>
    <row r="40" spans="1:11" x14ac:dyDescent="0.15">
      <c r="A40" s="96" t="s">
        <v>144</v>
      </c>
      <c r="B40" s="261" t="s">
        <v>521</v>
      </c>
      <c r="C40" s="261" t="s">
        <v>521</v>
      </c>
      <c r="D40" s="261" t="s">
        <v>521</v>
      </c>
      <c r="E40" s="261" t="s">
        <v>521</v>
      </c>
      <c r="F40" s="261" t="s">
        <v>521</v>
      </c>
      <c r="G40" s="261" t="s">
        <v>521</v>
      </c>
      <c r="H40" s="261" t="s">
        <v>521</v>
      </c>
      <c r="I40" s="261" t="s">
        <v>521</v>
      </c>
      <c r="J40" s="261" t="s">
        <v>521</v>
      </c>
      <c r="K40" s="261" t="s">
        <v>521</v>
      </c>
    </row>
    <row r="41" spans="1:11" ht="21.75" customHeight="1" x14ac:dyDescent="0.15">
      <c r="A41" s="192" t="s">
        <v>177</v>
      </c>
      <c r="B41" s="193"/>
      <c r="C41" s="194"/>
      <c r="D41" s="193"/>
      <c r="E41" s="194"/>
      <c r="F41" s="195"/>
      <c r="G41" s="193"/>
      <c r="H41" s="194"/>
      <c r="I41" s="193"/>
      <c r="J41" s="194"/>
      <c r="K41" s="195"/>
    </row>
    <row r="42" spans="1:11" ht="19.5" customHeight="1" x14ac:dyDescent="0.15">
      <c r="A42" s="95" t="s">
        <v>358</v>
      </c>
      <c r="B42" s="197">
        <v>206</v>
      </c>
      <c r="C42" s="198">
        <v>18.390804597701099</v>
      </c>
      <c r="D42" s="197">
        <v>483</v>
      </c>
      <c r="E42" s="198">
        <v>24.806201550387598</v>
      </c>
      <c r="F42" s="198">
        <v>2.34466019417476</v>
      </c>
      <c r="G42" s="197">
        <v>5013</v>
      </c>
      <c r="H42" s="198">
        <v>-1.78291536050156</v>
      </c>
      <c r="I42" s="197">
        <v>10534</v>
      </c>
      <c r="J42" s="198">
        <v>3.2340258722069701</v>
      </c>
      <c r="K42" s="198">
        <v>2.1013365250349101</v>
      </c>
    </row>
    <row r="43" spans="1:11" x14ac:dyDescent="0.15">
      <c r="A43" s="96" t="s">
        <v>54</v>
      </c>
      <c r="B43" s="199">
        <v>193</v>
      </c>
      <c r="C43" s="144">
        <v>14.880952380952399</v>
      </c>
      <c r="D43" s="199">
        <v>448</v>
      </c>
      <c r="E43" s="144">
        <v>29.855072463768099</v>
      </c>
      <c r="F43" s="144">
        <v>2.3212435233160602</v>
      </c>
      <c r="G43" s="199">
        <v>4711</v>
      </c>
      <c r="H43" s="144">
        <v>-2.26141078838174</v>
      </c>
      <c r="I43" s="199">
        <v>9634</v>
      </c>
      <c r="J43" s="144">
        <v>2.6094365747150898</v>
      </c>
      <c r="K43" s="144">
        <v>2.0450010613457899</v>
      </c>
    </row>
    <row r="44" spans="1:11" x14ac:dyDescent="0.15">
      <c r="A44" s="96" t="s">
        <v>144</v>
      </c>
      <c r="B44" s="199">
        <v>13</v>
      </c>
      <c r="C44" s="144">
        <v>116.666666666667</v>
      </c>
      <c r="D44" s="199">
        <v>35</v>
      </c>
      <c r="E44" s="144">
        <v>-16.6666666666667</v>
      </c>
      <c r="F44" s="144">
        <v>2.6923076923076898</v>
      </c>
      <c r="G44" s="199">
        <v>302</v>
      </c>
      <c r="H44" s="144">
        <v>6.3380281690140796</v>
      </c>
      <c r="I44" s="199">
        <v>900</v>
      </c>
      <c r="J44" s="144">
        <v>10.429447852760701</v>
      </c>
      <c r="K44" s="144">
        <v>2.9801324503311299</v>
      </c>
    </row>
    <row r="45" spans="1:11" ht="19.5" customHeight="1" x14ac:dyDescent="0.15">
      <c r="A45" s="95" t="s">
        <v>359</v>
      </c>
      <c r="B45" s="268" t="s">
        <v>521</v>
      </c>
      <c r="C45" s="268" t="s">
        <v>521</v>
      </c>
      <c r="D45" s="268" t="s">
        <v>521</v>
      </c>
      <c r="E45" s="268" t="s">
        <v>521</v>
      </c>
      <c r="F45" s="268" t="s">
        <v>521</v>
      </c>
      <c r="G45" s="268" t="s">
        <v>521</v>
      </c>
      <c r="H45" s="268" t="s">
        <v>521</v>
      </c>
      <c r="I45" s="268" t="s">
        <v>521</v>
      </c>
      <c r="J45" s="268" t="s">
        <v>521</v>
      </c>
      <c r="K45" s="268" t="s">
        <v>521</v>
      </c>
    </row>
    <row r="46" spans="1:11" x14ac:dyDescent="0.15">
      <c r="A46" s="96" t="s">
        <v>54</v>
      </c>
      <c r="B46" s="261" t="s">
        <v>521</v>
      </c>
      <c r="C46" s="261" t="s">
        <v>521</v>
      </c>
      <c r="D46" s="261" t="s">
        <v>521</v>
      </c>
      <c r="E46" s="261" t="s">
        <v>521</v>
      </c>
      <c r="F46" s="261" t="s">
        <v>521</v>
      </c>
      <c r="G46" s="261" t="s">
        <v>521</v>
      </c>
      <c r="H46" s="261" t="s">
        <v>521</v>
      </c>
      <c r="I46" s="261" t="s">
        <v>521</v>
      </c>
      <c r="J46" s="261" t="s">
        <v>521</v>
      </c>
      <c r="K46" s="261" t="s">
        <v>521</v>
      </c>
    </row>
    <row r="47" spans="1:11" x14ac:dyDescent="0.15">
      <c r="A47" s="96" t="s">
        <v>144</v>
      </c>
      <c r="B47" s="261" t="s">
        <v>521</v>
      </c>
      <c r="C47" s="261" t="s">
        <v>521</v>
      </c>
      <c r="D47" s="261" t="s">
        <v>521</v>
      </c>
      <c r="E47" s="261" t="s">
        <v>521</v>
      </c>
      <c r="F47" s="261" t="s">
        <v>521</v>
      </c>
      <c r="G47" s="261" t="s">
        <v>521</v>
      </c>
      <c r="H47" s="261" t="s">
        <v>521</v>
      </c>
      <c r="I47" s="261" t="s">
        <v>521</v>
      </c>
      <c r="J47" s="261" t="s">
        <v>521</v>
      </c>
      <c r="K47" s="261" t="s">
        <v>521</v>
      </c>
    </row>
    <row r="48" spans="1:11" ht="19.5" customHeight="1" x14ac:dyDescent="0.15">
      <c r="A48" s="95" t="s">
        <v>360</v>
      </c>
      <c r="B48" s="197" t="s">
        <v>521</v>
      </c>
      <c r="C48" s="268" t="s">
        <v>521</v>
      </c>
      <c r="D48" s="197" t="s">
        <v>521</v>
      </c>
      <c r="E48" s="268" t="s">
        <v>521</v>
      </c>
      <c r="F48" s="198" t="s">
        <v>521</v>
      </c>
      <c r="G48" s="197">
        <v>18078</v>
      </c>
      <c r="H48" s="198">
        <v>-2.4340223433536599</v>
      </c>
      <c r="I48" s="197">
        <v>44200</v>
      </c>
      <c r="J48" s="198">
        <v>1.41103590684868</v>
      </c>
      <c r="K48" s="198">
        <v>2.444960725744</v>
      </c>
    </row>
    <row r="49" spans="1:11" x14ac:dyDescent="0.15">
      <c r="A49" s="96" t="s">
        <v>54</v>
      </c>
      <c r="B49" s="199" t="s">
        <v>521</v>
      </c>
      <c r="C49" s="261" t="s">
        <v>521</v>
      </c>
      <c r="D49" s="199" t="s">
        <v>521</v>
      </c>
      <c r="E49" s="261" t="s">
        <v>521</v>
      </c>
      <c r="F49" s="144" t="s">
        <v>521</v>
      </c>
      <c r="G49" s="199">
        <v>17765</v>
      </c>
      <c r="H49" s="144">
        <v>-2.45978147477076</v>
      </c>
      <c r="I49" s="199">
        <v>43517</v>
      </c>
      <c r="J49" s="144">
        <v>1.52342291899963</v>
      </c>
      <c r="K49" s="144">
        <v>2.4495918941739401</v>
      </c>
    </row>
    <row r="50" spans="1:11" x14ac:dyDescent="0.15">
      <c r="A50" s="96" t="s">
        <v>144</v>
      </c>
      <c r="B50" s="199" t="s">
        <v>521</v>
      </c>
      <c r="C50" s="261" t="s">
        <v>521</v>
      </c>
      <c r="D50" s="199" t="s">
        <v>521</v>
      </c>
      <c r="E50" s="144" t="s">
        <v>521</v>
      </c>
      <c r="F50" s="144" t="s">
        <v>521</v>
      </c>
      <c r="G50" s="199">
        <v>313</v>
      </c>
      <c r="H50" s="144">
        <v>-0.94936708860760199</v>
      </c>
      <c r="I50" s="199">
        <v>683</v>
      </c>
      <c r="J50" s="144">
        <v>-5.2704576976421604</v>
      </c>
      <c r="K50" s="144">
        <v>2.18210862619808</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53" t="s">
        <v>194</v>
      </c>
      <c r="B1" s="353"/>
      <c r="C1" s="353"/>
      <c r="D1" s="353"/>
      <c r="E1" s="353"/>
      <c r="F1" s="353"/>
      <c r="G1" s="353"/>
      <c r="H1" s="353"/>
      <c r="I1" s="353"/>
      <c r="J1" s="353"/>
      <c r="K1" s="353"/>
    </row>
    <row r="2" spans="1:11" ht="9.9499999999999993" customHeight="1" x14ac:dyDescent="0.15">
      <c r="A2" s="344" t="s">
        <v>240</v>
      </c>
      <c r="B2" s="305" t="s">
        <v>470</v>
      </c>
      <c r="C2" s="306"/>
      <c r="D2" s="306"/>
      <c r="E2" s="306"/>
      <c r="F2" s="306"/>
      <c r="G2" s="307" t="s">
        <v>471</v>
      </c>
      <c r="H2" s="308"/>
      <c r="I2" s="308"/>
      <c r="J2" s="308"/>
      <c r="K2" s="308"/>
    </row>
    <row r="3" spans="1:11" ht="9.9499999999999993" customHeight="1" x14ac:dyDescent="0.15">
      <c r="A3" s="345"/>
      <c r="B3" s="347" t="s">
        <v>125</v>
      </c>
      <c r="C3" s="348"/>
      <c r="D3" s="349" t="s">
        <v>123</v>
      </c>
      <c r="E3" s="350"/>
      <c r="F3" s="351" t="s">
        <v>52</v>
      </c>
      <c r="G3" s="349" t="s">
        <v>125</v>
      </c>
      <c r="H3" s="350"/>
      <c r="I3" s="349" t="s">
        <v>123</v>
      </c>
      <c r="J3" s="350"/>
      <c r="K3" s="349" t="s">
        <v>52</v>
      </c>
    </row>
    <row r="4" spans="1:11" ht="45" customHeight="1" x14ac:dyDescent="0.15">
      <c r="A4" s="345"/>
      <c r="B4" s="187" t="s">
        <v>126</v>
      </c>
      <c r="C4" s="188" t="s">
        <v>142</v>
      </c>
      <c r="D4" s="188" t="s">
        <v>126</v>
      </c>
      <c r="E4" s="188" t="s">
        <v>142</v>
      </c>
      <c r="F4" s="352"/>
      <c r="G4" s="188" t="s">
        <v>126</v>
      </c>
      <c r="H4" s="188" t="s">
        <v>145</v>
      </c>
      <c r="I4" s="188" t="s">
        <v>126</v>
      </c>
      <c r="J4" s="188" t="s">
        <v>145</v>
      </c>
      <c r="K4" s="349"/>
    </row>
    <row r="5" spans="1:11" ht="9.9499999999999993" customHeight="1" x14ac:dyDescent="0.15">
      <c r="A5" s="346"/>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76</v>
      </c>
      <c r="B6" s="193"/>
      <c r="C6" s="194"/>
      <c r="D6" s="193"/>
      <c r="E6" s="194"/>
      <c r="F6" s="195"/>
      <c r="G6" s="193"/>
      <c r="H6" s="194"/>
      <c r="I6" s="193"/>
      <c r="J6" s="194"/>
      <c r="K6" s="195"/>
    </row>
    <row r="7" spans="1:11" s="196" customFormat="1" ht="20.100000000000001" customHeight="1" x14ac:dyDescent="0.15">
      <c r="A7" s="95" t="s">
        <v>361</v>
      </c>
      <c r="B7" s="197">
        <v>983</v>
      </c>
      <c r="C7" s="198">
        <v>121.396396396396</v>
      </c>
      <c r="D7" s="197">
        <v>2268</v>
      </c>
      <c r="E7" s="198">
        <v>58.490566037735903</v>
      </c>
      <c r="F7" s="198">
        <v>2.30722278738555</v>
      </c>
      <c r="G7" s="197">
        <v>17736</v>
      </c>
      <c r="H7" s="198">
        <v>-3.5405449502365798</v>
      </c>
      <c r="I7" s="197">
        <v>39980</v>
      </c>
      <c r="J7" s="198">
        <v>12.8677093331828</v>
      </c>
      <c r="K7" s="198">
        <v>2.2541723049165499</v>
      </c>
    </row>
    <row r="8" spans="1:11" ht="9" customHeight="1" x14ac:dyDescent="0.15">
      <c r="A8" s="96" t="s">
        <v>54</v>
      </c>
      <c r="B8" s="199">
        <v>940</v>
      </c>
      <c r="C8" s="144">
        <v>120.657276995305</v>
      </c>
      <c r="D8" s="199">
        <v>2084</v>
      </c>
      <c r="E8" s="144">
        <v>72.659486329743203</v>
      </c>
      <c r="F8" s="144">
        <v>2.2170212765957502</v>
      </c>
      <c r="G8" s="199">
        <v>16680</v>
      </c>
      <c r="H8" s="144">
        <v>-4.1214002414209299</v>
      </c>
      <c r="I8" s="199">
        <v>36367</v>
      </c>
      <c r="J8" s="144">
        <v>9.5028755532805498</v>
      </c>
      <c r="K8" s="144">
        <v>2.1802757793765002</v>
      </c>
    </row>
    <row r="9" spans="1:11" ht="9" customHeight="1" x14ac:dyDescent="0.15">
      <c r="A9" s="96" t="s">
        <v>144</v>
      </c>
      <c r="B9" s="199">
        <v>43</v>
      </c>
      <c r="C9" s="144">
        <v>138.888888888889</v>
      </c>
      <c r="D9" s="199">
        <v>184</v>
      </c>
      <c r="E9" s="144">
        <v>-17.8571428571429</v>
      </c>
      <c r="F9" s="144">
        <v>4.2790697674418601</v>
      </c>
      <c r="G9" s="199">
        <v>1056</v>
      </c>
      <c r="H9" s="144">
        <v>6.6666666666666696</v>
      </c>
      <c r="I9" s="199">
        <v>3613</v>
      </c>
      <c r="J9" s="144">
        <v>63.410221619176802</v>
      </c>
      <c r="K9" s="144">
        <v>3.42140151515152</v>
      </c>
    </row>
    <row r="10" spans="1:11" s="196" customFormat="1" ht="20.100000000000001" customHeight="1" x14ac:dyDescent="0.15">
      <c r="A10" s="95" t="s">
        <v>362</v>
      </c>
      <c r="B10" s="197">
        <v>35</v>
      </c>
      <c r="C10" s="198">
        <v>169.230769230769</v>
      </c>
      <c r="D10" s="197">
        <v>82</v>
      </c>
      <c r="E10" s="198">
        <v>105</v>
      </c>
      <c r="F10" s="198">
        <v>2.3428571428571399</v>
      </c>
      <c r="G10" s="197">
        <v>731</v>
      </c>
      <c r="H10" s="198">
        <v>-26.9</v>
      </c>
      <c r="I10" s="197">
        <v>1803</v>
      </c>
      <c r="J10" s="198">
        <v>-26.015592942142</v>
      </c>
      <c r="K10" s="198">
        <v>2.4664842681258601</v>
      </c>
    </row>
    <row r="11" spans="1:11" ht="9" customHeight="1" x14ac:dyDescent="0.15">
      <c r="A11" s="96" t="s">
        <v>54</v>
      </c>
      <c r="B11" s="199">
        <v>35</v>
      </c>
      <c r="C11" s="144">
        <v>169.230769230769</v>
      </c>
      <c r="D11" s="199">
        <v>82</v>
      </c>
      <c r="E11" s="144">
        <v>105</v>
      </c>
      <c r="F11" s="144">
        <v>2.3428571428571399</v>
      </c>
      <c r="G11" s="199">
        <v>725</v>
      </c>
      <c r="H11" s="144">
        <v>-26.841574167507599</v>
      </c>
      <c r="I11" s="199">
        <v>1792</v>
      </c>
      <c r="J11" s="144">
        <v>-26.194398682042799</v>
      </c>
      <c r="K11" s="144">
        <v>2.4717241379310302</v>
      </c>
    </row>
    <row r="12" spans="1:11" ht="9" customHeight="1" x14ac:dyDescent="0.15">
      <c r="A12" s="96" t="s">
        <v>144</v>
      </c>
      <c r="B12" s="199">
        <v>0</v>
      </c>
      <c r="C12" s="144">
        <v>0</v>
      </c>
      <c r="D12" s="199">
        <v>0</v>
      </c>
      <c r="E12" s="144">
        <v>0</v>
      </c>
      <c r="F12" s="144">
        <v>0</v>
      </c>
      <c r="G12" s="199">
        <v>6</v>
      </c>
      <c r="H12" s="144">
        <v>-33.3333333333333</v>
      </c>
      <c r="I12" s="199">
        <v>11</v>
      </c>
      <c r="J12" s="144">
        <v>22.2222222222222</v>
      </c>
      <c r="K12" s="144">
        <v>1.8333333333333299</v>
      </c>
    </row>
    <row r="13" spans="1:11" s="196" customFormat="1" ht="20.100000000000001" customHeight="1" x14ac:dyDescent="0.15">
      <c r="A13" s="95" t="s">
        <v>363</v>
      </c>
      <c r="B13" s="197">
        <v>217</v>
      </c>
      <c r="C13" s="198">
        <v>24</v>
      </c>
      <c r="D13" s="197">
        <v>449</v>
      </c>
      <c r="E13" s="198">
        <v>-48.152424942263302</v>
      </c>
      <c r="F13" s="198">
        <v>2.0691244239631299</v>
      </c>
      <c r="G13" s="197">
        <v>4229</v>
      </c>
      <c r="H13" s="198">
        <v>-2.5351463470845799</v>
      </c>
      <c r="I13" s="197">
        <v>9144</v>
      </c>
      <c r="J13" s="198">
        <v>-18.2476531068395</v>
      </c>
      <c r="K13" s="198">
        <v>2.1622132891936601</v>
      </c>
    </row>
    <row r="14" spans="1:11" ht="9" customHeight="1" x14ac:dyDescent="0.15">
      <c r="A14" s="96" t="s">
        <v>54</v>
      </c>
      <c r="B14" s="199">
        <v>190</v>
      </c>
      <c r="C14" s="144">
        <v>31.9444444444445</v>
      </c>
      <c r="D14" s="199">
        <v>399</v>
      </c>
      <c r="E14" s="144">
        <v>-8.6956521739130501</v>
      </c>
      <c r="F14" s="144">
        <v>2.1</v>
      </c>
      <c r="G14" s="199">
        <v>3962</v>
      </c>
      <c r="H14" s="144">
        <v>-0.40221216691804801</v>
      </c>
      <c r="I14" s="199">
        <v>7992</v>
      </c>
      <c r="J14" s="144">
        <v>-6.23020063357973</v>
      </c>
      <c r="K14" s="144">
        <v>2.0171630489651702</v>
      </c>
    </row>
    <row r="15" spans="1:11" ht="9" customHeight="1" x14ac:dyDescent="0.15">
      <c r="A15" s="96" t="s">
        <v>144</v>
      </c>
      <c r="B15" s="199">
        <v>27</v>
      </c>
      <c r="C15" s="144">
        <v>-12.9032258064516</v>
      </c>
      <c r="D15" s="199">
        <v>50</v>
      </c>
      <c r="E15" s="144">
        <v>-88.344988344988295</v>
      </c>
      <c r="F15" s="144">
        <v>1.8518518518518501</v>
      </c>
      <c r="G15" s="199">
        <v>267</v>
      </c>
      <c r="H15" s="144">
        <v>-26.038781163434901</v>
      </c>
      <c r="I15" s="199">
        <v>1152</v>
      </c>
      <c r="J15" s="144">
        <v>-56.724267468069101</v>
      </c>
      <c r="K15" s="144">
        <v>4.31460674157303</v>
      </c>
    </row>
    <row r="16" spans="1:11" s="200" customFormat="1" ht="9" customHeight="1" x14ac:dyDescent="0.15">
      <c r="B16" s="208"/>
      <c r="C16" s="209"/>
      <c r="D16" s="208"/>
      <c r="E16" s="209"/>
      <c r="F16" s="210"/>
      <c r="G16" s="208"/>
      <c r="H16" s="209"/>
      <c r="I16" s="208"/>
      <c r="J16" s="209"/>
      <c r="K16" s="210"/>
    </row>
    <row r="17" spans="2:11" s="200" customFormat="1" ht="9" customHeight="1" x14ac:dyDescent="0.15">
      <c r="B17" s="208"/>
      <c r="C17" s="209"/>
      <c r="D17" s="208"/>
      <c r="E17" s="209"/>
      <c r="F17" s="210"/>
      <c r="G17" s="208"/>
      <c r="H17" s="209"/>
      <c r="I17" s="208"/>
      <c r="J17" s="209"/>
      <c r="K17" s="210"/>
    </row>
    <row r="18" spans="2:11" s="200" customFormat="1" ht="9" customHeight="1" x14ac:dyDescent="0.15">
      <c r="B18" s="208"/>
      <c r="C18" s="209"/>
      <c r="D18" s="208"/>
      <c r="E18" s="209"/>
      <c r="F18" s="210"/>
      <c r="G18" s="208"/>
      <c r="H18" s="209"/>
      <c r="I18" s="208"/>
      <c r="J18" s="209"/>
      <c r="K18" s="210"/>
    </row>
    <row r="19" spans="2:11" s="200" customFormat="1" ht="9" customHeight="1" x14ac:dyDescent="0.15">
      <c r="B19" s="208"/>
      <c r="C19" s="209"/>
      <c r="D19" s="208"/>
      <c r="E19" s="209"/>
      <c r="F19" s="210"/>
      <c r="G19" s="208"/>
      <c r="H19" s="209"/>
      <c r="I19" s="208"/>
      <c r="J19" s="209"/>
      <c r="K19" s="210"/>
    </row>
    <row r="20" spans="2:11" s="200" customFormat="1" ht="9" customHeight="1" x14ac:dyDescent="0.15">
      <c r="B20" s="208"/>
      <c r="C20" s="209"/>
      <c r="D20" s="208"/>
      <c r="E20" s="209"/>
      <c r="F20" s="210"/>
      <c r="G20" s="208"/>
      <c r="H20" s="209"/>
      <c r="I20" s="208"/>
      <c r="J20" s="209"/>
      <c r="K20" s="210"/>
    </row>
    <row r="21" spans="2:11" s="200" customFormat="1" ht="9" customHeight="1" x14ac:dyDescent="0.15">
      <c r="B21" s="208"/>
      <c r="C21" s="209"/>
      <c r="D21" s="208"/>
      <c r="E21" s="209"/>
      <c r="F21" s="210"/>
      <c r="G21" s="208"/>
      <c r="H21" s="209"/>
      <c r="I21" s="208"/>
      <c r="J21" s="209"/>
      <c r="K21" s="210"/>
    </row>
    <row r="22" spans="2:11" x14ac:dyDescent="0.15">
      <c r="C22" s="202"/>
      <c r="E22" s="202"/>
      <c r="H22" s="202"/>
      <c r="J22" s="202"/>
    </row>
    <row r="23" spans="2:11" x14ac:dyDescent="0.15">
      <c r="C23" s="202"/>
      <c r="E23" s="202"/>
      <c r="H23" s="202"/>
      <c r="J23" s="202"/>
    </row>
    <row r="24" spans="2:11" x14ac:dyDescent="0.15">
      <c r="C24" s="202"/>
      <c r="E24" s="202"/>
      <c r="H24" s="202"/>
      <c r="J24" s="202"/>
    </row>
    <row r="25" spans="2:11" x14ac:dyDescent="0.15">
      <c r="C25" s="202"/>
      <c r="E25" s="202"/>
      <c r="H25" s="202"/>
      <c r="J25" s="202"/>
    </row>
    <row r="26" spans="2:11" x14ac:dyDescent="0.15">
      <c r="C26" s="202"/>
      <c r="E26" s="202"/>
      <c r="H26" s="202"/>
      <c r="J26" s="202"/>
    </row>
    <row r="27" spans="2:11" x14ac:dyDescent="0.15">
      <c r="C27" s="202"/>
      <c r="E27" s="202"/>
      <c r="H27" s="202"/>
      <c r="J27" s="202"/>
    </row>
    <row r="28" spans="2:11" x14ac:dyDescent="0.15">
      <c r="C28" s="202"/>
      <c r="E28" s="202"/>
      <c r="H28" s="202"/>
      <c r="J28" s="202"/>
    </row>
    <row r="29" spans="2:11" x14ac:dyDescent="0.15">
      <c r="C29" s="202"/>
      <c r="E29" s="202"/>
      <c r="H29" s="202"/>
      <c r="J29" s="202"/>
    </row>
    <row r="30" spans="2:11" x14ac:dyDescent="0.15">
      <c r="C30" s="202"/>
      <c r="E30" s="202"/>
      <c r="H30" s="202"/>
      <c r="J30" s="202"/>
    </row>
    <row r="31" spans="2:11" x14ac:dyDescent="0.15">
      <c r="C31" s="202"/>
      <c r="E31" s="202"/>
      <c r="H31" s="202"/>
      <c r="J31" s="202"/>
    </row>
    <row r="32" spans="2:11" x14ac:dyDescent="0.15">
      <c r="C32" s="202"/>
      <c r="E32" s="202"/>
      <c r="H32" s="202"/>
      <c r="J32" s="202"/>
    </row>
    <row r="33" spans="3:10" x14ac:dyDescent="0.15">
      <c r="C33" s="202"/>
      <c r="E33" s="202"/>
      <c r="H33" s="202"/>
      <c r="J33" s="202"/>
    </row>
    <row r="34" spans="3:10" x14ac:dyDescent="0.15">
      <c r="C34" s="202"/>
      <c r="E34" s="202"/>
      <c r="H34" s="202"/>
      <c r="J34" s="202"/>
    </row>
    <row r="35" spans="3:10" x14ac:dyDescent="0.15">
      <c r="C35" s="202"/>
      <c r="E35" s="202"/>
      <c r="H35" s="202"/>
      <c r="J35" s="202"/>
    </row>
    <row r="36" spans="3:10" x14ac:dyDescent="0.15">
      <c r="C36" s="202"/>
      <c r="E36" s="202"/>
      <c r="H36" s="202"/>
      <c r="J36" s="202"/>
    </row>
    <row r="37" spans="3:10" x14ac:dyDescent="0.15">
      <c r="C37" s="202"/>
      <c r="E37" s="202"/>
      <c r="H37" s="202"/>
      <c r="J37" s="202"/>
    </row>
    <row r="38" spans="3:10" x14ac:dyDescent="0.15">
      <c r="C38" s="202"/>
      <c r="E38" s="202"/>
      <c r="H38" s="202"/>
      <c r="J38" s="202"/>
    </row>
    <row r="39" spans="3:10" x14ac:dyDescent="0.15">
      <c r="C39" s="202"/>
      <c r="E39" s="202"/>
      <c r="H39" s="202"/>
      <c r="J39" s="202"/>
    </row>
    <row r="40" spans="3:10" x14ac:dyDescent="0.15">
      <c r="C40" s="202"/>
      <c r="E40" s="202"/>
      <c r="H40" s="202"/>
      <c r="J40" s="202"/>
    </row>
    <row r="41" spans="3:10" x14ac:dyDescent="0.15">
      <c r="C41" s="202"/>
      <c r="E41" s="202"/>
      <c r="H41" s="202"/>
      <c r="J41" s="202"/>
    </row>
    <row r="42" spans="3:10" x14ac:dyDescent="0.15">
      <c r="C42" s="202"/>
      <c r="E42" s="202"/>
      <c r="H42" s="202"/>
      <c r="J42" s="202"/>
    </row>
    <row r="43" spans="3:10" x14ac:dyDescent="0.15">
      <c r="C43" s="202"/>
      <c r="E43" s="202"/>
      <c r="H43" s="202"/>
      <c r="J43" s="202"/>
    </row>
    <row r="44" spans="3:10" x14ac:dyDescent="0.15">
      <c r="C44" s="202"/>
      <c r="E44" s="202"/>
      <c r="H44" s="202"/>
      <c r="J44" s="202"/>
    </row>
    <row r="45" spans="3:10" x14ac:dyDescent="0.15">
      <c r="C45" s="202"/>
      <c r="E45" s="202"/>
      <c r="H45" s="202"/>
      <c r="J45" s="202"/>
    </row>
    <row r="46" spans="3:10" x14ac:dyDescent="0.15">
      <c r="C46" s="202"/>
      <c r="E46" s="202"/>
      <c r="H46" s="202"/>
      <c r="J46" s="202"/>
    </row>
    <row r="47" spans="3:10" x14ac:dyDescent="0.15">
      <c r="C47" s="202"/>
      <c r="E47" s="202"/>
      <c r="H47" s="202"/>
      <c r="J47" s="202"/>
    </row>
    <row r="48" spans="3:10"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9" t="s">
        <v>36</v>
      </c>
      <c r="B1" s="289"/>
      <c r="C1" s="289"/>
      <c r="D1" s="289"/>
      <c r="E1" s="289"/>
      <c r="F1" s="289"/>
      <c r="G1" s="289"/>
      <c r="H1" s="289"/>
      <c r="I1" s="289"/>
      <c r="J1" s="289"/>
      <c r="K1" s="289"/>
    </row>
    <row r="2" spans="1:11" ht="9.9499999999999993" customHeight="1" x14ac:dyDescent="0.15">
      <c r="A2" s="314" t="s">
        <v>5</v>
      </c>
      <c r="B2" s="317" t="s">
        <v>470</v>
      </c>
      <c r="C2" s="295"/>
      <c r="D2" s="295"/>
      <c r="E2" s="295"/>
      <c r="F2" s="295"/>
      <c r="G2" s="318" t="s">
        <v>471</v>
      </c>
      <c r="H2" s="319"/>
      <c r="I2" s="319"/>
      <c r="J2" s="319"/>
      <c r="K2" s="319"/>
    </row>
    <row r="3" spans="1:11" ht="9.9499999999999993" customHeight="1" x14ac:dyDescent="0.15">
      <c r="A3" s="315"/>
      <c r="B3" s="354" t="s">
        <v>125</v>
      </c>
      <c r="C3" s="355"/>
      <c r="D3" s="323" t="s">
        <v>123</v>
      </c>
      <c r="E3" s="335"/>
      <c r="F3" s="321" t="s">
        <v>52</v>
      </c>
      <c r="G3" s="323" t="s">
        <v>125</v>
      </c>
      <c r="H3" s="335"/>
      <c r="I3" s="323" t="s">
        <v>123</v>
      </c>
      <c r="J3" s="335"/>
      <c r="K3" s="323" t="s">
        <v>52</v>
      </c>
    </row>
    <row r="4" spans="1:11" ht="45" customHeight="1" x14ac:dyDescent="0.15">
      <c r="A4" s="315"/>
      <c r="B4" s="23" t="s">
        <v>126</v>
      </c>
      <c r="C4" s="13" t="s">
        <v>142</v>
      </c>
      <c r="D4" s="13" t="s">
        <v>126</v>
      </c>
      <c r="E4" s="13" t="s">
        <v>142</v>
      </c>
      <c r="F4" s="322"/>
      <c r="G4" s="13" t="s">
        <v>126</v>
      </c>
      <c r="H4" s="13" t="s">
        <v>145</v>
      </c>
      <c r="I4" s="13" t="s">
        <v>126</v>
      </c>
      <c r="J4" s="13" t="s">
        <v>145</v>
      </c>
      <c r="K4" s="323"/>
    </row>
    <row r="5" spans="1:11" ht="9.9499999999999993" customHeight="1" x14ac:dyDescent="0.15">
      <c r="A5" s="316"/>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361</v>
      </c>
      <c r="B7" s="85">
        <v>983</v>
      </c>
      <c r="C7" s="86">
        <v>121.396396396396</v>
      </c>
      <c r="D7" s="85">
        <v>2268</v>
      </c>
      <c r="E7" s="86">
        <v>58.490566037735903</v>
      </c>
      <c r="F7" s="86">
        <v>2.30722278738555</v>
      </c>
      <c r="G7" s="85">
        <v>17736</v>
      </c>
      <c r="H7" s="86">
        <v>-3.5405449502365798</v>
      </c>
      <c r="I7" s="85">
        <v>39980</v>
      </c>
      <c r="J7" s="86">
        <v>12.8677093331828</v>
      </c>
      <c r="K7" s="86">
        <v>2.2541723049165499</v>
      </c>
    </row>
    <row r="8" spans="1:11" ht="9" customHeight="1" x14ac:dyDescent="0.15">
      <c r="A8" s="97" t="s">
        <v>54</v>
      </c>
      <c r="B8" s="87">
        <v>940</v>
      </c>
      <c r="C8" s="88">
        <v>120.657276995305</v>
      </c>
      <c r="D8" s="87">
        <v>2084</v>
      </c>
      <c r="E8" s="88">
        <v>72.659486329743203</v>
      </c>
      <c r="F8" s="88">
        <v>2.2170212765957502</v>
      </c>
      <c r="G8" s="87">
        <v>16680</v>
      </c>
      <c r="H8" s="88">
        <v>-4.1214002414209299</v>
      </c>
      <c r="I8" s="87">
        <v>36367</v>
      </c>
      <c r="J8" s="88">
        <v>9.5028755532805498</v>
      </c>
      <c r="K8" s="88">
        <v>2.1802757793765002</v>
      </c>
    </row>
    <row r="9" spans="1:11" ht="9" customHeight="1" x14ac:dyDescent="0.15">
      <c r="A9" s="83" t="s">
        <v>144</v>
      </c>
      <c r="B9" s="87">
        <v>43</v>
      </c>
      <c r="C9" s="88">
        <v>138.888888888889</v>
      </c>
      <c r="D9" s="87">
        <v>184</v>
      </c>
      <c r="E9" s="88">
        <v>-17.8571428571429</v>
      </c>
      <c r="F9" s="88">
        <v>4.2790697674418601</v>
      </c>
      <c r="G9" s="87">
        <v>1056</v>
      </c>
      <c r="H9" s="88">
        <v>6.6666666666666696</v>
      </c>
      <c r="I9" s="87">
        <v>3613</v>
      </c>
      <c r="J9" s="88">
        <v>63.410221619176802</v>
      </c>
      <c r="K9" s="88">
        <v>3.42140151515152</v>
      </c>
    </row>
    <row r="10" spans="1:11" ht="12.95" customHeight="1" x14ac:dyDescent="0.15">
      <c r="A10" s="33"/>
      <c r="B10" s="89"/>
      <c r="C10" s="89"/>
      <c r="D10" s="89"/>
      <c r="E10" s="89"/>
      <c r="F10" s="89"/>
      <c r="G10" s="89"/>
      <c r="H10" s="89"/>
      <c r="I10" s="89"/>
      <c r="J10" s="89"/>
      <c r="K10" s="89"/>
    </row>
    <row r="11" spans="1:11" s="2" customFormat="1" ht="12.95" customHeight="1" x14ac:dyDescent="0.15">
      <c r="A11" s="93" t="s">
        <v>334</v>
      </c>
      <c r="B11" s="85">
        <v>589</v>
      </c>
      <c r="C11" s="86">
        <v>168.94977168949799</v>
      </c>
      <c r="D11" s="85">
        <v>1813</v>
      </c>
      <c r="E11" s="86">
        <v>107.67468499427299</v>
      </c>
      <c r="F11" s="86">
        <v>3.0780984719864199</v>
      </c>
      <c r="G11" s="85">
        <v>15119</v>
      </c>
      <c r="H11" s="86">
        <v>15.0083675642781</v>
      </c>
      <c r="I11" s="85">
        <v>36501</v>
      </c>
      <c r="J11" s="86">
        <v>22.882440075410699</v>
      </c>
      <c r="K11" s="86">
        <v>2.41424697400622</v>
      </c>
    </row>
    <row r="12" spans="1:11" ht="9" customHeight="1" x14ac:dyDescent="0.15">
      <c r="A12" s="83" t="s">
        <v>54</v>
      </c>
      <c r="B12" s="87">
        <v>546</v>
      </c>
      <c r="C12" s="88">
        <v>163.768115942029</v>
      </c>
      <c r="D12" s="87">
        <v>1525</v>
      </c>
      <c r="E12" s="88">
        <v>83.5138387484958</v>
      </c>
      <c r="F12" s="88">
        <v>2.7930402930402898</v>
      </c>
      <c r="G12" s="87">
        <v>14172</v>
      </c>
      <c r="H12" s="88">
        <v>13.4122919334187</v>
      </c>
      <c r="I12" s="87">
        <v>33645</v>
      </c>
      <c r="J12" s="88">
        <v>19.338133579257299</v>
      </c>
      <c r="K12" s="88">
        <v>2.3740474174428501</v>
      </c>
    </row>
    <row r="13" spans="1:11" ht="9" customHeight="1" x14ac:dyDescent="0.15">
      <c r="A13" s="83" t="s">
        <v>144</v>
      </c>
      <c r="B13" s="87">
        <v>43</v>
      </c>
      <c r="C13" s="88">
        <v>258.33333333333297</v>
      </c>
      <c r="D13" s="87">
        <v>288</v>
      </c>
      <c r="E13" s="91" t="s">
        <v>474</v>
      </c>
      <c r="F13" s="88">
        <v>6.6976744186046497</v>
      </c>
      <c r="G13" s="87">
        <v>947</v>
      </c>
      <c r="H13" s="88">
        <v>45.692307692307701</v>
      </c>
      <c r="I13" s="87">
        <v>2856</v>
      </c>
      <c r="J13" s="88">
        <v>89.0138980807412</v>
      </c>
      <c r="K13" s="88">
        <v>3.01583949313622</v>
      </c>
    </row>
    <row r="14" spans="1:11" ht="12.95" customHeight="1" x14ac:dyDescent="0.15">
      <c r="A14" s="33"/>
      <c r="B14" s="90"/>
      <c r="C14" s="90"/>
      <c r="D14" s="90"/>
      <c r="E14" s="90"/>
      <c r="F14" s="90"/>
      <c r="G14" s="90"/>
      <c r="H14" s="90"/>
      <c r="I14" s="90"/>
      <c r="J14" s="90"/>
      <c r="K14" s="90"/>
    </row>
    <row r="15" spans="1:11" s="2" customFormat="1" ht="12.95" customHeight="1" x14ac:dyDescent="0.15">
      <c r="A15" s="93" t="s">
        <v>332</v>
      </c>
      <c r="B15" s="85">
        <v>1018</v>
      </c>
      <c r="C15" s="86">
        <v>71.092436974789905</v>
      </c>
      <c r="D15" s="85">
        <v>3223</v>
      </c>
      <c r="E15" s="86">
        <v>55.400192864030899</v>
      </c>
      <c r="F15" s="86">
        <v>3.16601178781925</v>
      </c>
      <c r="G15" s="85">
        <v>19215</v>
      </c>
      <c r="H15" s="86">
        <v>31.160409556314001</v>
      </c>
      <c r="I15" s="85">
        <v>46207</v>
      </c>
      <c r="J15" s="86">
        <v>38.307043012361902</v>
      </c>
      <c r="K15" s="86">
        <v>2.4047358834244101</v>
      </c>
    </row>
    <row r="16" spans="1:11" ht="9" customHeight="1" x14ac:dyDescent="0.15">
      <c r="A16" s="83" t="s">
        <v>54</v>
      </c>
      <c r="B16" s="87">
        <v>927</v>
      </c>
      <c r="C16" s="88">
        <v>63.7809187279152</v>
      </c>
      <c r="D16" s="87">
        <v>2640</v>
      </c>
      <c r="E16" s="88">
        <v>37.142857142857103</v>
      </c>
      <c r="F16" s="88">
        <v>2.8478964401294502</v>
      </c>
      <c r="G16" s="87">
        <v>17908</v>
      </c>
      <c r="H16" s="88">
        <v>30.098074827460898</v>
      </c>
      <c r="I16" s="87">
        <v>41341</v>
      </c>
      <c r="J16" s="88">
        <v>37.372898252143301</v>
      </c>
      <c r="K16" s="88">
        <v>2.3085213312485999</v>
      </c>
    </row>
    <row r="17" spans="1:11" ht="9" customHeight="1" x14ac:dyDescent="0.15">
      <c r="A17" s="83" t="s">
        <v>144</v>
      </c>
      <c r="B17" s="87">
        <v>91</v>
      </c>
      <c r="C17" s="88">
        <v>213.79310344827601</v>
      </c>
      <c r="D17" s="87">
        <v>583</v>
      </c>
      <c r="E17" s="88">
        <v>291.275167785235</v>
      </c>
      <c r="F17" s="88">
        <v>6.4065934065934096</v>
      </c>
      <c r="G17" s="87">
        <v>1307</v>
      </c>
      <c r="H17" s="88">
        <v>47.683615819209102</v>
      </c>
      <c r="I17" s="87">
        <v>4866</v>
      </c>
      <c r="J17" s="88">
        <v>46.7873303167421</v>
      </c>
      <c r="K17" s="88">
        <v>3.7230298393267001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873</v>
      </c>
      <c r="C19" s="86">
        <v>80.371900826446307</v>
      </c>
      <c r="D19" s="85">
        <v>7209</v>
      </c>
      <c r="E19" s="86">
        <v>45.8426057050374</v>
      </c>
      <c r="F19" s="86">
        <v>8.2577319587628892</v>
      </c>
      <c r="G19" s="85">
        <v>21808</v>
      </c>
      <c r="H19" s="86">
        <v>-6.2908215881746399</v>
      </c>
      <c r="I19" s="85">
        <v>121379</v>
      </c>
      <c r="J19" s="86">
        <v>-1.5036678784731199</v>
      </c>
      <c r="K19" s="86">
        <v>5.5658015407189998</v>
      </c>
    </row>
    <row r="20" spans="1:11" ht="9" customHeight="1" x14ac:dyDescent="0.15">
      <c r="A20" s="83" t="s">
        <v>54</v>
      </c>
      <c r="B20" s="87">
        <v>855</v>
      </c>
      <c r="C20" s="88">
        <v>80.379746835443001</v>
      </c>
      <c r="D20" s="87">
        <v>7145</v>
      </c>
      <c r="E20" s="88">
        <v>48.113598673300203</v>
      </c>
      <c r="F20" s="88">
        <v>8.3567251461988299</v>
      </c>
      <c r="G20" s="87">
        <v>21139</v>
      </c>
      <c r="H20" s="88">
        <v>-7.3338593722602097</v>
      </c>
      <c r="I20" s="87">
        <v>117644</v>
      </c>
      <c r="J20" s="88">
        <v>-3.3550210304942101</v>
      </c>
      <c r="K20" s="88">
        <v>5.5652585268934196</v>
      </c>
    </row>
    <row r="21" spans="1:11" ht="9" customHeight="1" x14ac:dyDescent="0.15">
      <c r="A21" s="83" t="s">
        <v>144</v>
      </c>
      <c r="B21" s="87">
        <v>18</v>
      </c>
      <c r="C21" s="88">
        <v>80</v>
      </c>
      <c r="D21" s="87">
        <v>64</v>
      </c>
      <c r="E21" s="88">
        <v>-46.218487394957997</v>
      </c>
      <c r="F21" s="88">
        <v>3.5555555555555598</v>
      </c>
      <c r="G21" s="87">
        <v>669</v>
      </c>
      <c r="H21" s="88">
        <v>45.434782608695699</v>
      </c>
      <c r="I21" s="87">
        <v>3735</v>
      </c>
      <c r="J21" s="88">
        <v>148.337765957447</v>
      </c>
      <c r="K21" s="88">
        <v>5.5829596412556102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365</v>
      </c>
      <c r="B23" s="85">
        <v>5002</v>
      </c>
      <c r="C23" s="86">
        <v>109.46398659966501</v>
      </c>
      <c r="D23" s="85">
        <v>9553</v>
      </c>
      <c r="E23" s="86">
        <v>122.836482388617</v>
      </c>
      <c r="F23" s="86">
        <v>1.9098360655737701</v>
      </c>
      <c r="G23" s="85">
        <v>115606</v>
      </c>
      <c r="H23" s="86">
        <v>-10.8198592940015</v>
      </c>
      <c r="I23" s="85">
        <v>211939</v>
      </c>
      <c r="J23" s="86">
        <v>-8.0792134173580799</v>
      </c>
      <c r="K23" s="86">
        <v>1.83328719962632</v>
      </c>
    </row>
    <row r="24" spans="1:11" ht="9" customHeight="1" x14ac:dyDescent="0.15">
      <c r="A24" s="83" t="s">
        <v>54</v>
      </c>
      <c r="B24" s="87">
        <v>4720</v>
      </c>
      <c r="C24" s="88">
        <v>103.536006899526</v>
      </c>
      <c r="D24" s="87">
        <v>8818</v>
      </c>
      <c r="E24" s="88">
        <v>122.508200857936</v>
      </c>
      <c r="F24" s="88">
        <v>1.8682203389830501</v>
      </c>
      <c r="G24" s="87">
        <v>108617</v>
      </c>
      <c r="H24" s="88">
        <v>-10.197518003158301</v>
      </c>
      <c r="I24" s="87">
        <v>197120</v>
      </c>
      <c r="J24" s="88">
        <v>-8.8584652231608203</v>
      </c>
      <c r="K24" s="88">
        <v>1.81481720172717</v>
      </c>
    </row>
    <row r="25" spans="1:11" ht="9" customHeight="1" x14ac:dyDescent="0.15">
      <c r="A25" s="83" t="s">
        <v>144</v>
      </c>
      <c r="B25" s="87">
        <v>282</v>
      </c>
      <c r="C25" s="91" t="s">
        <v>474</v>
      </c>
      <c r="D25" s="87">
        <v>735</v>
      </c>
      <c r="E25" s="88">
        <v>126.851851851852</v>
      </c>
      <c r="F25" s="88">
        <v>2.6063829787234001</v>
      </c>
      <c r="G25" s="87">
        <v>6989</v>
      </c>
      <c r="H25" s="88">
        <v>-19.490842068886099</v>
      </c>
      <c r="I25" s="87">
        <v>14819</v>
      </c>
      <c r="J25" s="88">
        <v>3.7164053751399702</v>
      </c>
      <c r="K25" s="88">
        <v>2.1203319502074698</v>
      </c>
    </row>
    <row r="26" spans="1:11" ht="12.95" customHeight="1" x14ac:dyDescent="0.15">
      <c r="A26" s="33"/>
      <c r="B26" s="89"/>
      <c r="C26" s="89"/>
      <c r="D26" s="89"/>
      <c r="E26" s="89"/>
      <c r="F26" s="89"/>
      <c r="G26" s="89"/>
      <c r="H26" s="89"/>
      <c r="I26" s="89"/>
      <c r="J26" s="89"/>
      <c r="K26" s="89"/>
    </row>
    <row r="27" spans="1:11" s="2" customFormat="1" ht="12.95" customHeight="1" x14ac:dyDescent="0.15">
      <c r="A27" s="93" t="s">
        <v>366</v>
      </c>
      <c r="B27" s="85">
        <v>15166</v>
      </c>
      <c r="C27" s="86">
        <v>130.66159695817501</v>
      </c>
      <c r="D27" s="85">
        <v>27874</v>
      </c>
      <c r="E27" s="86">
        <v>126.43379366368799</v>
      </c>
      <c r="F27" s="86">
        <v>1.8379269418435999</v>
      </c>
      <c r="G27" s="85">
        <v>336935</v>
      </c>
      <c r="H27" s="86">
        <v>21.526187272996101</v>
      </c>
      <c r="I27" s="85">
        <v>632896</v>
      </c>
      <c r="J27" s="86">
        <v>31.9137938221685</v>
      </c>
      <c r="K27" s="86">
        <v>1.8783919747132201</v>
      </c>
    </row>
    <row r="28" spans="1:11" ht="9" customHeight="1" x14ac:dyDescent="0.15">
      <c r="A28" s="83" t="s">
        <v>54</v>
      </c>
      <c r="B28" s="87">
        <v>14002</v>
      </c>
      <c r="C28" s="88">
        <v>122.148183404728</v>
      </c>
      <c r="D28" s="87">
        <v>24992</v>
      </c>
      <c r="E28" s="88">
        <v>115.11447753486</v>
      </c>
      <c r="F28" s="88">
        <v>1.7848878731609801</v>
      </c>
      <c r="G28" s="87">
        <v>325522</v>
      </c>
      <c r="H28" s="88">
        <v>23.400077333070499</v>
      </c>
      <c r="I28" s="87">
        <v>608714</v>
      </c>
      <c r="J28" s="88">
        <v>34.156871993000301</v>
      </c>
      <c r="K28" s="88">
        <v>1.8699627060536601</v>
      </c>
    </row>
    <row r="29" spans="1:11" ht="9" customHeight="1" x14ac:dyDescent="0.15">
      <c r="A29" s="83" t="s">
        <v>144</v>
      </c>
      <c r="B29" s="87">
        <v>1164</v>
      </c>
      <c r="C29" s="91" t="s">
        <v>474</v>
      </c>
      <c r="D29" s="87">
        <v>2882</v>
      </c>
      <c r="E29" s="91" t="s">
        <v>474</v>
      </c>
      <c r="F29" s="88">
        <v>2.4759450171821298</v>
      </c>
      <c r="G29" s="87">
        <v>11413</v>
      </c>
      <c r="H29" s="88">
        <v>-15.201723753622099</v>
      </c>
      <c r="I29" s="87">
        <v>24182</v>
      </c>
      <c r="J29" s="88">
        <v>-7.1601336046377604</v>
      </c>
      <c r="K29" s="88">
        <v>2.1188118811881198</v>
      </c>
    </row>
    <row r="30" spans="1:11" ht="12.95" customHeight="1" x14ac:dyDescent="0.15">
      <c r="A30" s="33"/>
      <c r="B30" s="89"/>
      <c r="C30" s="89"/>
      <c r="D30" s="89"/>
      <c r="E30" s="89"/>
      <c r="F30" s="89"/>
      <c r="G30" s="89"/>
      <c r="H30" s="89"/>
      <c r="I30" s="89"/>
      <c r="J30" s="89"/>
      <c r="K30" s="89"/>
    </row>
    <row r="31" spans="1:11" s="2" customFormat="1" ht="12.95" customHeight="1" x14ac:dyDescent="0.15">
      <c r="A31" s="93" t="s">
        <v>367</v>
      </c>
      <c r="B31" s="85">
        <v>3824</v>
      </c>
      <c r="C31" s="86">
        <v>139.89962358845699</v>
      </c>
      <c r="D31" s="85">
        <v>6205</v>
      </c>
      <c r="E31" s="86">
        <v>85.889754343918497</v>
      </c>
      <c r="F31" s="86">
        <v>1.6226464435146399</v>
      </c>
      <c r="G31" s="85">
        <v>70493</v>
      </c>
      <c r="H31" s="86">
        <v>36.260486333938999</v>
      </c>
      <c r="I31" s="85">
        <v>120620</v>
      </c>
      <c r="J31" s="86">
        <v>31.5634475687703</v>
      </c>
      <c r="K31" s="86">
        <v>1.71109188146341</v>
      </c>
    </row>
    <row r="32" spans="1:11" ht="9" customHeight="1" x14ac:dyDescent="0.15">
      <c r="A32" s="83" t="s">
        <v>54</v>
      </c>
      <c r="B32" s="87">
        <v>3229</v>
      </c>
      <c r="C32" s="88">
        <v>118.175675675676</v>
      </c>
      <c r="D32" s="87">
        <v>5156</v>
      </c>
      <c r="E32" s="88">
        <v>70.559047304002604</v>
      </c>
      <c r="F32" s="88">
        <v>1.5967791886032801</v>
      </c>
      <c r="G32" s="87">
        <v>58013</v>
      </c>
      <c r="H32" s="88">
        <v>22.760649215989201</v>
      </c>
      <c r="I32" s="87">
        <v>99469</v>
      </c>
      <c r="J32" s="88">
        <v>19.316028116978099</v>
      </c>
      <c r="K32" s="88">
        <v>1.71459845207109</v>
      </c>
    </row>
    <row r="33" spans="1:11" ht="9" customHeight="1" x14ac:dyDescent="0.15">
      <c r="A33" s="83" t="s">
        <v>144</v>
      </c>
      <c r="B33" s="87">
        <v>595</v>
      </c>
      <c r="C33" s="91" t="s">
        <v>474</v>
      </c>
      <c r="D33" s="87">
        <v>1049</v>
      </c>
      <c r="E33" s="88">
        <v>233.01587301587301</v>
      </c>
      <c r="F33" s="88">
        <v>1.76302521008403</v>
      </c>
      <c r="G33" s="87">
        <v>12480</v>
      </c>
      <c r="H33" s="88">
        <v>178.75809693991499</v>
      </c>
      <c r="I33" s="87">
        <v>21151</v>
      </c>
      <c r="J33" s="88">
        <v>154.34102934102901</v>
      </c>
      <c r="K33" s="88">
        <v>1.69479166666667</v>
      </c>
    </row>
    <row r="34" spans="1:11" ht="12.95" customHeight="1" x14ac:dyDescent="0.15">
      <c r="A34" s="33"/>
      <c r="B34" s="89"/>
      <c r="C34" s="89"/>
      <c r="D34" s="89"/>
      <c r="E34" s="89"/>
      <c r="F34" s="89"/>
      <c r="G34" s="89"/>
      <c r="H34" s="89"/>
      <c r="I34" s="89"/>
      <c r="J34" s="89"/>
      <c r="K34" s="89"/>
    </row>
    <row r="35" spans="1:11" s="2" customFormat="1" ht="12.95" customHeight="1" x14ac:dyDescent="0.15">
      <c r="A35" s="93" t="s">
        <v>321</v>
      </c>
      <c r="B35" s="85">
        <v>3339</v>
      </c>
      <c r="C35" s="86">
        <v>159.44055944055901</v>
      </c>
      <c r="D35" s="85">
        <v>6207</v>
      </c>
      <c r="E35" s="86">
        <v>215.39634146341501</v>
      </c>
      <c r="F35" s="86">
        <v>1.85893980233603</v>
      </c>
      <c r="G35" s="85">
        <v>52330</v>
      </c>
      <c r="H35" s="86">
        <v>24.970148540860698</v>
      </c>
      <c r="I35" s="85">
        <v>101827</v>
      </c>
      <c r="J35" s="86">
        <v>22.875588270785599</v>
      </c>
      <c r="K35" s="86">
        <v>1.94586279380852</v>
      </c>
    </row>
    <row r="36" spans="1:11" ht="9" customHeight="1" x14ac:dyDescent="0.15">
      <c r="A36" s="83" t="s">
        <v>54</v>
      </c>
      <c r="B36" s="87">
        <v>3119</v>
      </c>
      <c r="C36" s="88">
        <v>158.195364238411</v>
      </c>
      <c r="D36" s="87">
        <v>5935</v>
      </c>
      <c r="E36" s="88">
        <v>218.060021436227</v>
      </c>
      <c r="F36" s="88">
        <v>1.9028534786790601</v>
      </c>
      <c r="G36" s="87">
        <v>49612</v>
      </c>
      <c r="H36" s="88">
        <v>26.470888141123702</v>
      </c>
      <c r="I36" s="87">
        <v>97382</v>
      </c>
      <c r="J36" s="88">
        <v>24.586766286269899</v>
      </c>
      <c r="K36" s="88">
        <v>1.9628718858340699</v>
      </c>
    </row>
    <row r="37" spans="1:11" ht="9" customHeight="1" x14ac:dyDescent="0.15">
      <c r="A37" s="83" t="s">
        <v>144</v>
      </c>
      <c r="B37" s="87">
        <v>220</v>
      </c>
      <c r="C37" s="88">
        <v>178.481012658228</v>
      </c>
      <c r="D37" s="87">
        <v>272</v>
      </c>
      <c r="E37" s="88">
        <v>166.666666666667</v>
      </c>
      <c r="F37" s="88">
        <v>1.2363636363636401</v>
      </c>
      <c r="G37" s="87">
        <v>2718</v>
      </c>
      <c r="H37" s="88">
        <v>2.7210884353741598</v>
      </c>
      <c r="I37" s="87">
        <v>4445</v>
      </c>
      <c r="J37" s="88">
        <v>-5.5461113472163301</v>
      </c>
      <c r="K37" s="88">
        <v>1.6353936718175099</v>
      </c>
    </row>
    <row r="38" spans="1:11" ht="12.95" customHeight="1" x14ac:dyDescent="0.15">
      <c r="A38" s="33"/>
      <c r="B38" s="89"/>
      <c r="C38" s="89"/>
      <c r="D38" s="89"/>
      <c r="E38" s="89"/>
      <c r="F38" s="89"/>
      <c r="G38" s="89"/>
      <c r="H38" s="89"/>
      <c r="I38" s="89"/>
      <c r="J38" s="89"/>
      <c r="K38" s="89"/>
    </row>
    <row r="39" spans="1:11" s="2" customFormat="1" ht="12.95" customHeight="1" x14ac:dyDescent="0.15">
      <c r="A39" s="93" t="s">
        <v>333</v>
      </c>
      <c r="B39" s="85">
        <v>2048</v>
      </c>
      <c r="C39" s="86">
        <v>265.71428571428601</v>
      </c>
      <c r="D39" s="85">
        <v>5586</v>
      </c>
      <c r="E39" s="86">
        <v>245.02779493514501</v>
      </c>
      <c r="F39" s="86">
        <v>2.7275390625</v>
      </c>
      <c r="G39" s="85">
        <v>40273</v>
      </c>
      <c r="H39" s="86">
        <v>-12.605789679267399</v>
      </c>
      <c r="I39" s="85">
        <v>99903</v>
      </c>
      <c r="J39" s="86">
        <v>-13.2658465224903</v>
      </c>
      <c r="K39" s="86">
        <v>2.4806446006009</v>
      </c>
    </row>
    <row r="40" spans="1:11" ht="9" customHeight="1" x14ac:dyDescent="0.15">
      <c r="A40" s="83" t="s">
        <v>54</v>
      </c>
      <c r="B40" s="87">
        <v>1975</v>
      </c>
      <c r="C40" s="88">
        <v>271.93973634651599</v>
      </c>
      <c r="D40" s="87">
        <v>5116</v>
      </c>
      <c r="E40" s="88">
        <v>252.09910529938099</v>
      </c>
      <c r="F40" s="88">
        <v>2.5903797468354401</v>
      </c>
      <c r="G40" s="87">
        <v>38728</v>
      </c>
      <c r="H40" s="88">
        <v>-13.682662090177599</v>
      </c>
      <c r="I40" s="87">
        <v>93027</v>
      </c>
      <c r="J40" s="88">
        <v>-15.619472638711301</v>
      </c>
      <c r="K40" s="88">
        <v>2.40206052468498</v>
      </c>
    </row>
    <row r="41" spans="1:11" ht="9" customHeight="1" x14ac:dyDescent="0.15">
      <c r="A41" s="83" t="s">
        <v>144</v>
      </c>
      <c r="B41" s="87">
        <v>73</v>
      </c>
      <c r="C41" s="88">
        <v>151.72413793103399</v>
      </c>
      <c r="D41" s="87">
        <v>470</v>
      </c>
      <c r="E41" s="88">
        <v>183.13253012048199</v>
      </c>
      <c r="F41" s="88">
        <v>6.4383561643835598</v>
      </c>
      <c r="G41" s="87">
        <v>1545</v>
      </c>
      <c r="H41" s="88">
        <v>27.160493827160501</v>
      </c>
      <c r="I41" s="87">
        <v>6876</v>
      </c>
      <c r="J41" s="88">
        <v>39.303079416531602</v>
      </c>
      <c r="K41" s="88">
        <v>4.4504854368932003</v>
      </c>
    </row>
    <row r="42" spans="1:11" ht="12.95" customHeight="1" x14ac:dyDescent="0.15">
      <c r="A42" s="33"/>
      <c r="B42" s="89"/>
      <c r="C42" s="89"/>
      <c r="D42" s="89"/>
      <c r="E42" s="89"/>
      <c r="F42" s="89"/>
      <c r="G42" s="89"/>
      <c r="H42" s="89"/>
      <c r="I42" s="89"/>
      <c r="J42" s="89"/>
      <c r="K42" s="89"/>
    </row>
    <row r="43" spans="1:11" s="2" customFormat="1" ht="12.95" customHeight="1" x14ac:dyDescent="0.15">
      <c r="A43" s="93" t="s">
        <v>368</v>
      </c>
      <c r="B43" s="85">
        <v>6490</v>
      </c>
      <c r="C43" s="86">
        <v>147.332317073171</v>
      </c>
      <c r="D43" s="85">
        <v>14080</v>
      </c>
      <c r="E43" s="86">
        <v>169.06172367666699</v>
      </c>
      <c r="F43" s="86">
        <v>2.1694915254237301</v>
      </c>
      <c r="G43" s="85">
        <v>118178</v>
      </c>
      <c r="H43" s="86">
        <v>8.03561633817238</v>
      </c>
      <c r="I43" s="85">
        <v>227133</v>
      </c>
      <c r="J43" s="86">
        <v>15.9066553719599</v>
      </c>
      <c r="K43" s="86">
        <v>1.92195670937061</v>
      </c>
    </row>
    <row r="44" spans="1:11" ht="9" customHeight="1" x14ac:dyDescent="0.15">
      <c r="A44" s="97" t="s">
        <v>54</v>
      </c>
      <c r="B44" s="87">
        <v>5858</v>
      </c>
      <c r="C44" s="88">
        <v>137.262049412718</v>
      </c>
      <c r="D44" s="87">
        <v>11744</v>
      </c>
      <c r="E44" s="88">
        <v>145.69037656903799</v>
      </c>
      <c r="F44" s="88">
        <v>2.0047797883236602</v>
      </c>
      <c r="G44" s="87">
        <v>107117</v>
      </c>
      <c r="H44" s="88">
        <v>7.4792049205823599</v>
      </c>
      <c r="I44" s="87">
        <v>197265</v>
      </c>
      <c r="J44" s="88">
        <v>12.6906598114824</v>
      </c>
      <c r="K44" s="88">
        <v>1.84158443571048</v>
      </c>
    </row>
    <row r="45" spans="1:11" ht="9" customHeight="1" x14ac:dyDescent="0.15">
      <c r="A45" s="83" t="s">
        <v>144</v>
      </c>
      <c r="B45" s="87">
        <v>632</v>
      </c>
      <c r="C45" s="91" t="s">
        <v>474</v>
      </c>
      <c r="D45" s="87">
        <v>2336</v>
      </c>
      <c r="E45" s="91" t="s">
        <v>474</v>
      </c>
      <c r="F45" s="88">
        <v>3.6962025316455702</v>
      </c>
      <c r="G45" s="87">
        <v>11061</v>
      </c>
      <c r="H45" s="88">
        <v>13.7377892030848</v>
      </c>
      <c r="I45" s="87">
        <v>29868</v>
      </c>
      <c r="J45" s="88">
        <v>42.827084927314502</v>
      </c>
      <c r="K45" s="88">
        <v>2.7002983455383802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56" t="s">
        <v>35</v>
      </c>
      <c r="B1" s="356"/>
      <c r="C1" s="356"/>
      <c r="D1" s="356"/>
      <c r="E1" s="356"/>
      <c r="F1" s="356"/>
      <c r="G1" s="356"/>
      <c r="H1" s="356"/>
      <c r="I1" s="356"/>
      <c r="J1" s="356"/>
      <c r="K1" s="356"/>
    </row>
    <row r="2" spans="1:11" ht="9.9499999999999993" customHeight="1" x14ac:dyDescent="0.15">
      <c r="A2" s="327" t="s">
        <v>5</v>
      </c>
      <c r="B2" s="305" t="s">
        <v>470</v>
      </c>
      <c r="C2" s="306"/>
      <c r="D2" s="306"/>
      <c r="E2" s="306"/>
      <c r="F2" s="306"/>
      <c r="G2" s="307" t="s">
        <v>471</v>
      </c>
      <c r="H2" s="308"/>
      <c r="I2" s="308"/>
      <c r="J2" s="308"/>
      <c r="K2" s="308"/>
    </row>
    <row r="3" spans="1:11" ht="9.9499999999999993" customHeight="1" x14ac:dyDescent="0.15">
      <c r="A3" s="328"/>
      <c r="B3" s="309" t="s">
        <v>125</v>
      </c>
      <c r="C3" s="310"/>
      <c r="D3" s="331" t="s">
        <v>123</v>
      </c>
      <c r="E3" s="342"/>
      <c r="F3" s="311" t="s">
        <v>52</v>
      </c>
      <c r="G3" s="331" t="s">
        <v>125</v>
      </c>
      <c r="H3" s="342"/>
      <c r="I3" s="331" t="s">
        <v>123</v>
      </c>
      <c r="J3" s="342"/>
      <c r="K3" s="331" t="s">
        <v>52</v>
      </c>
    </row>
    <row r="4" spans="1:11" ht="45" customHeight="1" x14ac:dyDescent="0.15">
      <c r="A4" s="328"/>
      <c r="B4" s="181" t="s">
        <v>126</v>
      </c>
      <c r="C4" s="175" t="s">
        <v>142</v>
      </c>
      <c r="D4" s="175" t="s">
        <v>126</v>
      </c>
      <c r="E4" s="175" t="s">
        <v>142</v>
      </c>
      <c r="F4" s="312"/>
      <c r="G4" s="175" t="s">
        <v>126</v>
      </c>
      <c r="H4" s="175" t="s">
        <v>145</v>
      </c>
      <c r="I4" s="175" t="s">
        <v>126</v>
      </c>
      <c r="J4" s="175" t="s">
        <v>145</v>
      </c>
      <c r="K4" s="331"/>
    </row>
    <row r="5" spans="1:11" ht="9.9499999999999993" customHeight="1" x14ac:dyDescent="0.15">
      <c r="A5" s="329"/>
      <c r="B5" s="182" t="s">
        <v>127</v>
      </c>
      <c r="C5" s="177" t="s">
        <v>128</v>
      </c>
      <c r="D5" s="177" t="s">
        <v>127</v>
      </c>
      <c r="E5" s="177" t="s">
        <v>128</v>
      </c>
      <c r="F5" s="177" t="s">
        <v>129</v>
      </c>
      <c r="G5" s="177" t="s">
        <v>127</v>
      </c>
      <c r="H5" s="177" t="s">
        <v>128</v>
      </c>
      <c r="I5" s="177" t="s">
        <v>127</v>
      </c>
      <c r="J5" s="177" t="s">
        <v>128</v>
      </c>
      <c r="K5" s="178" t="s">
        <v>129</v>
      </c>
    </row>
    <row r="6" spans="1:11" ht="12.95" customHeight="1" x14ac:dyDescent="0.15">
      <c r="A6" s="211"/>
      <c r="B6" s="212"/>
      <c r="C6" s="212"/>
      <c r="D6" s="212"/>
      <c r="E6" s="212"/>
      <c r="F6" s="212"/>
      <c r="G6" s="212"/>
      <c r="H6" s="212"/>
      <c r="I6" s="212"/>
      <c r="J6" s="212"/>
      <c r="K6" s="212"/>
    </row>
    <row r="7" spans="1:11" s="157" customFormat="1" ht="12.95" customHeight="1" x14ac:dyDescent="0.15">
      <c r="A7" s="213" t="s">
        <v>314</v>
      </c>
      <c r="B7" s="155">
        <v>756</v>
      </c>
      <c r="C7" s="156">
        <v>136.99059561128499</v>
      </c>
      <c r="D7" s="155">
        <v>1452</v>
      </c>
      <c r="E7" s="156">
        <v>99.176954732510296</v>
      </c>
      <c r="F7" s="156">
        <v>1.92063492063492</v>
      </c>
      <c r="G7" s="155">
        <v>14665</v>
      </c>
      <c r="H7" s="156">
        <v>-19.485011529592601</v>
      </c>
      <c r="I7" s="155">
        <v>29974</v>
      </c>
      <c r="J7" s="156">
        <v>-14.8490099713076</v>
      </c>
      <c r="K7" s="156">
        <v>2.0439140811455898</v>
      </c>
    </row>
    <row r="8" spans="1:11" ht="9" customHeight="1" x14ac:dyDescent="0.15">
      <c r="A8" s="214" t="s">
        <v>54</v>
      </c>
      <c r="B8" s="145">
        <v>734</v>
      </c>
      <c r="C8" s="161">
        <v>132.27848101265801</v>
      </c>
      <c r="D8" s="145">
        <v>1406</v>
      </c>
      <c r="E8" s="161">
        <v>93.663911845729999</v>
      </c>
      <c r="F8" s="161">
        <v>1.91553133514986</v>
      </c>
      <c r="G8" s="145">
        <v>14249</v>
      </c>
      <c r="H8" s="161">
        <v>-17.257998954764499</v>
      </c>
      <c r="I8" s="145">
        <v>29110</v>
      </c>
      <c r="J8" s="161">
        <v>-11.179593580277</v>
      </c>
      <c r="K8" s="161">
        <v>2.0429503824829802</v>
      </c>
    </row>
    <row r="9" spans="1:11" ht="9" customHeight="1" x14ac:dyDescent="0.15">
      <c r="A9" s="215" t="s">
        <v>144</v>
      </c>
      <c r="B9" s="145">
        <v>22</v>
      </c>
      <c r="C9" s="165" t="s">
        <v>474</v>
      </c>
      <c r="D9" s="145">
        <v>46</v>
      </c>
      <c r="E9" s="165" t="s">
        <v>474</v>
      </c>
      <c r="F9" s="161">
        <v>2.0909090909090899</v>
      </c>
      <c r="G9" s="145">
        <v>416</v>
      </c>
      <c r="H9" s="161">
        <v>-58.106747230614303</v>
      </c>
      <c r="I9" s="145">
        <v>864</v>
      </c>
      <c r="J9" s="161">
        <v>-64.400494437577294</v>
      </c>
      <c r="K9" s="161">
        <v>2.0769230769230802</v>
      </c>
    </row>
    <row r="10" spans="1:11" ht="12.95" customHeight="1" x14ac:dyDescent="0.15">
      <c r="A10" s="179"/>
      <c r="B10" s="163"/>
      <c r="C10" s="163"/>
      <c r="D10" s="163"/>
      <c r="E10" s="163"/>
      <c r="F10" s="163"/>
      <c r="G10" s="163"/>
      <c r="H10" s="163"/>
      <c r="I10" s="163"/>
      <c r="J10" s="163"/>
      <c r="K10" s="163"/>
    </row>
    <row r="11" spans="1:11" s="157" customFormat="1" ht="12.95" customHeight="1" x14ac:dyDescent="0.15">
      <c r="A11" s="213" t="s">
        <v>309</v>
      </c>
      <c r="B11" s="155">
        <v>1572</v>
      </c>
      <c r="C11" s="156">
        <v>242.48366013071899</v>
      </c>
      <c r="D11" s="155">
        <v>3795</v>
      </c>
      <c r="E11" s="156">
        <v>226.592082616179</v>
      </c>
      <c r="F11" s="156">
        <v>2.41412213740458</v>
      </c>
      <c r="G11" s="155">
        <v>26026</v>
      </c>
      <c r="H11" s="156">
        <v>-4.1611430254824002</v>
      </c>
      <c r="I11" s="155">
        <v>54805</v>
      </c>
      <c r="J11" s="156">
        <v>0.45272920561603802</v>
      </c>
      <c r="K11" s="156">
        <v>2.1057788365480699</v>
      </c>
    </row>
    <row r="12" spans="1:11" ht="9" customHeight="1" x14ac:dyDescent="0.15">
      <c r="A12" s="215" t="s">
        <v>54</v>
      </c>
      <c r="B12" s="145">
        <v>1522</v>
      </c>
      <c r="C12" s="161">
        <v>245.90909090909099</v>
      </c>
      <c r="D12" s="145">
        <v>3703</v>
      </c>
      <c r="E12" s="161">
        <v>275.55780933062903</v>
      </c>
      <c r="F12" s="161">
        <v>2.4329829172141899</v>
      </c>
      <c r="G12" s="145">
        <v>25089</v>
      </c>
      <c r="H12" s="161">
        <v>-4.16730328495035</v>
      </c>
      <c r="I12" s="145">
        <v>52281</v>
      </c>
      <c r="J12" s="161">
        <v>1.5322768585411399</v>
      </c>
      <c r="K12" s="161">
        <v>2.0838215951213699</v>
      </c>
    </row>
    <row r="13" spans="1:11" ht="9" customHeight="1" x14ac:dyDescent="0.15">
      <c r="A13" s="215" t="s">
        <v>144</v>
      </c>
      <c r="B13" s="145">
        <v>50</v>
      </c>
      <c r="C13" s="161">
        <v>163.157894736842</v>
      </c>
      <c r="D13" s="145">
        <v>92</v>
      </c>
      <c r="E13" s="161">
        <v>-47.727272727272698</v>
      </c>
      <c r="F13" s="161">
        <v>1.84</v>
      </c>
      <c r="G13" s="145">
        <v>937</v>
      </c>
      <c r="H13" s="161">
        <v>-3.9959016393442699</v>
      </c>
      <c r="I13" s="145">
        <v>2524</v>
      </c>
      <c r="J13" s="161">
        <v>-17.677756033920399</v>
      </c>
      <c r="K13" s="161">
        <v>2.6937033084311599</v>
      </c>
    </row>
    <row r="14" spans="1:11" ht="12.95" customHeight="1" x14ac:dyDescent="0.15">
      <c r="A14" s="179"/>
      <c r="B14" s="163"/>
      <c r="C14" s="163"/>
      <c r="D14" s="163"/>
      <c r="E14" s="163"/>
      <c r="F14" s="163"/>
      <c r="G14" s="163"/>
      <c r="H14" s="163"/>
      <c r="I14" s="163"/>
      <c r="J14" s="163"/>
      <c r="K14" s="163"/>
    </row>
    <row r="15" spans="1:11" s="157" customFormat="1" ht="12.95" customHeight="1" x14ac:dyDescent="0.15">
      <c r="A15" s="213" t="s">
        <v>301</v>
      </c>
      <c r="B15" s="155">
        <v>1357</v>
      </c>
      <c r="C15" s="156">
        <v>103.14371257485</v>
      </c>
      <c r="D15" s="155">
        <v>2731</v>
      </c>
      <c r="E15" s="156">
        <v>91.918482080112398</v>
      </c>
      <c r="F15" s="156">
        <v>2.01252763448784</v>
      </c>
      <c r="G15" s="155">
        <v>25129</v>
      </c>
      <c r="H15" s="156">
        <v>12.549827563040299</v>
      </c>
      <c r="I15" s="155">
        <v>55198</v>
      </c>
      <c r="J15" s="156">
        <v>20.820382611741</v>
      </c>
      <c r="K15" s="156">
        <v>2.1965856182100398</v>
      </c>
    </row>
    <row r="16" spans="1:11" ht="9" customHeight="1" x14ac:dyDescent="0.15">
      <c r="A16" s="215" t="s">
        <v>54</v>
      </c>
      <c r="B16" s="145">
        <v>1289</v>
      </c>
      <c r="C16" s="161">
        <v>99.227202472952101</v>
      </c>
      <c r="D16" s="145">
        <v>2576</v>
      </c>
      <c r="E16" s="161">
        <v>88.029197080291993</v>
      </c>
      <c r="F16" s="161">
        <v>1.99844840961986</v>
      </c>
      <c r="G16" s="145">
        <v>23735</v>
      </c>
      <c r="H16" s="161">
        <v>9.9606208014825093</v>
      </c>
      <c r="I16" s="145">
        <v>50607</v>
      </c>
      <c r="J16" s="161">
        <v>14.087650480183999</v>
      </c>
      <c r="K16" s="161">
        <v>2.1321676848535902</v>
      </c>
    </row>
    <row r="17" spans="1:11" ht="9" customHeight="1" x14ac:dyDescent="0.15">
      <c r="A17" s="215" t="s">
        <v>144</v>
      </c>
      <c r="B17" s="145">
        <v>68</v>
      </c>
      <c r="C17" s="161">
        <v>223.80952380952399</v>
      </c>
      <c r="D17" s="145">
        <v>155</v>
      </c>
      <c r="E17" s="161">
        <v>192.452830188679</v>
      </c>
      <c r="F17" s="161">
        <v>2.27941176470588</v>
      </c>
      <c r="G17" s="145">
        <v>1394</v>
      </c>
      <c r="H17" s="161">
        <v>87.870619946091594</v>
      </c>
      <c r="I17" s="145">
        <v>4591</v>
      </c>
      <c r="J17" s="161">
        <v>245.70783132530099</v>
      </c>
      <c r="K17" s="161">
        <v>3.29340028694405</v>
      </c>
    </row>
    <row r="18" spans="1:11" ht="12.95" customHeight="1" x14ac:dyDescent="0.15">
      <c r="A18" s="179"/>
      <c r="B18" s="163"/>
      <c r="C18" s="163"/>
      <c r="D18" s="163"/>
      <c r="E18" s="163"/>
      <c r="F18" s="163"/>
      <c r="G18" s="163"/>
      <c r="H18" s="163"/>
      <c r="I18" s="163"/>
      <c r="J18" s="163"/>
      <c r="K18" s="163"/>
    </row>
    <row r="19" spans="1:11" s="157" customFormat="1" ht="12.95" customHeight="1" x14ac:dyDescent="0.15">
      <c r="A19" s="213" t="s">
        <v>347</v>
      </c>
      <c r="B19" s="155">
        <v>570</v>
      </c>
      <c r="C19" s="156">
        <v>201.58730158730199</v>
      </c>
      <c r="D19" s="155">
        <v>1406</v>
      </c>
      <c r="E19" s="156">
        <v>260.51282051282101</v>
      </c>
      <c r="F19" s="156">
        <v>2.4666666666666699</v>
      </c>
      <c r="G19" s="155">
        <v>12920</v>
      </c>
      <c r="H19" s="156">
        <v>-0.19312475859405301</v>
      </c>
      <c r="I19" s="155">
        <v>31172</v>
      </c>
      <c r="J19" s="156">
        <v>5.3214852856708497</v>
      </c>
      <c r="K19" s="156">
        <v>2.4126934984520099</v>
      </c>
    </row>
    <row r="20" spans="1:11" ht="9" customHeight="1" x14ac:dyDescent="0.15">
      <c r="A20" s="215" t="s">
        <v>54</v>
      </c>
      <c r="B20" s="145">
        <v>563</v>
      </c>
      <c r="C20" s="161">
        <v>204.32432432432401</v>
      </c>
      <c r="D20" s="145">
        <v>1397</v>
      </c>
      <c r="E20" s="161">
        <v>265.70680628272299</v>
      </c>
      <c r="F20" s="161">
        <v>2.4813499111900499</v>
      </c>
      <c r="G20" s="145">
        <v>12676</v>
      </c>
      <c r="H20" s="161">
        <v>-0.306724341329144</v>
      </c>
      <c r="I20" s="145">
        <v>30629</v>
      </c>
      <c r="J20" s="161">
        <v>5.3303070944668001</v>
      </c>
      <c r="K20" s="161">
        <v>2.4162985168822999</v>
      </c>
    </row>
    <row r="21" spans="1:11" ht="9" customHeight="1" x14ac:dyDescent="0.15">
      <c r="A21" s="215" t="s">
        <v>144</v>
      </c>
      <c r="B21" s="145">
        <v>7</v>
      </c>
      <c r="C21" s="161">
        <v>75</v>
      </c>
      <c r="D21" s="145">
        <v>9</v>
      </c>
      <c r="E21" s="161">
        <v>12.5</v>
      </c>
      <c r="F21" s="161">
        <v>1.28571428571429</v>
      </c>
      <c r="G21" s="145">
        <v>244</v>
      </c>
      <c r="H21" s="161">
        <v>6.0869565217391299</v>
      </c>
      <c r="I21" s="145">
        <v>543</v>
      </c>
      <c r="J21" s="161">
        <v>4.8262548262548304</v>
      </c>
      <c r="K21" s="161">
        <v>2.2254098360655701</v>
      </c>
    </row>
    <row r="22" spans="1:11" ht="12.95" customHeight="1" x14ac:dyDescent="0.15">
      <c r="A22" s="179"/>
      <c r="B22" s="163"/>
      <c r="C22" s="163"/>
      <c r="D22" s="163"/>
      <c r="E22" s="163"/>
      <c r="F22" s="163"/>
      <c r="G22" s="163"/>
      <c r="H22" s="163"/>
      <c r="I22" s="163"/>
      <c r="J22" s="163"/>
      <c r="K22" s="163"/>
    </row>
    <row r="23" spans="1:11" s="157" customFormat="1" ht="12.95" customHeight="1" x14ac:dyDescent="0.15">
      <c r="A23" s="213" t="s">
        <v>348</v>
      </c>
      <c r="B23" s="155">
        <v>948</v>
      </c>
      <c r="C23" s="156">
        <v>129.53995157385</v>
      </c>
      <c r="D23" s="155">
        <v>5453</v>
      </c>
      <c r="E23" s="156">
        <v>15.285412262156401</v>
      </c>
      <c r="F23" s="156">
        <v>5.7521097046413496</v>
      </c>
      <c r="G23" s="155">
        <v>25504</v>
      </c>
      <c r="H23" s="156">
        <v>-4.2139262375122097</v>
      </c>
      <c r="I23" s="155">
        <v>103049</v>
      </c>
      <c r="J23" s="156">
        <v>1.1990808029225799</v>
      </c>
      <c r="K23" s="156">
        <v>4.0405034504391502</v>
      </c>
    </row>
    <row r="24" spans="1:11" ht="9" customHeight="1" x14ac:dyDescent="0.15">
      <c r="A24" s="215" t="s">
        <v>54</v>
      </c>
      <c r="B24" s="145">
        <v>919</v>
      </c>
      <c r="C24" s="161">
        <v>129.177057356608</v>
      </c>
      <c r="D24" s="145">
        <v>5369</v>
      </c>
      <c r="E24" s="161">
        <v>14.673216574113599</v>
      </c>
      <c r="F24" s="161">
        <v>5.8422198041349302</v>
      </c>
      <c r="G24" s="145">
        <v>24799</v>
      </c>
      <c r="H24" s="161">
        <v>-4.6082240258491396</v>
      </c>
      <c r="I24" s="145">
        <v>101208</v>
      </c>
      <c r="J24" s="161">
        <v>0.82988792029887304</v>
      </c>
      <c r="K24" s="161">
        <v>4.0811323037219198</v>
      </c>
    </row>
    <row r="25" spans="1:11" ht="9" customHeight="1" x14ac:dyDescent="0.15">
      <c r="A25" s="215" t="s">
        <v>144</v>
      </c>
      <c r="B25" s="145">
        <v>29</v>
      </c>
      <c r="C25" s="161">
        <v>141.666666666667</v>
      </c>
      <c r="D25" s="145">
        <v>84</v>
      </c>
      <c r="E25" s="161">
        <v>75</v>
      </c>
      <c r="F25" s="161">
        <v>2.8965517241379302</v>
      </c>
      <c r="G25" s="145">
        <v>705</v>
      </c>
      <c r="H25" s="161">
        <v>12.082670906200301</v>
      </c>
      <c r="I25" s="145">
        <v>1841</v>
      </c>
      <c r="J25" s="161">
        <v>26.7033723331039</v>
      </c>
      <c r="K25" s="161">
        <v>2.6113475177305001</v>
      </c>
    </row>
    <row r="26" spans="1:11" ht="12.95" customHeight="1" x14ac:dyDescent="0.15">
      <c r="A26" s="179"/>
      <c r="B26" s="163"/>
      <c r="C26" s="163"/>
      <c r="D26" s="163"/>
      <c r="E26" s="163"/>
      <c r="F26" s="163"/>
      <c r="G26" s="163"/>
      <c r="H26" s="163"/>
      <c r="I26" s="163"/>
      <c r="J26" s="163"/>
      <c r="K26" s="163"/>
    </row>
    <row r="27" spans="1:11" s="157" customFormat="1" ht="12.95" customHeight="1" x14ac:dyDescent="0.15">
      <c r="A27" s="213" t="s">
        <v>316</v>
      </c>
      <c r="B27" s="155">
        <v>868</v>
      </c>
      <c r="C27" s="167" t="s">
        <v>474</v>
      </c>
      <c r="D27" s="155">
        <v>2123</v>
      </c>
      <c r="E27" s="167" t="s">
        <v>474</v>
      </c>
      <c r="F27" s="156">
        <v>2.44585253456221</v>
      </c>
      <c r="G27" s="155">
        <v>13852</v>
      </c>
      <c r="H27" s="156">
        <v>-7.2638414674968201</v>
      </c>
      <c r="I27" s="155">
        <v>32452</v>
      </c>
      <c r="J27" s="156">
        <v>-6.4109589041095898</v>
      </c>
      <c r="K27" s="156">
        <v>2.3427663875252702</v>
      </c>
    </row>
    <row r="28" spans="1:11" ht="9" customHeight="1" x14ac:dyDescent="0.15">
      <c r="A28" s="215" t="s">
        <v>54</v>
      </c>
      <c r="B28" s="145">
        <v>852</v>
      </c>
      <c r="C28" s="165" t="s">
        <v>474</v>
      </c>
      <c r="D28" s="145">
        <v>2079</v>
      </c>
      <c r="E28" s="165" t="s">
        <v>474</v>
      </c>
      <c r="F28" s="161">
        <v>2.4401408450704198</v>
      </c>
      <c r="G28" s="145">
        <v>13511</v>
      </c>
      <c r="H28" s="161">
        <v>-7.6234103651032399</v>
      </c>
      <c r="I28" s="145">
        <v>31777</v>
      </c>
      <c r="J28" s="161">
        <v>-5.8068532131847199</v>
      </c>
      <c r="K28" s="161">
        <v>2.35193545999556</v>
      </c>
    </row>
    <row r="29" spans="1:11" ht="9" customHeight="1" x14ac:dyDescent="0.15">
      <c r="A29" s="215" t="s">
        <v>144</v>
      </c>
      <c r="B29" s="145">
        <v>16</v>
      </c>
      <c r="C29" s="161">
        <v>100</v>
      </c>
      <c r="D29" s="145">
        <v>44</v>
      </c>
      <c r="E29" s="161">
        <v>-29.0322580645161</v>
      </c>
      <c r="F29" s="161">
        <v>2.75</v>
      </c>
      <c r="G29" s="145">
        <v>341</v>
      </c>
      <c r="H29" s="161">
        <v>9.6463022508038598</v>
      </c>
      <c r="I29" s="145">
        <v>675</v>
      </c>
      <c r="J29" s="161">
        <v>-28.115015974440901</v>
      </c>
      <c r="K29" s="161">
        <v>1.97947214076246</v>
      </c>
    </row>
    <row r="30" spans="1:11" ht="12.95" customHeight="1" x14ac:dyDescent="0.15">
      <c r="A30" s="179"/>
      <c r="B30" s="163"/>
      <c r="C30" s="163"/>
      <c r="D30" s="163"/>
      <c r="E30" s="163"/>
      <c r="F30" s="163"/>
      <c r="G30" s="163"/>
      <c r="H30" s="163"/>
      <c r="I30" s="163"/>
      <c r="J30" s="163"/>
      <c r="K30" s="163"/>
    </row>
    <row r="31" spans="1:11" s="157" customFormat="1" ht="12.95" customHeight="1" x14ac:dyDescent="0.15">
      <c r="A31" s="213" t="s">
        <v>310</v>
      </c>
      <c r="B31" s="155">
        <v>368</v>
      </c>
      <c r="C31" s="156">
        <v>90.673575129533702</v>
      </c>
      <c r="D31" s="155">
        <v>1026</v>
      </c>
      <c r="E31" s="156">
        <v>97.307692307692307</v>
      </c>
      <c r="F31" s="156">
        <v>2.7880434782608701</v>
      </c>
      <c r="G31" s="155">
        <v>17992</v>
      </c>
      <c r="H31" s="156">
        <v>10.218083802989501</v>
      </c>
      <c r="I31" s="155">
        <v>54755</v>
      </c>
      <c r="J31" s="156">
        <v>16.492564304406098</v>
      </c>
      <c r="K31" s="156">
        <v>3.04329702089818</v>
      </c>
    </row>
    <row r="32" spans="1:11" ht="9" customHeight="1" x14ac:dyDescent="0.15">
      <c r="A32" s="215" t="s">
        <v>54</v>
      </c>
      <c r="B32" s="145">
        <v>358</v>
      </c>
      <c r="C32" s="161">
        <v>96.703296703296701</v>
      </c>
      <c r="D32" s="145">
        <v>991</v>
      </c>
      <c r="E32" s="161">
        <v>112.20556745182</v>
      </c>
      <c r="F32" s="161">
        <v>2.7681564245810102</v>
      </c>
      <c r="G32" s="145">
        <v>17828</v>
      </c>
      <c r="H32" s="161">
        <v>9.6567843523188497</v>
      </c>
      <c r="I32" s="145">
        <v>54033</v>
      </c>
      <c r="J32" s="161">
        <v>15.3836298020457</v>
      </c>
      <c r="K32" s="161">
        <v>3.0307942562261601</v>
      </c>
    </row>
    <row r="33" spans="1:11" ht="9" customHeight="1" x14ac:dyDescent="0.15">
      <c r="A33" s="215" t="s">
        <v>144</v>
      </c>
      <c r="B33" s="145">
        <v>10</v>
      </c>
      <c r="C33" s="161">
        <v>-9.0909090909090899</v>
      </c>
      <c r="D33" s="145">
        <v>35</v>
      </c>
      <c r="E33" s="161">
        <v>-33.962264150943398</v>
      </c>
      <c r="F33" s="161">
        <v>3.5</v>
      </c>
      <c r="G33" s="145">
        <v>164</v>
      </c>
      <c r="H33" s="161">
        <v>148.48484848484901</v>
      </c>
      <c r="I33" s="145">
        <v>722</v>
      </c>
      <c r="J33" s="165" t="s">
        <v>474</v>
      </c>
      <c r="K33" s="161">
        <v>4.4024390243902403</v>
      </c>
    </row>
    <row r="34" spans="1:11" ht="12.95" customHeight="1" x14ac:dyDescent="0.15">
      <c r="A34" s="179"/>
      <c r="B34" s="163"/>
      <c r="C34" s="163"/>
      <c r="D34" s="163"/>
      <c r="E34" s="163"/>
      <c r="F34" s="163"/>
      <c r="G34" s="163"/>
      <c r="H34" s="163"/>
      <c r="I34" s="163"/>
      <c r="J34" s="163"/>
      <c r="K34" s="163"/>
    </row>
    <row r="35" spans="1:11" s="157" customFormat="1" ht="12.95" customHeight="1" x14ac:dyDescent="0.15">
      <c r="A35" s="213" t="s">
        <v>369</v>
      </c>
      <c r="B35" s="155">
        <v>2686</v>
      </c>
      <c r="C35" s="167" t="s">
        <v>474</v>
      </c>
      <c r="D35" s="155">
        <v>7186</v>
      </c>
      <c r="E35" s="167" t="s">
        <v>474</v>
      </c>
      <c r="F35" s="156">
        <v>2.6753536857781102</v>
      </c>
      <c r="G35" s="155">
        <v>51697</v>
      </c>
      <c r="H35" s="156">
        <v>-22.897837434750201</v>
      </c>
      <c r="I35" s="155">
        <v>136485</v>
      </c>
      <c r="J35" s="156">
        <v>-19.8260062501469</v>
      </c>
      <c r="K35" s="156">
        <v>2.6400951699324899</v>
      </c>
    </row>
    <row r="36" spans="1:11" ht="9" customHeight="1" x14ac:dyDescent="0.15">
      <c r="A36" s="215" t="s">
        <v>54</v>
      </c>
      <c r="B36" s="145">
        <v>2586</v>
      </c>
      <c r="C36" s="165" t="s">
        <v>474</v>
      </c>
      <c r="D36" s="145">
        <v>6884</v>
      </c>
      <c r="E36" s="165" t="s">
        <v>474</v>
      </c>
      <c r="F36" s="161">
        <v>2.66202629543697</v>
      </c>
      <c r="G36" s="145">
        <v>50007</v>
      </c>
      <c r="H36" s="161">
        <v>-23.2527088001473</v>
      </c>
      <c r="I36" s="145">
        <v>130788</v>
      </c>
      <c r="J36" s="161">
        <v>-20.555916636801498</v>
      </c>
      <c r="K36" s="161">
        <v>2.6153938448617202</v>
      </c>
    </row>
    <row r="37" spans="1:11" ht="9" customHeight="1" x14ac:dyDescent="0.15">
      <c r="A37" s="215" t="s">
        <v>144</v>
      </c>
      <c r="B37" s="145">
        <v>100</v>
      </c>
      <c r="C37" s="165" t="s">
        <v>474</v>
      </c>
      <c r="D37" s="145">
        <v>302</v>
      </c>
      <c r="E37" s="165" t="s">
        <v>474</v>
      </c>
      <c r="F37" s="161">
        <v>3.02</v>
      </c>
      <c r="G37" s="145">
        <v>1690</v>
      </c>
      <c r="H37" s="161">
        <v>-10.676532769555999</v>
      </c>
      <c r="I37" s="145">
        <v>5697</v>
      </c>
      <c r="J37" s="161">
        <v>1.6051364365971099</v>
      </c>
      <c r="K37" s="161">
        <v>3.3710059171597599</v>
      </c>
    </row>
    <row r="38" spans="1:11" ht="12.95" customHeight="1" x14ac:dyDescent="0.15">
      <c r="A38" s="179"/>
      <c r="B38" s="163"/>
      <c r="C38" s="163"/>
      <c r="D38" s="163"/>
      <c r="E38" s="163"/>
      <c r="F38" s="163"/>
      <c r="G38" s="163"/>
      <c r="H38" s="163"/>
      <c r="I38" s="163"/>
      <c r="J38" s="163"/>
      <c r="K38" s="163"/>
    </row>
    <row r="39" spans="1:11" s="157" customFormat="1" ht="12.95" customHeight="1" x14ac:dyDescent="0.15">
      <c r="A39" s="213" t="s">
        <v>370</v>
      </c>
      <c r="B39" s="155">
        <v>8134</v>
      </c>
      <c r="C39" s="167" t="s">
        <v>474</v>
      </c>
      <c r="D39" s="155">
        <v>16092</v>
      </c>
      <c r="E39" s="167" t="s">
        <v>474</v>
      </c>
      <c r="F39" s="156">
        <v>1.97836242930907</v>
      </c>
      <c r="G39" s="155">
        <v>204926</v>
      </c>
      <c r="H39" s="156">
        <v>-4.2875958637310596</v>
      </c>
      <c r="I39" s="155">
        <v>419882</v>
      </c>
      <c r="J39" s="156">
        <v>-0.296345546505833</v>
      </c>
      <c r="K39" s="156">
        <v>2.0489444970379602</v>
      </c>
    </row>
    <row r="40" spans="1:11" ht="9" customHeight="1" x14ac:dyDescent="0.15">
      <c r="A40" s="214" t="s">
        <v>54</v>
      </c>
      <c r="B40" s="145">
        <v>7609</v>
      </c>
      <c r="C40" s="165" t="s">
        <v>474</v>
      </c>
      <c r="D40" s="145">
        <v>14939</v>
      </c>
      <c r="E40" s="165" t="s">
        <v>474</v>
      </c>
      <c r="F40" s="161">
        <v>1.9633328952556199</v>
      </c>
      <c r="G40" s="145">
        <v>190956</v>
      </c>
      <c r="H40" s="161">
        <v>-4.68260980248282</v>
      </c>
      <c r="I40" s="145">
        <v>392721</v>
      </c>
      <c r="J40" s="161">
        <v>-0.85807331111784901</v>
      </c>
      <c r="K40" s="161">
        <v>2.0566046628542698</v>
      </c>
    </row>
    <row r="41" spans="1:11" ht="9" customHeight="1" x14ac:dyDescent="0.15">
      <c r="A41" s="215" t="s">
        <v>144</v>
      </c>
      <c r="B41" s="145">
        <v>525</v>
      </c>
      <c r="C41" s="165" t="s">
        <v>474</v>
      </c>
      <c r="D41" s="145">
        <v>1153</v>
      </c>
      <c r="E41" s="165" t="s">
        <v>474</v>
      </c>
      <c r="F41" s="161">
        <v>2.19619047619048</v>
      </c>
      <c r="G41" s="145">
        <v>13970</v>
      </c>
      <c r="H41" s="161">
        <v>1.45980100225144</v>
      </c>
      <c r="I41" s="145">
        <v>27161</v>
      </c>
      <c r="J41" s="161">
        <v>8.60055977608957</v>
      </c>
      <c r="K41" s="161">
        <v>1.94423765211167</v>
      </c>
    </row>
    <row r="42" spans="1:11" ht="12.95" customHeight="1" x14ac:dyDescent="0.15">
      <c r="A42" s="179"/>
      <c r="B42" s="163"/>
      <c r="C42" s="163"/>
      <c r="D42" s="163"/>
      <c r="E42" s="163"/>
      <c r="F42" s="163"/>
      <c r="G42" s="163"/>
      <c r="H42" s="163"/>
      <c r="I42" s="163"/>
      <c r="J42" s="163"/>
      <c r="K42" s="163"/>
    </row>
    <row r="43" spans="1:11" s="157" customFormat="1" ht="12.95" customHeight="1" x14ac:dyDescent="0.15">
      <c r="A43" s="213" t="s">
        <v>163</v>
      </c>
      <c r="B43" s="155">
        <v>56591</v>
      </c>
      <c r="C43" s="156">
        <v>159.85398108182599</v>
      </c>
      <c r="D43" s="155">
        <v>125282</v>
      </c>
      <c r="E43" s="156">
        <v>137.146264362377</v>
      </c>
      <c r="F43" s="156">
        <v>2.2138149175663999</v>
      </c>
      <c r="G43" s="155">
        <v>1200404</v>
      </c>
      <c r="H43" s="156">
        <v>4.82934722902655</v>
      </c>
      <c r="I43" s="155">
        <v>2556157</v>
      </c>
      <c r="J43" s="156">
        <v>8.4162487143326707</v>
      </c>
      <c r="K43" s="156">
        <v>2.1294139306433499</v>
      </c>
    </row>
    <row r="44" spans="1:11" s="157" customFormat="1" ht="9" customHeight="1" x14ac:dyDescent="0.15">
      <c r="A44" s="216" t="s">
        <v>54</v>
      </c>
      <c r="B44" s="155">
        <v>52603</v>
      </c>
      <c r="C44" s="156">
        <v>152.98417736738301</v>
      </c>
      <c r="D44" s="155">
        <v>114499</v>
      </c>
      <c r="E44" s="156">
        <v>130.99844654709801</v>
      </c>
      <c r="F44" s="156">
        <v>2.1766629279698901</v>
      </c>
      <c r="G44" s="155">
        <v>1130358</v>
      </c>
      <c r="H44" s="156">
        <v>4.4396830104582099</v>
      </c>
      <c r="I44" s="155">
        <v>2395128</v>
      </c>
      <c r="J44" s="156">
        <v>7.4310022575003698</v>
      </c>
      <c r="K44" s="156">
        <v>2.1189109998779099</v>
      </c>
    </row>
    <row r="45" spans="1:11" s="157" customFormat="1" ht="9" customHeight="1" x14ac:dyDescent="0.15">
      <c r="A45" s="216" t="s">
        <v>144</v>
      </c>
      <c r="B45" s="155">
        <v>3988</v>
      </c>
      <c r="C45" s="167" t="s">
        <v>474</v>
      </c>
      <c r="D45" s="155">
        <v>10783</v>
      </c>
      <c r="E45" s="156">
        <v>230.564071122011</v>
      </c>
      <c r="F45" s="156">
        <v>2.70386158475426</v>
      </c>
      <c r="G45" s="155">
        <v>70046</v>
      </c>
      <c r="H45" s="156">
        <v>11.5453213580483</v>
      </c>
      <c r="I45" s="155">
        <v>161029</v>
      </c>
      <c r="J45" s="156">
        <v>25.5410546667914</v>
      </c>
      <c r="K45" s="156">
        <v>2.2989035776489701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5" t="s">
        <v>226</v>
      </c>
      <c r="B1" s="325"/>
      <c r="C1" s="325"/>
      <c r="D1" s="325"/>
      <c r="E1" s="325"/>
      <c r="F1" s="325"/>
      <c r="G1" s="325"/>
      <c r="H1" s="325"/>
      <c r="I1" s="325"/>
      <c r="J1" s="325"/>
    </row>
    <row r="2" spans="1:10" ht="20.100000000000001" customHeight="1" x14ac:dyDescent="0.15">
      <c r="A2" s="327" t="s">
        <v>37</v>
      </c>
      <c r="B2" s="360" t="s">
        <v>470</v>
      </c>
      <c r="C2" s="361"/>
      <c r="D2" s="361"/>
      <c r="E2" s="361"/>
      <c r="F2" s="361"/>
      <c r="G2" s="361"/>
      <c r="H2" s="361"/>
      <c r="I2" s="362"/>
      <c r="J2" s="217" t="s">
        <v>472</v>
      </c>
    </row>
    <row r="3" spans="1:10" ht="9.9499999999999993" customHeight="1" x14ac:dyDescent="0.15">
      <c r="A3" s="328"/>
      <c r="B3" s="363" t="s">
        <v>296</v>
      </c>
      <c r="C3" s="364"/>
      <c r="D3" s="365"/>
      <c r="E3" s="330" t="s">
        <v>29</v>
      </c>
      <c r="F3" s="330"/>
      <c r="G3" s="330"/>
      <c r="H3" s="330"/>
      <c r="I3" s="330"/>
      <c r="J3" s="331" t="s">
        <v>28</v>
      </c>
    </row>
    <row r="4" spans="1:10" ht="9.9499999999999993" customHeight="1" x14ac:dyDescent="0.15">
      <c r="A4" s="328"/>
      <c r="B4" s="369" t="s">
        <v>126</v>
      </c>
      <c r="C4" s="330" t="s">
        <v>30</v>
      </c>
      <c r="D4" s="330"/>
      <c r="E4" s="330" t="s">
        <v>126</v>
      </c>
      <c r="F4" s="358" t="s">
        <v>142</v>
      </c>
      <c r="G4" s="358" t="s">
        <v>32</v>
      </c>
      <c r="H4" s="330" t="s">
        <v>164</v>
      </c>
      <c r="I4" s="330"/>
      <c r="J4" s="331"/>
    </row>
    <row r="5" spans="1:10" ht="54.95" customHeight="1" x14ac:dyDescent="0.15">
      <c r="A5" s="328"/>
      <c r="B5" s="369"/>
      <c r="C5" s="175" t="s">
        <v>167</v>
      </c>
      <c r="D5" s="175" t="s">
        <v>142</v>
      </c>
      <c r="E5" s="330"/>
      <c r="F5" s="359"/>
      <c r="G5" s="359"/>
      <c r="H5" s="175" t="s">
        <v>191</v>
      </c>
      <c r="I5" s="175" t="s">
        <v>168</v>
      </c>
      <c r="J5" s="331"/>
    </row>
    <row r="6" spans="1:10" ht="9.9499999999999993" customHeight="1" x14ac:dyDescent="0.15">
      <c r="A6" s="329"/>
      <c r="B6" s="366" t="s">
        <v>127</v>
      </c>
      <c r="C6" s="367"/>
      <c r="D6" s="177" t="s">
        <v>128</v>
      </c>
      <c r="E6" s="177" t="s">
        <v>127</v>
      </c>
      <c r="F6" s="367" t="s">
        <v>128</v>
      </c>
      <c r="G6" s="367"/>
      <c r="H6" s="177" t="s">
        <v>127</v>
      </c>
      <c r="I6" s="367" t="s">
        <v>128</v>
      </c>
      <c r="J6" s="368"/>
    </row>
    <row r="7" spans="1:10" s="157" customFormat="1" ht="35.1" customHeight="1" x14ac:dyDescent="0.15">
      <c r="A7" s="164" t="s">
        <v>181</v>
      </c>
      <c r="B7" s="155">
        <v>901</v>
      </c>
      <c r="C7" s="155">
        <v>800</v>
      </c>
      <c r="D7" s="156">
        <v>45.190562613430103</v>
      </c>
      <c r="E7" s="155">
        <v>42171</v>
      </c>
      <c r="F7" s="156">
        <v>41.6941065788589</v>
      </c>
      <c r="G7" s="156">
        <v>15.614919741663501</v>
      </c>
      <c r="H7" s="155">
        <v>46613</v>
      </c>
      <c r="I7" s="156">
        <v>90.470469611481803</v>
      </c>
      <c r="J7" s="156">
        <v>28.991921938023001</v>
      </c>
    </row>
    <row r="8" spans="1:10" s="157" customFormat="1" ht="24.95" customHeight="1" x14ac:dyDescent="0.15">
      <c r="A8" s="218" t="s">
        <v>55</v>
      </c>
      <c r="B8" s="145">
        <v>343</v>
      </c>
      <c r="C8" s="145">
        <v>309</v>
      </c>
      <c r="D8" s="161">
        <v>52.216748768472897</v>
      </c>
      <c r="E8" s="145">
        <v>27761</v>
      </c>
      <c r="F8" s="161">
        <v>49.994596931056797</v>
      </c>
      <c r="G8" s="161">
        <v>16.501614128370701</v>
      </c>
      <c r="H8" s="145">
        <v>30403</v>
      </c>
      <c r="I8" s="161">
        <v>91.310068085386305</v>
      </c>
      <c r="J8" s="161">
        <v>31.3636874539026</v>
      </c>
    </row>
    <row r="9" spans="1:10" s="219" customFormat="1" ht="24.95" customHeight="1" x14ac:dyDescent="0.15">
      <c r="A9" s="218" t="s">
        <v>45</v>
      </c>
      <c r="B9" s="145">
        <v>91</v>
      </c>
      <c r="C9" s="145">
        <v>83</v>
      </c>
      <c r="D9" s="161">
        <v>29.6875</v>
      </c>
      <c r="E9" s="145">
        <v>5715</v>
      </c>
      <c r="F9" s="161">
        <v>16.158536585365901</v>
      </c>
      <c r="G9" s="161">
        <v>15.0367960066711</v>
      </c>
      <c r="H9" s="145">
        <v>6164</v>
      </c>
      <c r="I9" s="161">
        <v>92.715768981181</v>
      </c>
      <c r="J9" s="161">
        <v>27.6667578225833</v>
      </c>
    </row>
    <row r="10" spans="1:10" s="219" customFormat="1" ht="24.95" customHeight="1" x14ac:dyDescent="0.15">
      <c r="A10" s="218" t="s">
        <v>46</v>
      </c>
      <c r="B10" s="145">
        <v>283</v>
      </c>
      <c r="C10" s="145">
        <v>244</v>
      </c>
      <c r="D10" s="161">
        <v>58.441558441558399</v>
      </c>
      <c r="E10" s="145">
        <v>5172</v>
      </c>
      <c r="F10" s="161">
        <v>51.360842844600498</v>
      </c>
      <c r="G10" s="161">
        <v>11.893923017255601</v>
      </c>
      <c r="H10" s="145">
        <v>6000</v>
      </c>
      <c r="I10" s="161">
        <v>86.2</v>
      </c>
      <c r="J10" s="161">
        <v>21.8398153680393</v>
      </c>
    </row>
    <row r="11" spans="1:10" s="219" customFormat="1" ht="24.95" customHeight="1" x14ac:dyDescent="0.15">
      <c r="A11" s="218" t="s">
        <v>47</v>
      </c>
      <c r="B11" s="145">
        <v>184</v>
      </c>
      <c r="C11" s="145">
        <v>164</v>
      </c>
      <c r="D11" s="161">
        <v>26.153846153846199</v>
      </c>
      <c r="E11" s="145">
        <v>3523</v>
      </c>
      <c r="F11" s="161">
        <v>20.774768597874498</v>
      </c>
      <c r="G11" s="161">
        <v>15.0211625682931</v>
      </c>
      <c r="H11" s="145">
        <v>4046</v>
      </c>
      <c r="I11" s="161">
        <v>87.073652990607997</v>
      </c>
      <c r="J11" s="161">
        <v>24.364532069079601</v>
      </c>
    </row>
    <row r="12" spans="1:10" s="219" customFormat="1" ht="41.1" customHeight="1" x14ac:dyDescent="0.15">
      <c r="A12" s="164" t="s">
        <v>182</v>
      </c>
      <c r="B12" s="155">
        <v>258</v>
      </c>
      <c r="C12" s="155">
        <v>200</v>
      </c>
      <c r="D12" s="156">
        <v>70.940170940170901</v>
      </c>
      <c r="E12" s="155">
        <v>9479</v>
      </c>
      <c r="F12" s="156">
        <v>96.4559585492228</v>
      </c>
      <c r="G12" s="156">
        <v>10.1085623922816</v>
      </c>
      <c r="H12" s="155">
        <v>12997</v>
      </c>
      <c r="I12" s="156">
        <v>72.932215126567698</v>
      </c>
      <c r="J12" s="156">
        <v>20.579913897950199</v>
      </c>
    </row>
    <row r="13" spans="1:10" s="219" customFormat="1" ht="24.95" customHeight="1" x14ac:dyDescent="0.15">
      <c r="A13" s="218" t="s">
        <v>56</v>
      </c>
      <c r="B13" s="145">
        <v>12</v>
      </c>
      <c r="C13" s="145">
        <v>12</v>
      </c>
      <c r="D13" s="161">
        <v>100</v>
      </c>
      <c r="E13" s="145">
        <v>856</v>
      </c>
      <c r="F13" s="161">
        <v>99.533799533799495</v>
      </c>
      <c r="G13" s="161">
        <v>3.3704342373412799</v>
      </c>
      <c r="H13" s="145">
        <v>858</v>
      </c>
      <c r="I13" s="161">
        <v>99.766899766899797</v>
      </c>
      <c r="J13" s="161">
        <v>19.267274893836301</v>
      </c>
    </row>
    <row r="14" spans="1:10" s="219" customFormat="1" ht="30.95" customHeight="1" x14ac:dyDescent="0.15">
      <c r="A14" s="218" t="s">
        <v>27</v>
      </c>
      <c r="B14" s="145">
        <v>149</v>
      </c>
      <c r="C14" s="145">
        <v>122</v>
      </c>
      <c r="D14" s="161">
        <v>56.410256410256402</v>
      </c>
      <c r="E14" s="145">
        <v>4095</v>
      </c>
      <c r="F14" s="161">
        <v>73.223350253807098</v>
      </c>
      <c r="G14" s="161">
        <v>14.142273098937</v>
      </c>
      <c r="H14" s="145">
        <v>5309</v>
      </c>
      <c r="I14" s="161">
        <v>77.1331700885289</v>
      </c>
      <c r="J14" s="161">
        <v>23.8739442885297</v>
      </c>
    </row>
    <row r="15" spans="1:10" s="219" customFormat="1" ht="24.95" customHeight="1" x14ac:dyDescent="0.15">
      <c r="A15" s="218" t="s">
        <v>290</v>
      </c>
      <c r="B15" s="145">
        <v>97</v>
      </c>
      <c r="C15" s="145">
        <v>66</v>
      </c>
      <c r="D15" s="161">
        <v>100</v>
      </c>
      <c r="E15" s="145">
        <v>4528</v>
      </c>
      <c r="F15" s="161">
        <v>122.83464566929101</v>
      </c>
      <c r="G15" s="161">
        <v>7.7027300151958604</v>
      </c>
      <c r="H15" s="145">
        <v>6830</v>
      </c>
      <c r="I15" s="161">
        <v>66.295754026354302</v>
      </c>
      <c r="J15" s="161">
        <v>17.656990390151002</v>
      </c>
    </row>
    <row r="16" spans="1:10" s="157" customFormat="1" ht="35.1" customHeight="1" x14ac:dyDescent="0.15">
      <c r="A16" s="164" t="s">
        <v>202</v>
      </c>
      <c r="B16" s="155">
        <v>61</v>
      </c>
      <c r="C16" s="155">
        <v>57</v>
      </c>
      <c r="D16" s="156">
        <v>32.558139534883701</v>
      </c>
      <c r="E16" s="155">
        <v>7403</v>
      </c>
      <c r="F16" s="156">
        <v>13.6998924896329</v>
      </c>
      <c r="G16" s="156">
        <v>44.315544207970298</v>
      </c>
      <c r="H16" s="155">
        <v>7776</v>
      </c>
      <c r="I16" s="156">
        <v>95.203189300411495</v>
      </c>
      <c r="J16" s="156">
        <v>62.579010634104797</v>
      </c>
    </row>
    <row r="17" spans="1:11" s="219" customFormat="1" ht="30.95" customHeight="1" x14ac:dyDescent="0.15">
      <c r="A17" s="218" t="s">
        <v>203</v>
      </c>
      <c r="B17" s="145">
        <v>31</v>
      </c>
      <c r="C17" s="145">
        <v>31</v>
      </c>
      <c r="D17" s="161">
        <v>0</v>
      </c>
      <c r="E17" s="145">
        <v>5597</v>
      </c>
      <c r="F17" s="161">
        <v>1.56051533297043</v>
      </c>
      <c r="G17" s="161">
        <v>55.9680048790214</v>
      </c>
      <c r="H17" s="145">
        <v>5604</v>
      </c>
      <c r="I17" s="161">
        <v>99.875089221984297</v>
      </c>
      <c r="J17" s="161">
        <v>73.3765031101548</v>
      </c>
    </row>
    <row r="18" spans="1:11" s="219" customFormat="1" ht="24.95" customHeight="1" x14ac:dyDescent="0.15">
      <c r="A18" s="218" t="s">
        <v>34</v>
      </c>
      <c r="B18" s="145">
        <v>30</v>
      </c>
      <c r="C18" s="145">
        <v>26</v>
      </c>
      <c r="D18" s="161">
        <v>116.666666666667</v>
      </c>
      <c r="E18" s="145">
        <v>1806</v>
      </c>
      <c r="F18" s="161">
        <v>80.599999999999994</v>
      </c>
      <c r="G18" s="161">
        <v>7.1786341718685804</v>
      </c>
      <c r="H18" s="145">
        <v>2172</v>
      </c>
      <c r="I18" s="161">
        <v>83.149171270718199</v>
      </c>
      <c r="J18" s="161">
        <v>20.399622083122502</v>
      </c>
    </row>
    <row r="19" spans="1:11" s="219" customFormat="1" ht="41.1" customHeight="1" x14ac:dyDescent="0.15">
      <c r="A19" s="164" t="s">
        <v>204</v>
      </c>
      <c r="B19" s="155">
        <v>1220</v>
      </c>
      <c r="C19" s="155">
        <v>1057</v>
      </c>
      <c r="D19" s="156">
        <v>48.663853727144897</v>
      </c>
      <c r="E19" s="155">
        <v>59053</v>
      </c>
      <c r="F19" s="156">
        <v>43.688257336123399</v>
      </c>
      <c r="G19" s="156">
        <v>18.3530298881942</v>
      </c>
      <c r="H19" s="155">
        <v>67386</v>
      </c>
      <c r="I19" s="156">
        <v>87.633929896417698</v>
      </c>
      <c r="J19" s="156">
        <v>32.146211655048397</v>
      </c>
    </row>
    <row r="20" spans="1:11" s="219" customFormat="1" ht="35.1" customHeight="1" x14ac:dyDescent="0.15">
      <c r="A20" s="164" t="s">
        <v>6</v>
      </c>
      <c r="B20" s="155">
        <v>89</v>
      </c>
      <c r="C20" s="155">
        <v>38</v>
      </c>
      <c r="D20" s="156">
        <v>192.30769230769201</v>
      </c>
      <c r="E20" s="155">
        <v>8216</v>
      </c>
      <c r="F20" s="156">
        <v>123.018458197611</v>
      </c>
      <c r="G20" s="167" t="s">
        <v>474</v>
      </c>
      <c r="H20" s="155">
        <v>38420</v>
      </c>
      <c r="I20" s="156">
        <v>21.384695471108799</v>
      </c>
      <c r="J20" s="167" t="s">
        <v>474</v>
      </c>
    </row>
    <row r="21" spans="1:11" s="146" customFormat="1" ht="20.100000000000001" customHeight="1" x14ac:dyDescent="0.15">
      <c r="A21" s="220" t="s">
        <v>42</v>
      </c>
      <c r="B21" s="170"/>
      <c r="C21" s="170"/>
      <c r="D21" s="171"/>
      <c r="E21" s="170"/>
      <c r="F21" s="171"/>
      <c r="G21" s="162"/>
      <c r="H21" s="170"/>
      <c r="I21" s="171"/>
      <c r="J21" s="162"/>
    </row>
    <row r="22" spans="1:11" ht="18" customHeight="1" x14ac:dyDescent="0.15">
      <c r="A22" s="357" t="s">
        <v>31</v>
      </c>
      <c r="B22" s="357"/>
      <c r="C22" s="357"/>
      <c r="D22" s="357"/>
      <c r="E22" s="357"/>
      <c r="F22" s="357"/>
      <c r="G22" s="357"/>
      <c r="H22" s="357"/>
      <c r="I22" s="357"/>
      <c r="J22" s="357"/>
      <c r="K22" s="221"/>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6384" width="11.42578125" style="172"/>
  </cols>
  <sheetData>
    <row r="1" spans="1:13" ht="39.950000000000003" customHeight="1" x14ac:dyDescent="0.15">
      <c r="A1" s="375" t="s">
        <v>233</v>
      </c>
      <c r="B1" s="375"/>
      <c r="C1" s="375"/>
      <c r="D1" s="375"/>
      <c r="E1" s="375"/>
      <c r="F1" s="375"/>
      <c r="G1" s="375"/>
      <c r="H1" s="375"/>
      <c r="I1" s="375"/>
      <c r="J1" s="375"/>
    </row>
    <row r="2" spans="1:13" ht="20.100000000000001" customHeight="1" x14ac:dyDescent="0.15">
      <c r="A2" s="374" t="s">
        <v>183</v>
      </c>
      <c r="B2" s="360" t="s">
        <v>470</v>
      </c>
      <c r="C2" s="361"/>
      <c r="D2" s="361"/>
      <c r="E2" s="361"/>
      <c r="F2" s="361"/>
      <c r="G2" s="361"/>
      <c r="H2" s="361"/>
      <c r="I2" s="362"/>
      <c r="J2" s="217" t="s">
        <v>472</v>
      </c>
    </row>
    <row r="3" spans="1:13" ht="9.9499999999999993" customHeight="1" x14ac:dyDescent="0.15">
      <c r="A3" s="328"/>
      <c r="B3" s="363" t="s">
        <v>296</v>
      </c>
      <c r="C3" s="364"/>
      <c r="D3" s="365"/>
      <c r="E3" s="330" t="s">
        <v>29</v>
      </c>
      <c r="F3" s="330"/>
      <c r="G3" s="330"/>
      <c r="H3" s="330"/>
      <c r="I3" s="330"/>
      <c r="J3" s="331" t="s">
        <v>28</v>
      </c>
    </row>
    <row r="4" spans="1:13" ht="9.9499999999999993" customHeight="1" x14ac:dyDescent="0.15">
      <c r="A4" s="328"/>
      <c r="B4" s="369" t="s">
        <v>126</v>
      </c>
      <c r="C4" s="330" t="s">
        <v>30</v>
      </c>
      <c r="D4" s="330"/>
      <c r="E4" s="330" t="s">
        <v>126</v>
      </c>
      <c r="F4" s="358" t="s">
        <v>142</v>
      </c>
      <c r="G4" s="358" t="s">
        <v>32</v>
      </c>
      <c r="H4" s="330" t="s">
        <v>164</v>
      </c>
      <c r="I4" s="330"/>
      <c r="J4" s="331"/>
    </row>
    <row r="5" spans="1:13" ht="54.95" customHeight="1" x14ac:dyDescent="0.15">
      <c r="A5" s="328"/>
      <c r="B5" s="369"/>
      <c r="C5" s="175" t="s">
        <v>167</v>
      </c>
      <c r="D5" s="175" t="s">
        <v>142</v>
      </c>
      <c r="E5" s="330"/>
      <c r="F5" s="359"/>
      <c r="G5" s="359"/>
      <c r="H5" s="175" t="s">
        <v>191</v>
      </c>
      <c r="I5" s="175" t="s">
        <v>168</v>
      </c>
      <c r="J5" s="331"/>
    </row>
    <row r="6" spans="1:13" ht="9.9499999999999993" customHeight="1" x14ac:dyDescent="0.15">
      <c r="A6" s="329"/>
      <c r="B6" s="366" t="s">
        <v>127</v>
      </c>
      <c r="C6" s="367"/>
      <c r="D6" s="177" t="s">
        <v>128</v>
      </c>
      <c r="E6" s="177" t="s">
        <v>127</v>
      </c>
      <c r="F6" s="367" t="s">
        <v>128</v>
      </c>
      <c r="G6" s="367"/>
      <c r="H6" s="177" t="s">
        <v>127</v>
      </c>
      <c r="I6" s="367" t="s">
        <v>128</v>
      </c>
      <c r="J6" s="368"/>
    </row>
    <row r="7" spans="1:13" s="146" customFormat="1" ht="18" customHeight="1" x14ac:dyDescent="0.15">
      <c r="A7" s="215" t="s">
        <v>403</v>
      </c>
      <c r="B7" s="183">
        <v>75</v>
      </c>
      <c r="C7" s="183">
        <v>65</v>
      </c>
      <c r="D7" s="161">
        <v>80.5555555555555</v>
      </c>
      <c r="E7" s="145">
        <v>3586</v>
      </c>
      <c r="F7" s="161">
        <v>94.785442694187907</v>
      </c>
      <c r="G7" s="161">
        <v>13.556111308113</v>
      </c>
      <c r="H7" s="145">
        <v>4398</v>
      </c>
      <c r="I7" s="161">
        <v>81.537062301045907</v>
      </c>
      <c r="J7" s="161">
        <v>27.322132064650201</v>
      </c>
    </row>
    <row r="8" spans="1:13" s="146" customFormat="1" ht="18" customHeight="1" x14ac:dyDescent="0.15">
      <c r="A8" s="215" t="s">
        <v>146</v>
      </c>
      <c r="B8" s="183">
        <v>52</v>
      </c>
      <c r="C8" s="183">
        <v>47</v>
      </c>
      <c r="D8" s="161">
        <v>34.285714285714299</v>
      </c>
      <c r="E8" s="145">
        <v>2199</v>
      </c>
      <c r="F8" s="161">
        <v>34.990791896869197</v>
      </c>
      <c r="G8" s="161">
        <v>18.907816663967399</v>
      </c>
      <c r="H8" s="145">
        <v>2443</v>
      </c>
      <c r="I8" s="161">
        <v>90.012279983626698</v>
      </c>
      <c r="J8" s="161">
        <v>32.931463966593803</v>
      </c>
    </row>
    <row r="9" spans="1:13" s="146" customFormat="1" ht="18" customHeight="1" x14ac:dyDescent="0.15">
      <c r="A9" s="215" t="s">
        <v>273</v>
      </c>
      <c r="B9" s="183">
        <v>58</v>
      </c>
      <c r="C9" s="183">
        <v>46</v>
      </c>
      <c r="D9" s="161">
        <v>35.294117647058798</v>
      </c>
      <c r="E9" s="145">
        <v>2522</v>
      </c>
      <c r="F9" s="161">
        <v>36.324324324324301</v>
      </c>
      <c r="G9" s="161">
        <v>22.247772348375999</v>
      </c>
      <c r="H9" s="145">
        <v>2969</v>
      </c>
      <c r="I9" s="161">
        <v>84.944425732569897</v>
      </c>
      <c r="J9" s="161">
        <v>35.479424611291101</v>
      </c>
    </row>
    <row r="10" spans="1:13" s="146" customFormat="1" ht="18" customHeight="1" x14ac:dyDescent="0.15">
      <c r="A10" s="215" t="s">
        <v>274</v>
      </c>
      <c r="B10" s="183">
        <v>49</v>
      </c>
      <c r="C10" s="183">
        <v>38</v>
      </c>
      <c r="D10" s="161">
        <v>26.6666666666667</v>
      </c>
      <c r="E10" s="145">
        <v>1811</v>
      </c>
      <c r="F10" s="161">
        <v>19.144736842105299</v>
      </c>
      <c r="G10" s="161">
        <v>30.609679446888698</v>
      </c>
      <c r="H10" s="145">
        <v>2281</v>
      </c>
      <c r="I10" s="161">
        <v>79.395002192021096</v>
      </c>
      <c r="J10" s="161">
        <v>41.388936406160603</v>
      </c>
      <c r="M10" s="222"/>
    </row>
    <row r="11" spans="1:13" s="146" customFormat="1" ht="24.95" customHeight="1" x14ac:dyDescent="0.15">
      <c r="A11" s="218" t="s">
        <v>275</v>
      </c>
      <c r="B11" s="183">
        <v>189</v>
      </c>
      <c r="C11" s="183">
        <v>180</v>
      </c>
      <c r="D11" s="161">
        <v>34.328358208955201</v>
      </c>
      <c r="E11" s="145">
        <v>14826</v>
      </c>
      <c r="F11" s="161">
        <v>24.6091780131114</v>
      </c>
      <c r="G11" s="161">
        <v>15.163254136309799</v>
      </c>
      <c r="H11" s="145">
        <v>15792</v>
      </c>
      <c r="I11" s="161">
        <v>93.882978723404307</v>
      </c>
      <c r="J11" s="161">
        <v>31.406436145790199</v>
      </c>
      <c r="M11" s="222"/>
    </row>
    <row r="12" spans="1:13" s="146" customFormat="1" ht="18" customHeight="1" x14ac:dyDescent="0.15">
      <c r="A12" s="215" t="s">
        <v>256</v>
      </c>
      <c r="B12" s="183">
        <v>73</v>
      </c>
      <c r="C12" s="183">
        <v>59</v>
      </c>
      <c r="D12" s="161">
        <v>47.5</v>
      </c>
      <c r="E12" s="145">
        <v>2410</v>
      </c>
      <c r="F12" s="161">
        <v>35.545556805399301</v>
      </c>
      <c r="G12" s="161">
        <v>25.2141613783084</v>
      </c>
      <c r="H12" s="145">
        <v>2861</v>
      </c>
      <c r="I12" s="161">
        <v>84.236281020622201</v>
      </c>
      <c r="J12" s="161">
        <v>41.851740486856798</v>
      </c>
      <c r="M12" s="222"/>
    </row>
    <row r="13" spans="1:13" s="146" customFormat="1" ht="18" customHeight="1" x14ac:dyDescent="0.15">
      <c r="A13" s="215" t="s">
        <v>257</v>
      </c>
      <c r="B13" s="183">
        <v>58</v>
      </c>
      <c r="C13" s="183">
        <v>52</v>
      </c>
      <c r="D13" s="161">
        <v>26.829268292682901</v>
      </c>
      <c r="E13" s="145">
        <v>2582</v>
      </c>
      <c r="F13" s="161">
        <v>10.483525887890501</v>
      </c>
      <c r="G13" s="161">
        <v>13.838002649139</v>
      </c>
      <c r="H13" s="145">
        <v>2803</v>
      </c>
      <c r="I13" s="161">
        <v>92.115590438815602</v>
      </c>
      <c r="J13" s="161">
        <v>24.430174385999301</v>
      </c>
      <c r="M13" s="222"/>
    </row>
    <row r="14" spans="1:13" s="146" customFormat="1" ht="18" customHeight="1" x14ac:dyDescent="0.15">
      <c r="A14" s="215" t="s">
        <v>255</v>
      </c>
      <c r="B14" s="183">
        <v>570</v>
      </c>
      <c r="C14" s="183">
        <v>488</v>
      </c>
      <c r="D14" s="161">
        <v>61.589403973509903</v>
      </c>
      <c r="E14" s="145">
        <v>25046</v>
      </c>
      <c r="F14" s="161">
        <v>65.167501978369799</v>
      </c>
      <c r="G14" s="161">
        <v>18.8462179075356</v>
      </c>
      <c r="H14" s="145">
        <v>28748</v>
      </c>
      <c r="I14" s="161">
        <v>87.122582440517604</v>
      </c>
      <c r="J14" s="161">
        <v>31.543452096119701</v>
      </c>
      <c r="M14" s="222"/>
    </row>
    <row r="15" spans="1:13" s="146" customFormat="1" ht="18" customHeight="1" x14ac:dyDescent="0.15">
      <c r="A15" s="215" t="s">
        <v>254</v>
      </c>
      <c r="B15" s="183">
        <v>96</v>
      </c>
      <c r="C15" s="183">
        <v>82</v>
      </c>
      <c r="D15" s="161">
        <v>38.983050847457598</v>
      </c>
      <c r="E15" s="145">
        <v>4071</v>
      </c>
      <c r="F15" s="161">
        <v>32.1324245374878</v>
      </c>
      <c r="G15" s="161">
        <v>21.737497182640102</v>
      </c>
      <c r="H15" s="145">
        <v>5091</v>
      </c>
      <c r="I15" s="161">
        <v>79.964643488509097</v>
      </c>
      <c r="J15" s="161">
        <v>34.682507134069098</v>
      </c>
      <c r="M15" s="222"/>
    </row>
    <row r="16" spans="1:13" s="157" customFormat="1" ht="18" customHeight="1" x14ac:dyDescent="0.15">
      <c r="A16" s="184" t="s">
        <v>184</v>
      </c>
      <c r="B16" s="155">
        <v>1220</v>
      </c>
      <c r="C16" s="155">
        <v>1057</v>
      </c>
      <c r="D16" s="156">
        <v>48.663853727144897</v>
      </c>
      <c r="E16" s="155">
        <v>59053</v>
      </c>
      <c r="F16" s="156">
        <v>43.688257336123399</v>
      </c>
      <c r="G16" s="156">
        <v>18.3530298881942</v>
      </c>
      <c r="H16" s="155">
        <v>67386</v>
      </c>
      <c r="I16" s="156">
        <v>87.633929896417698</v>
      </c>
      <c r="J16" s="156">
        <v>32.146211655048397</v>
      </c>
      <c r="M16" s="222"/>
    </row>
    <row r="17" spans="1:13" s="146" customFormat="1" ht="18" customHeight="1" x14ac:dyDescent="0.15">
      <c r="A17" s="218" t="s">
        <v>7</v>
      </c>
      <c r="B17" s="183">
        <v>89</v>
      </c>
      <c r="C17" s="183">
        <v>38</v>
      </c>
      <c r="D17" s="161">
        <v>192.30769230769201</v>
      </c>
      <c r="E17" s="145">
        <v>8216</v>
      </c>
      <c r="F17" s="161">
        <v>123.018458197611</v>
      </c>
      <c r="G17" s="165" t="s">
        <v>474</v>
      </c>
      <c r="H17" s="145">
        <v>38420</v>
      </c>
      <c r="I17" s="161">
        <v>21.384695471108799</v>
      </c>
      <c r="J17" s="165" t="s">
        <v>474</v>
      </c>
      <c r="M17" s="222"/>
    </row>
    <row r="18" spans="1:13" s="146" customFormat="1" ht="20.100000000000001" customHeight="1" x14ac:dyDescent="0.15">
      <c r="A18" s="220" t="s">
        <v>42</v>
      </c>
      <c r="M18" s="222"/>
    </row>
    <row r="19" spans="1:13" s="146" customFormat="1" ht="18" customHeight="1" x14ac:dyDescent="0.15">
      <c r="A19" s="370" t="s">
        <v>31</v>
      </c>
      <c r="B19" s="370"/>
      <c r="C19" s="370"/>
      <c r="D19" s="370"/>
      <c r="E19" s="370"/>
      <c r="F19" s="370"/>
      <c r="G19" s="370"/>
      <c r="H19" s="370"/>
      <c r="I19" s="370"/>
      <c r="J19" s="370"/>
      <c r="K19" s="223"/>
      <c r="M19" s="222"/>
    </row>
    <row r="20" spans="1:13" s="146" customFormat="1" ht="20.100000000000001" customHeight="1" x14ac:dyDescent="0.15">
      <c r="A20" s="220"/>
    </row>
    <row r="21" spans="1:13" s="146" customFormat="1" ht="39.950000000000003" customHeight="1" x14ac:dyDescent="0.15">
      <c r="A21" s="302" t="s">
        <v>234</v>
      </c>
      <c r="B21" s="302"/>
      <c r="C21" s="302"/>
      <c r="D21" s="302"/>
      <c r="E21" s="302"/>
      <c r="F21" s="302"/>
      <c r="G21" s="302"/>
      <c r="H21" s="302"/>
      <c r="I21" s="302"/>
      <c r="J21" s="302"/>
    </row>
    <row r="22" spans="1:13" ht="20.100000000000001" customHeight="1" x14ac:dyDescent="0.15">
      <c r="A22" s="374" t="s">
        <v>91</v>
      </c>
      <c r="B22" s="360" t="s">
        <v>470</v>
      </c>
      <c r="C22" s="361"/>
      <c r="D22" s="361"/>
      <c r="E22" s="361"/>
      <c r="F22" s="361"/>
      <c r="G22" s="361"/>
      <c r="H22" s="361"/>
      <c r="I22" s="362"/>
      <c r="J22" s="217" t="s">
        <v>472</v>
      </c>
    </row>
    <row r="23" spans="1:13" s="146" customFormat="1" ht="9.9499999999999993" customHeight="1" x14ac:dyDescent="0.15">
      <c r="A23" s="303"/>
      <c r="B23" s="363" t="s">
        <v>296</v>
      </c>
      <c r="C23" s="364"/>
      <c r="D23" s="365"/>
      <c r="E23" s="310" t="s">
        <v>29</v>
      </c>
      <c r="F23" s="310"/>
      <c r="G23" s="310"/>
      <c r="H23" s="310"/>
      <c r="I23" s="310"/>
      <c r="J23" s="313" t="s">
        <v>28</v>
      </c>
    </row>
    <row r="24" spans="1:13" s="146" customFormat="1" ht="9.9499999999999993" customHeight="1" x14ac:dyDescent="0.15">
      <c r="A24" s="303"/>
      <c r="B24" s="309" t="s">
        <v>126</v>
      </c>
      <c r="C24" s="310" t="s">
        <v>30</v>
      </c>
      <c r="D24" s="310"/>
      <c r="E24" s="310" t="s">
        <v>126</v>
      </c>
      <c r="F24" s="311" t="s">
        <v>142</v>
      </c>
      <c r="G24" s="311" t="s">
        <v>32</v>
      </c>
      <c r="H24" s="310" t="s">
        <v>164</v>
      </c>
      <c r="I24" s="310"/>
      <c r="J24" s="313"/>
    </row>
    <row r="25" spans="1:13" s="146" customFormat="1" ht="54.95" customHeight="1" x14ac:dyDescent="0.15">
      <c r="A25" s="303"/>
      <c r="B25" s="309"/>
      <c r="C25" s="150" t="s">
        <v>167</v>
      </c>
      <c r="D25" s="150" t="s">
        <v>142</v>
      </c>
      <c r="E25" s="310"/>
      <c r="F25" s="312"/>
      <c r="G25" s="312"/>
      <c r="H25" s="150" t="s">
        <v>191</v>
      </c>
      <c r="I25" s="150" t="s">
        <v>168</v>
      </c>
      <c r="J25" s="313"/>
    </row>
    <row r="26" spans="1:13" s="146" customFormat="1" ht="9.9499999999999993" customHeight="1" x14ac:dyDescent="0.15">
      <c r="A26" s="304"/>
      <c r="B26" s="371" t="s">
        <v>127</v>
      </c>
      <c r="C26" s="372"/>
      <c r="D26" s="152" t="s">
        <v>128</v>
      </c>
      <c r="E26" s="152" t="s">
        <v>127</v>
      </c>
      <c r="F26" s="372" t="s">
        <v>128</v>
      </c>
      <c r="G26" s="372"/>
      <c r="H26" s="152" t="s">
        <v>127</v>
      </c>
      <c r="I26" s="372" t="s">
        <v>128</v>
      </c>
      <c r="J26" s="373"/>
    </row>
    <row r="27" spans="1:13" s="146" customFormat="1" ht="18" customHeight="1" x14ac:dyDescent="0.15">
      <c r="A27" s="179" t="s">
        <v>185</v>
      </c>
      <c r="B27" s="183">
        <v>148</v>
      </c>
      <c r="C27" s="183">
        <v>135</v>
      </c>
      <c r="D27" s="161">
        <v>42.105263157894697</v>
      </c>
      <c r="E27" s="145">
        <v>11673</v>
      </c>
      <c r="F27" s="161">
        <v>45.204627441223998</v>
      </c>
      <c r="G27" s="161">
        <v>31.782298828043</v>
      </c>
      <c r="H27" s="145">
        <v>12175</v>
      </c>
      <c r="I27" s="161">
        <v>95.8767967145791</v>
      </c>
      <c r="J27" s="161">
        <v>52.040563282881401</v>
      </c>
    </row>
    <row r="28" spans="1:13" s="146" customFormat="1" ht="24.95" customHeight="1" x14ac:dyDescent="0.15">
      <c r="A28" s="224" t="s">
        <v>187</v>
      </c>
      <c r="B28" s="183">
        <v>80</v>
      </c>
      <c r="C28" s="183">
        <v>73</v>
      </c>
      <c r="D28" s="161">
        <v>40.384615384615401</v>
      </c>
      <c r="E28" s="145">
        <v>6169</v>
      </c>
      <c r="F28" s="161">
        <v>28.574406002501</v>
      </c>
      <c r="G28" s="161">
        <v>38.115011423054</v>
      </c>
      <c r="H28" s="145">
        <v>6405</v>
      </c>
      <c r="I28" s="161">
        <v>96.315378610460598</v>
      </c>
      <c r="J28" s="161">
        <v>55.652627973431599</v>
      </c>
    </row>
    <row r="29" spans="1:13" s="146" customFormat="1" ht="18" customHeight="1" x14ac:dyDescent="0.15">
      <c r="A29" s="225" t="s">
        <v>286</v>
      </c>
      <c r="B29" s="183">
        <v>24</v>
      </c>
      <c r="C29" s="183">
        <v>23</v>
      </c>
      <c r="D29" s="161">
        <v>27.7777777777778</v>
      </c>
      <c r="E29" s="145">
        <v>1739</v>
      </c>
      <c r="F29" s="161">
        <v>10.976388002552699</v>
      </c>
      <c r="G29" s="161">
        <v>30.302747672965399</v>
      </c>
      <c r="H29" s="145">
        <v>1768</v>
      </c>
      <c r="I29" s="161">
        <v>98.359728506787306</v>
      </c>
      <c r="J29" s="161">
        <v>47.462465774755699</v>
      </c>
    </row>
    <row r="30" spans="1:13" s="146" customFormat="1" ht="18" customHeight="1" x14ac:dyDescent="0.15">
      <c r="A30" s="185" t="s">
        <v>188</v>
      </c>
      <c r="B30" s="183">
        <v>35</v>
      </c>
      <c r="C30" s="183">
        <v>31</v>
      </c>
      <c r="D30" s="161">
        <v>82.352941176470594</v>
      </c>
      <c r="E30" s="145">
        <v>2914</v>
      </c>
      <c r="F30" s="161">
        <v>213.333333333333</v>
      </c>
      <c r="G30" s="161">
        <v>19.021193020919</v>
      </c>
      <c r="H30" s="145">
        <v>3119</v>
      </c>
      <c r="I30" s="161">
        <v>93.427380570695703</v>
      </c>
      <c r="J30" s="161">
        <v>43.951250623925503</v>
      </c>
    </row>
    <row r="31" spans="1:13" s="146" customFormat="1" ht="18" customHeight="1" x14ac:dyDescent="0.15">
      <c r="A31" s="225" t="s">
        <v>402</v>
      </c>
      <c r="B31" s="183">
        <v>9</v>
      </c>
      <c r="C31" s="183">
        <v>8</v>
      </c>
      <c r="D31" s="161">
        <v>0</v>
      </c>
      <c r="E31" s="145">
        <v>851</v>
      </c>
      <c r="F31" s="161">
        <v>14.381720430107499</v>
      </c>
      <c r="G31" s="161">
        <v>31.655358022819499</v>
      </c>
      <c r="H31" s="145">
        <v>883</v>
      </c>
      <c r="I31" s="161">
        <v>96.375990939977399</v>
      </c>
      <c r="J31" s="161">
        <v>56.076853849740303</v>
      </c>
    </row>
    <row r="32" spans="1:13" s="146" customFormat="1" ht="18" customHeight="1" x14ac:dyDescent="0.15">
      <c r="A32" s="215" t="s">
        <v>287</v>
      </c>
      <c r="B32" s="183">
        <v>12</v>
      </c>
      <c r="C32" s="183">
        <v>12</v>
      </c>
      <c r="D32" s="161">
        <v>100</v>
      </c>
      <c r="E32" s="145">
        <v>463</v>
      </c>
      <c r="F32" s="161">
        <v>167.63005780346799</v>
      </c>
      <c r="G32" s="161">
        <v>15.0414172065939</v>
      </c>
      <c r="H32" s="145">
        <v>463</v>
      </c>
      <c r="I32" s="161">
        <v>100</v>
      </c>
      <c r="J32" s="161">
        <v>28.322651063166301</v>
      </c>
    </row>
    <row r="33" spans="1:11" s="146" customFormat="1" ht="18" customHeight="1" x14ac:dyDescent="0.15">
      <c r="A33" s="215" t="s">
        <v>288</v>
      </c>
      <c r="B33" s="183">
        <v>173</v>
      </c>
      <c r="C33" s="183">
        <v>146</v>
      </c>
      <c r="D33" s="161">
        <v>108.571428571429</v>
      </c>
      <c r="E33" s="145">
        <v>8583</v>
      </c>
      <c r="F33" s="161">
        <v>117.842639593909</v>
      </c>
      <c r="G33" s="161">
        <v>16.883016475572699</v>
      </c>
      <c r="H33" s="145">
        <v>10042</v>
      </c>
      <c r="I33" s="161">
        <v>85.471021708823002</v>
      </c>
      <c r="J33" s="161">
        <v>27.4675533792986</v>
      </c>
    </row>
    <row r="34" spans="1:11" s="146" customFormat="1" ht="18" customHeight="1" x14ac:dyDescent="0.15">
      <c r="A34" s="215" t="s">
        <v>289</v>
      </c>
      <c r="B34" s="183">
        <v>887</v>
      </c>
      <c r="C34" s="183">
        <v>764</v>
      </c>
      <c r="D34" s="161">
        <v>41.481481481481502</v>
      </c>
      <c r="E34" s="145">
        <v>38334</v>
      </c>
      <c r="F34" s="161">
        <v>32.432805914461397</v>
      </c>
      <c r="G34" s="161">
        <v>14.5632977073844</v>
      </c>
      <c r="H34" s="145">
        <v>44706</v>
      </c>
      <c r="I34" s="161">
        <v>85.746879613474704</v>
      </c>
      <c r="J34" s="161">
        <v>27.320141514733798</v>
      </c>
    </row>
    <row r="35" spans="1:11" s="157" customFormat="1" ht="18" customHeight="1" x14ac:dyDescent="0.15">
      <c r="A35" s="184" t="s">
        <v>186</v>
      </c>
      <c r="B35" s="155">
        <v>1220</v>
      </c>
      <c r="C35" s="155">
        <v>1057</v>
      </c>
      <c r="D35" s="156">
        <v>48.663853727144897</v>
      </c>
      <c r="E35" s="155">
        <v>59053</v>
      </c>
      <c r="F35" s="156">
        <v>43.688257336123399</v>
      </c>
      <c r="G35" s="156">
        <v>18.3530298881942</v>
      </c>
      <c r="H35" s="155">
        <v>67386</v>
      </c>
      <c r="I35" s="156">
        <v>87.633929896417698</v>
      </c>
      <c r="J35" s="156">
        <v>32.146211655048397</v>
      </c>
    </row>
    <row r="36" spans="1:11" s="146" customFormat="1" ht="20.100000000000001" customHeight="1" x14ac:dyDescent="0.15">
      <c r="A36" s="220" t="s">
        <v>42</v>
      </c>
    </row>
    <row r="37" spans="1:11" s="146" customFormat="1" ht="9.9499999999999993" customHeight="1" x14ac:dyDescent="0.15">
      <c r="A37" s="370" t="s">
        <v>189</v>
      </c>
      <c r="B37" s="370"/>
      <c r="C37" s="370"/>
      <c r="D37" s="370"/>
      <c r="E37" s="370"/>
      <c r="F37" s="370"/>
      <c r="G37" s="370"/>
      <c r="H37" s="370"/>
      <c r="I37" s="370"/>
      <c r="J37" s="370"/>
      <c r="K37" s="223"/>
    </row>
    <row r="38" spans="1:11" ht="9" customHeight="1" x14ac:dyDescent="0.15"/>
    <row r="39" spans="1:11" ht="9" customHeight="1" x14ac:dyDescent="0.15">
      <c r="J39" s="226"/>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9" t="s">
        <v>235</v>
      </c>
      <c r="B1" s="289"/>
      <c r="C1" s="289"/>
      <c r="D1" s="289"/>
      <c r="E1" s="289"/>
      <c r="F1" s="289"/>
      <c r="G1" s="289"/>
      <c r="H1" s="289"/>
      <c r="I1" s="289"/>
      <c r="J1" s="289"/>
    </row>
    <row r="2" spans="1:10" ht="20.100000000000001" customHeight="1" x14ac:dyDescent="0.15">
      <c r="A2" s="314" t="s">
        <v>190</v>
      </c>
      <c r="B2" s="379" t="s">
        <v>470</v>
      </c>
      <c r="C2" s="380"/>
      <c r="D2" s="380"/>
      <c r="E2" s="380"/>
      <c r="F2" s="380"/>
      <c r="G2" s="380"/>
      <c r="H2" s="380"/>
      <c r="I2" s="381"/>
      <c r="J2" s="129" t="s">
        <v>472</v>
      </c>
    </row>
    <row r="3" spans="1:10" ht="9.9499999999999993" customHeight="1" x14ac:dyDescent="0.15">
      <c r="A3" s="315"/>
      <c r="B3" s="354" t="s">
        <v>296</v>
      </c>
      <c r="C3" s="382"/>
      <c r="D3" s="355"/>
      <c r="E3" s="320" t="s">
        <v>29</v>
      </c>
      <c r="F3" s="320"/>
      <c r="G3" s="320"/>
      <c r="H3" s="320"/>
      <c r="I3" s="320"/>
      <c r="J3" s="323" t="s">
        <v>28</v>
      </c>
    </row>
    <row r="4" spans="1:10" ht="9.9499999999999993" customHeight="1" x14ac:dyDescent="0.15">
      <c r="A4" s="315"/>
      <c r="B4" s="386" t="s">
        <v>126</v>
      </c>
      <c r="C4" s="320" t="s">
        <v>30</v>
      </c>
      <c r="D4" s="320"/>
      <c r="E4" s="320" t="s">
        <v>126</v>
      </c>
      <c r="F4" s="377" t="s">
        <v>142</v>
      </c>
      <c r="G4" s="377" t="s">
        <v>32</v>
      </c>
      <c r="H4" s="320" t="s">
        <v>164</v>
      </c>
      <c r="I4" s="320"/>
      <c r="J4" s="323"/>
    </row>
    <row r="5" spans="1:10" ht="54.95" customHeight="1" x14ac:dyDescent="0.15">
      <c r="A5" s="315"/>
      <c r="B5" s="386"/>
      <c r="C5" s="13" t="s">
        <v>167</v>
      </c>
      <c r="D5" s="13" t="s">
        <v>142</v>
      </c>
      <c r="E5" s="320"/>
      <c r="F5" s="378"/>
      <c r="G5" s="378"/>
      <c r="H5" s="13" t="s">
        <v>191</v>
      </c>
      <c r="I5" s="13" t="s">
        <v>168</v>
      </c>
      <c r="J5" s="323"/>
    </row>
    <row r="6" spans="1:10" ht="9.9499999999999993" customHeight="1" x14ac:dyDescent="0.15">
      <c r="A6" s="316"/>
      <c r="B6" s="383" t="s">
        <v>127</v>
      </c>
      <c r="C6" s="384"/>
      <c r="D6" s="15" t="s">
        <v>128</v>
      </c>
      <c r="E6" s="15" t="s">
        <v>127</v>
      </c>
      <c r="F6" s="384" t="s">
        <v>128</v>
      </c>
      <c r="G6" s="384"/>
      <c r="H6" s="15" t="s">
        <v>127</v>
      </c>
      <c r="I6" s="384" t="s">
        <v>128</v>
      </c>
      <c r="J6" s="385"/>
    </row>
    <row r="7" spans="1:10" s="1" customFormat="1" ht="35.1" customHeight="1" x14ac:dyDescent="0.15">
      <c r="A7" s="33" t="s">
        <v>8</v>
      </c>
      <c r="B7" s="90">
        <v>70</v>
      </c>
      <c r="C7" s="90">
        <v>67</v>
      </c>
      <c r="D7" s="88">
        <v>26.415094339622598</v>
      </c>
      <c r="E7" s="87">
        <v>5782</v>
      </c>
      <c r="F7" s="88">
        <v>18.7756778964667</v>
      </c>
      <c r="G7" s="88">
        <v>16.011258544431001</v>
      </c>
      <c r="H7" s="87">
        <v>5974</v>
      </c>
      <c r="I7" s="88">
        <v>96.786072982926001</v>
      </c>
      <c r="J7" s="88">
        <v>33.583455334358902</v>
      </c>
    </row>
    <row r="8" spans="1:10" s="1" customFormat="1" ht="20.100000000000001" customHeight="1" x14ac:dyDescent="0.15">
      <c r="A8" s="33" t="s">
        <v>9</v>
      </c>
      <c r="B8" s="90">
        <v>12</v>
      </c>
      <c r="C8" s="90">
        <v>12</v>
      </c>
      <c r="D8" s="88">
        <v>0</v>
      </c>
      <c r="E8" s="87">
        <v>1152</v>
      </c>
      <c r="F8" s="88">
        <v>-0.17331022530329701</v>
      </c>
      <c r="G8" s="88">
        <v>17.3751120071685</v>
      </c>
      <c r="H8" s="87">
        <v>1159</v>
      </c>
      <c r="I8" s="88">
        <v>99.396031061259706</v>
      </c>
      <c r="J8" s="88">
        <v>30.248998763658101</v>
      </c>
    </row>
    <row r="9" spans="1:10" s="1" customFormat="1" ht="20.100000000000001" customHeight="1" x14ac:dyDescent="0.15">
      <c r="A9" s="34" t="s">
        <v>10</v>
      </c>
      <c r="B9" s="90">
        <v>30</v>
      </c>
      <c r="C9" s="90">
        <v>29</v>
      </c>
      <c r="D9" s="88">
        <v>38.095238095238102</v>
      </c>
      <c r="E9" s="87">
        <v>2427</v>
      </c>
      <c r="F9" s="88">
        <v>24.079754601226998</v>
      </c>
      <c r="G9" s="88">
        <v>19.344113646667701</v>
      </c>
      <c r="H9" s="87">
        <v>2563</v>
      </c>
      <c r="I9" s="88">
        <v>94.693718298868504</v>
      </c>
      <c r="J9" s="88">
        <v>28.9663906055914</v>
      </c>
    </row>
    <row r="10" spans="1:10" s="1" customFormat="1" ht="20.100000000000001" customHeight="1" x14ac:dyDescent="0.15">
      <c r="A10" s="33" t="s">
        <v>11</v>
      </c>
      <c r="B10" s="90">
        <v>34</v>
      </c>
      <c r="C10" s="90">
        <v>26</v>
      </c>
      <c r="D10" s="88">
        <v>85.714285714285694</v>
      </c>
      <c r="E10" s="87">
        <v>1935</v>
      </c>
      <c r="F10" s="88">
        <v>61.924686192468599</v>
      </c>
      <c r="G10" s="88">
        <v>12.202204071929501</v>
      </c>
      <c r="H10" s="87">
        <v>2294</v>
      </c>
      <c r="I10" s="88">
        <v>84.350479511769805</v>
      </c>
      <c r="J10" s="88">
        <v>21.314125087842601</v>
      </c>
    </row>
    <row r="11" spans="1:10" s="1" customFormat="1" ht="20.100000000000001" customHeight="1" x14ac:dyDescent="0.15">
      <c r="A11" s="34" t="s">
        <v>12</v>
      </c>
      <c r="B11" s="90">
        <v>53</v>
      </c>
      <c r="C11" s="90">
        <v>51</v>
      </c>
      <c r="D11" s="88">
        <v>41.6666666666667</v>
      </c>
      <c r="E11" s="87">
        <v>4422</v>
      </c>
      <c r="F11" s="88">
        <v>26.5236051502146</v>
      </c>
      <c r="G11" s="88">
        <v>12.1128181195475</v>
      </c>
      <c r="H11" s="87">
        <v>4821</v>
      </c>
      <c r="I11" s="88">
        <v>91.723708774113206</v>
      </c>
      <c r="J11" s="88">
        <v>30.216577010956598</v>
      </c>
    </row>
    <row r="12" spans="1:10" s="1" customFormat="1" ht="35.1" customHeight="1" x14ac:dyDescent="0.15">
      <c r="A12" s="34" t="s">
        <v>62</v>
      </c>
      <c r="B12" s="90">
        <v>47</v>
      </c>
      <c r="C12" s="90">
        <v>42</v>
      </c>
      <c r="D12" s="88">
        <v>35.4838709677419</v>
      </c>
      <c r="E12" s="87">
        <v>2067</v>
      </c>
      <c r="F12" s="88">
        <v>36.796823295830599</v>
      </c>
      <c r="G12" s="88">
        <v>19.668792203926198</v>
      </c>
      <c r="H12" s="87">
        <v>2305</v>
      </c>
      <c r="I12" s="88">
        <v>89.674620390455502</v>
      </c>
      <c r="J12" s="88">
        <v>34.013801547770498</v>
      </c>
    </row>
    <row r="13" spans="1:10" s="1" customFormat="1" ht="20.100000000000001" customHeight="1" x14ac:dyDescent="0.15">
      <c r="A13" s="33" t="s">
        <v>92</v>
      </c>
      <c r="B13" s="90">
        <v>34</v>
      </c>
      <c r="C13" s="90">
        <v>30</v>
      </c>
      <c r="D13" s="88">
        <v>66.6666666666667</v>
      </c>
      <c r="E13" s="87">
        <v>1466</v>
      </c>
      <c r="F13" s="88">
        <v>112.463768115942</v>
      </c>
      <c r="G13" s="88">
        <v>13.6793238900131</v>
      </c>
      <c r="H13" s="87">
        <v>1789</v>
      </c>
      <c r="I13" s="88">
        <v>81.945220793739495</v>
      </c>
      <c r="J13" s="88">
        <v>23.207837337591599</v>
      </c>
    </row>
    <row r="14" spans="1:10" s="1" customFormat="1" ht="20.100000000000001" customHeight="1" x14ac:dyDescent="0.15">
      <c r="A14" s="33" t="s">
        <v>93</v>
      </c>
      <c r="B14" s="90">
        <v>115</v>
      </c>
      <c r="C14" s="90">
        <v>98</v>
      </c>
      <c r="D14" s="88">
        <v>55.5555555555555</v>
      </c>
      <c r="E14" s="87">
        <v>5730</v>
      </c>
      <c r="F14" s="88">
        <v>39.995113608600001</v>
      </c>
      <c r="G14" s="88">
        <v>26.664481289142699</v>
      </c>
      <c r="H14" s="87">
        <v>6323</v>
      </c>
      <c r="I14" s="88">
        <v>90.621540408034207</v>
      </c>
      <c r="J14" s="88">
        <v>43.569586453820797</v>
      </c>
    </row>
    <row r="15" spans="1:10" s="1" customFormat="1" ht="20.100000000000001" customHeight="1" x14ac:dyDescent="0.15">
      <c r="A15" s="33" t="s">
        <v>94</v>
      </c>
      <c r="B15" s="90">
        <v>48</v>
      </c>
      <c r="C15" s="90">
        <v>40</v>
      </c>
      <c r="D15" s="88">
        <v>29.0322580645161</v>
      </c>
      <c r="E15" s="87">
        <v>2228</v>
      </c>
      <c r="F15" s="88">
        <v>25.0280583613917</v>
      </c>
      <c r="G15" s="88">
        <v>24.3429639297579</v>
      </c>
      <c r="H15" s="87">
        <v>2568</v>
      </c>
      <c r="I15" s="88">
        <v>86.760124610591902</v>
      </c>
      <c r="J15" s="88">
        <v>36.284264646191303</v>
      </c>
    </row>
    <row r="16" spans="1:10" s="1" customFormat="1" ht="20.100000000000001" customHeight="1" x14ac:dyDescent="0.15">
      <c r="A16" s="34" t="s">
        <v>95</v>
      </c>
      <c r="B16" s="90">
        <v>41</v>
      </c>
      <c r="C16" s="90">
        <v>35</v>
      </c>
      <c r="D16" s="88">
        <v>94.4444444444445</v>
      </c>
      <c r="E16" s="87">
        <v>2120</v>
      </c>
      <c r="F16" s="88">
        <v>84.187662901824496</v>
      </c>
      <c r="G16" s="88">
        <v>13.476679405129101</v>
      </c>
      <c r="H16" s="87">
        <v>2609</v>
      </c>
      <c r="I16" s="88">
        <v>81.257186661556204</v>
      </c>
      <c r="J16" s="88">
        <v>29.810043850805801</v>
      </c>
    </row>
    <row r="17" spans="1:11" s="1" customFormat="1" ht="20.100000000000001" customHeight="1" x14ac:dyDescent="0.15">
      <c r="A17" s="33" t="s">
        <v>96</v>
      </c>
      <c r="B17" s="90">
        <v>119</v>
      </c>
      <c r="C17" s="90">
        <v>99</v>
      </c>
      <c r="D17" s="88">
        <v>73.684210526315795</v>
      </c>
      <c r="E17" s="87">
        <v>4889</v>
      </c>
      <c r="F17" s="88">
        <v>129.63832785345201</v>
      </c>
      <c r="G17" s="88">
        <v>19.391925209908099</v>
      </c>
      <c r="H17" s="87">
        <v>5464</v>
      </c>
      <c r="I17" s="88">
        <v>89.476573938506604</v>
      </c>
      <c r="J17" s="88">
        <v>27.725907666354001</v>
      </c>
    </row>
    <row r="18" spans="1:11" s="1" customFormat="1" ht="35.1" customHeight="1" x14ac:dyDescent="0.15">
      <c r="A18" s="34" t="s">
        <v>176</v>
      </c>
      <c r="B18" s="90">
        <v>95</v>
      </c>
      <c r="C18" s="90">
        <v>90</v>
      </c>
      <c r="D18" s="88">
        <v>42.857142857142897</v>
      </c>
      <c r="E18" s="87">
        <v>5868</v>
      </c>
      <c r="F18" s="88">
        <v>80.165796745471297</v>
      </c>
      <c r="G18" s="88">
        <v>19.349785674700598</v>
      </c>
      <c r="H18" s="87">
        <v>6041</v>
      </c>
      <c r="I18" s="88">
        <v>97.136235722562503</v>
      </c>
      <c r="J18" s="88">
        <v>36.8528631529433</v>
      </c>
    </row>
    <row r="19" spans="1:11" s="1" customFormat="1" ht="20.100000000000001" customHeight="1" x14ac:dyDescent="0.15">
      <c r="A19" s="33" t="s">
        <v>97</v>
      </c>
      <c r="B19" s="90">
        <v>20</v>
      </c>
      <c r="C19" s="90">
        <v>18</v>
      </c>
      <c r="D19" s="88">
        <v>28.571428571428601</v>
      </c>
      <c r="E19" s="87">
        <v>597</v>
      </c>
      <c r="F19" s="88">
        <v>41.805225653206698</v>
      </c>
      <c r="G19" s="88">
        <v>16.033807718600499</v>
      </c>
      <c r="H19" s="87">
        <v>745</v>
      </c>
      <c r="I19" s="88">
        <v>80.134228187919504</v>
      </c>
      <c r="J19" s="88">
        <v>25.457780532505499</v>
      </c>
    </row>
    <row r="20" spans="1:11" s="1" customFormat="1" ht="20.100000000000001" customHeight="1" x14ac:dyDescent="0.15">
      <c r="A20" s="33" t="s">
        <v>98</v>
      </c>
      <c r="B20" s="90">
        <v>61</v>
      </c>
      <c r="C20" s="90">
        <v>46</v>
      </c>
      <c r="D20" s="88">
        <v>76.923076923076906</v>
      </c>
      <c r="E20" s="87">
        <v>2262</v>
      </c>
      <c r="F20" s="88">
        <v>57.411273486430098</v>
      </c>
      <c r="G20" s="88">
        <v>17.825801444689901</v>
      </c>
      <c r="H20" s="87">
        <v>2854</v>
      </c>
      <c r="I20" s="88">
        <v>79.2571829011913</v>
      </c>
      <c r="J20" s="88">
        <v>34.790423125406498</v>
      </c>
    </row>
    <row r="21" spans="1:11" s="1" customFormat="1" ht="20.100000000000001" customHeight="1" x14ac:dyDescent="0.15">
      <c r="A21" s="33" t="s">
        <v>99</v>
      </c>
      <c r="B21" s="90">
        <v>72</v>
      </c>
      <c r="C21" s="90">
        <v>65</v>
      </c>
      <c r="D21" s="88">
        <v>58.536585365853703</v>
      </c>
      <c r="E21" s="87">
        <v>2668</v>
      </c>
      <c r="F21" s="88">
        <v>55.932203389830498</v>
      </c>
      <c r="G21" s="88">
        <v>16.731450289366801</v>
      </c>
      <c r="H21" s="87">
        <v>3114</v>
      </c>
      <c r="I21" s="88">
        <v>85.677585099550399</v>
      </c>
      <c r="J21" s="88">
        <v>26.632014098502001</v>
      </c>
    </row>
    <row r="22" spans="1:11" s="1" customFormat="1" ht="20.100000000000001" customHeight="1" x14ac:dyDescent="0.15">
      <c r="A22" s="33" t="s">
        <v>100</v>
      </c>
      <c r="B22" s="90">
        <v>54</v>
      </c>
      <c r="C22" s="90">
        <v>47</v>
      </c>
      <c r="D22" s="88">
        <v>42.424242424242401</v>
      </c>
      <c r="E22" s="87">
        <v>2911</v>
      </c>
      <c r="F22" s="88">
        <v>34.023941068139997</v>
      </c>
      <c r="G22" s="88">
        <v>23.546134494545498</v>
      </c>
      <c r="H22" s="87">
        <v>3404</v>
      </c>
      <c r="I22" s="88">
        <v>85.517038777908297</v>
      </c>
      <c r="J22" s="88">
        <v>39.346310317961397</v>
      </c>
    </row>
    <row r="23" spans="1:11" s="1" customFormat="1" ht="20.100000000000001" customHeight="1" x14ac:dyDescent="0.15">
      <c r="A23" s="33" t="s">
        <v>101</v>
      </c>
      <c r="B23" s="90">
        <v>46</v>
      </c>
      <c r="C23" s="90">
        <v>41</v>
      </c>
      <c r="D23" s="88">
        <v>51.851851851851897</v>
      </c>
      <c r="E23" s="87">
        <v>1561</v>
      </c>
      <c r="F23" s="88">
        <v>32.176121930567298</v>
      </c>
      <c r="G23" s="88">
        <v>15.522785934921499</v>
      </c>
      <c r="H23" s="87">
        <v>1871</v>
      </c>
      <c r="I23" s="88">
        <v>83.431320149652606</v>
      </c>
      <c r="J23" s="88">
        <v>23.833736392001899</v>
      </c>
    </row>
    <row r="24" spans="1:11" s="1" customFormat="1" ht="35.1" customHeight="1" x14ac:dyDescent="0.15">
      <c r="A24" s="33" t="s">
        <v>102</v>
      </c>
      <c r="B24" s="90">
        <v>94</v>
      </c>
      <c r="C24" s="90">
        <v>75</v>
      </c>
      <c r="D24" s="88">
        <v>50</v>
      </c>
      <c r="E24" s="87">
        <v>2961</v>
      </c>
      <c r="F24" s="88">
        <v>40.798858773181202</v>
      </c>
      <c r="G24" s="88">
        <v>13.308329601433099</v>
      </c>
      <c r="H24" s="87">
        <v>3952</v>
      </c>
      <c r="I24" s="88">
        <v>74.924089068825893</v>
      </c>
      <c r="J24" s="88">
        <v>26.662380237976201</v>
      </c>
    </row>
    <row r="25" spans="1:11" s="1" customFormat="1" ht="20.100000000000001" customHeight="1" x14ac:dyDescent="0.15">
      <c r="A25" s="33" t="s">
        <v>103</v>
      </c>
      <c r="B25" s="90">
        <v>41</v>
      </c>
      <c r="C25" s="90">
        <v>33</v>
      </c>
      <c r="D25" s="88">
        <v>32</v>
      </c>
      <c r="E25" s="87">
        <v>1626</v>
      </c>
      <c r="F25" s="88">
        <v>25.173210161662801</v>
      </c>
      <c r="G25" s="88">
        <v>32.160160160160203</v>
      </c>
      <c r="H25" s="87">
        <v>1980</v>
      </c>
      <c r="I25" s="88">
        <v>82.121212121212096</v>
      </c>
      <c r="J25" s="88">
        <v>43.648328382465998</v>
      </c>
    </row>
    <row r="26" spans="1:11" s="1" customFormat="1" ht="20.100000000000001" customHeight="1" x14ac:dyDescent="0.15">
      <c r="A26" s="33" t="s">
        <v>104</v>
      </c>
      <c r="B26" s="90">
        <v>66</v>
      </c>
      <c r="C26" s="90">
        <v>56</v>
      </c>
      <c r="D26" s="88">
        <v>51.351351351351397</v>
      </c>
      <c r="E26" s="87">
        <v>2388</v>
      </c>
      <c r="F26" s="88">
        <v>31.064763995609201</v>
      </c>
      <c r="G26" s="88">
        <v>15.5136587798526</v>
      </c>
      <c r="H26" s="87">
        <v>2970</v>
      </c>
      <c r="I26" s="88">
        <v>80.404040404040401</v>
      </c>
      <c r="J26" s="88">
        <v>27.942108246907001</v>
      </c>
    </row>
    <row r="27" spans="1:11" s="1" customFormat="1" ht="20.100000000000001" customHeight="1" x14ac:dyDescent="0.15">
      <c r="A27" s="33" t="s">
        <v>105</v>
      </c>
      <c r="B27" s="90">
        <v>39</v>
      </c>
      <c r="C27" s="90">
        <v>33</v>
      </c>
      <c r="D27" s="88">
        <v>43.478260869565197</v>
      </c>
      <c r="E27" s="87">
        <v>1258</v>
      </c>
      <c r="F27" s="88">
        <v>22.017458777885601</v>
      </c>
      <c r="G27" s="88">
        <v>10.761377045815999</v>
      </c>
      <c r="H27" s="87">
        <v>1472</v>
      </c>
      <c r="I27" s="88">
        <v>85.461956521739097</v>
      </c>
      <c r="J27" s="88">
        <v>19.739362344190202</v>
      </c>
    </row>
    <row r="28" spans="1:11" s="1" customFormat="1" ht="20.100000000000001" customHeight="1" x14ac:dyDescent="0.15">
      <c r="A28" s="34" t="s">
        <v>76</v>
      </c>
      <c r="B28" s="90">
        <v>29</v>
      </c>
      <c r="C28" s="90">
        <v>24</v>
      </c>
      <c r="D28" s="88">
        <v>33.3333333333333</v>
      </c>
      <c r="E28" s="87">
        <v>735</v>
      </c>
      <c r="F28" s="88">
        <v>14.84375</v>
      </c>
      <c r="G28" s="88">
        <v>15.997253690353601</v>
      </c>
      <c r="H28" s="87">
        <v>1114</v>
      </c>
      <c r="I28" s="88">
        <v>65.978456014362706</v>
      </c>
      <c r="J28" s="88">
        <v>23.009859353564899</v>
      </c>
    </row>
    <row r="29" spans="1:11" s="2" customFormat="1" ht="35.1" customHeight="1" x14ac:dyDescent="0.15">
      <c r="A29" s="39" t="s">
        <v>38</v>
      </c>
      <c r="B29" s="85">
        <v>1220</v>
      </c>
      <c r="C29" s="85">
        <v>1057</v>
      </c>
      <c r="D29" s="86">
        <v>48.663853727144897</v>
      </c>
      <c r="E29" s="85">
        <v>59053</v>
      </c>
      <c r="F29" s="86">
        <v>43.688257336123399</v>
      </c>
      <c r="G29" s="86">
        <v>18.3530298881942</v>
      </c>
      <c r="H29" s="85">
        <v>67386</v>
      </c>
      <c r="I29" s="86">
        <v>87.633929896417698</v>
      </c>
      <c r="J29" s="86">
        <v>32.146211655048397</v>
      </c>
    </row>
    <row r="30" spans="1:11" s="1" customFormat="1" ht="20.100000000000001" customHeight="1" x14ac:dyDescent="0.15">
      <c r="A30" s="9" t="s">
        <v>42</v>
      </c>
    </row>
    <row r="31" spans="1:11" ht="9.9499999999999993" customHeight="1" x14ac:dyDescent="0.15">
      <c r="A31" s="376" t="s">
        <v>189</v>
      </c>
      <c r="B31" s="376"/>
      <c r="C31" s="376"/>
      <c r="D31" s="376"/>
      <c r="E31" s="376"/>
      <c r="F31" s="376"/>
      <c r="G31" s="376"/>
      <c r="H31" s="376"/>
      <c r="I31" s="376"/>
      <c r="J31" s="376"/>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7" t="s">
        <v>116</v>
      </c>
      <c r="B1" s="277"/>
      <c r="C1" s="277"/>
    </row>
    <row r="2" spans="1:4" ht="22.5" x14ac:dyDescent="0.2">
      <c r="A2" s="47" t="s">
        <v>81</v>
      </c>
      <c r="B2" s="94" t="s">
        <v>454</v>
      </c>
      <c r="C2" s="7">
        <v>7</v>
      </c>
    </row>
    <row r="3" spans="1:4" ht="12.95" customHeight="1" x14ac:dyDescent="0.2">
      <c r="A3" s="279"/>
      <c r="B3" s="279"/>
      <c r="C3" s="279"/>
    </row>
    <row r="4" spans="1:4" ht="22.5" x14ac:dyDescent="0.2">
      <c r="A4" s="47" t="s">
        <v>82</v>
      </c>
      <c r="B4" s="94" t="s">
        <v>465</v>
      </c>
      <c r="C4" s="7">
        <v>7</v>
      </c>
    </row>
    <row r="5" spans="1:4" ht="12.95" customHeight="1" x14ac:dyDescent="0.2">
      <c r="A5" s="279"/>
      <c r="B5" s="279"/>
      <c r="C5" s="279"/>
    </row>
    <row r="6" spans="1:4" ht="22.5" x14ac:dyDescent="0.2">
      <c r="A6" s="47" t="s">
        <v>83</v>
      </c>
      <c r="B6" s="94" t="s">
        <v>466</v>
      </c>
      <c r="C6" s="7">
        <v>8</v>
      </c>
      <c r="D6" s="44"/>
    </row>
    <row r="7" spans="1:4" ht="12.95" customHeight="1" x14ac:dyDescent="0.2">
      <c r="A7" s="279"/>
      <c r="B7" s="279"/>
      <c r="C7" s="279"/>
    </row>
    <row r="8" spans="1:4" ht="22.5" x14ac:dyDescent="0.2">
      <c r="A8" s="47" t="s">
        <v>84</v>
      </c>
      <c r="B8" s="94" t="s">
        <v>467</v>
      </c>
      <c r="C8" s="7">
        <v>8</v>
      </c>
      <c r="D8" s="44"/>
    </row>
    <row r="9" spans="1:4" ht="12.95" customHeight="1" x14ac:dyDescent="0.2">
      <c r="A9" s="50"/>
      <c r="B9" s="94"/>
      <c r="C9" s="50"/>
    </row>
    <row r="10" spans="1:4" ht="22.5" x14ac:dyDescent="0.2">
      <c r="A10" s="47" t="s">
        <v>85</v>
      </c>
      <c r="B10" s="94" t="s">
        <v>468</v>
      </c>
      <c r="C10" s="7">
        <v>9</v>
      </c>
    </row>
    <row r="11" spans="1:4" ht="12.95" customHeight="1" x14ac:dyDescent="0.2">
      <c r="A11" s="279"/>
      <c r="B11" s="279"/>
      <c r="C11" s="279"/>
    </row>
    <row r="12" spans="1:4" ht="22.5" x14ac:dyDescent="0.2">
      <c r="A12" s="47" t="s">
        <v>86</v>
      </c>
      <c r="B12" s="94" t="s">
        <v>469</v>
      </c>
      <c r="C12" s="7">
        <v>10</v>
      </c>
    </row>
    <row r="13" spans="1:4" ht="12.95" customHeight="1" x14ac:dyDescent="0.2">
      <c r="A13" s="279"/>
      <c r="B13" s="279"/>
      <c r="C13" s="279"/>
    </row>
    <row r="14" spans="1:4" s="6" customFormat="1" ht="39" customHeight="1" x14ac:dyDescent="0.2">
      <c r="A14" s="277" t="s">
        <v>117</v>
      </c>
      <c r="B14" s="277"/>
      <c r="C14" s="277"/>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2" ht="39.950000000000003" customHeight="1" x14ac:dyDescent="0.15">
      <c r="A1" s="325" t="s">
        <v>236</v>
      </c>
      <c r="B1" s="325"/>
      <c r="C1" s="325"/>
      <c r="D1" s="325"/>
      <c r="E1" s="325"/>
      <c r="F1" s="325"/>
      <c r="G1" s="325"/>
      <c r="H1" s="325"/>
      <c r="I1" s="325"/>
      <c r="J1" s="325"/>
    </row>
    <row r="2" spans="1:12" ht="20.100000000000001" customHeight="1" x14ac:dyDescent="0.15">
      <c r="A2" s="327" t="s">
        <v>210</v>
      </c>
      <c r="B2" s="360" t="s">
        <v>470</v>
      </c>
      <c r="C2" s="361"/>
      <c r="D2" s="361"/>
      <c r="E2" s="361"/>
      <c r="F2" s="361"/>
      <c r="G2" s="361"/>
      <c r="H2" s="361"/>
      <c r="I2" s="362"/>
      <c r="J2" s="217" t="s">
        <v>472</v>
      </c>
    </row>
    <row r="3" spans="1:12" ht="9.9499999999999993" customHeight="1" x14ac:dyDescent="0.15">
      <c r="A3" s="328"/>
      <c r="B3" s="363" t="s">
        <v>296</v>
      </c>
      <c r="C3" s="364"/>
      <c r="D3" s="365"/>
      <c r="E3" s="330" t="s">
        <v>29</v>
      </c>
      <c r="F3" s="330"/>
      <c r="G3" s="330"/>
      <c r="H3" s="330"/>
      <c r="I3" s="330"/>
      <c r="J3" s="331" t="s">
        <v>28</v>
      </c>
    </row>
    <row r="4" spans="1:12" ht="9.9499999999999993" customHeight="1" x14ac:dyDescent="0.15">
      <c r="A4" s="328"/>
      <c r="B4" s="369" t="s">
        <v>126</v>
      </c>
      <c r="C4" s="330" t="s">
        <v>30</v>
      </c>
      <c r="D4" s="330"/>
      <c r="E4" s="330" t="s">
        <v>126</v>
      </c>
      <c r="F4" s="358" t="s">
        <v>142</v>
      </c>
      <c r="G4" s="358" t="s">
        <v>32</v>
      </c>
      <c r="H4" s="330" t="s">
        <v>164</v>
      </c>
      <c r="I4" s="330"/>
      <c r="J4" s="331"/>
    </row>
    <row r="5" spans="1:12" ht="54.95" customHeight="1" x14ac:dyDescent="0.15">
      <c r="A5" s="328"/>
      <c r="B5" s="369"/>
      <c r="C5" s="175" t="s">
        <v>167</v>
      </c>
      <c r="D5" s="175" t="s">
        <v>142</v>
      </c>
      <c r="E5" s="330"/>
      <c r="F5" s="359"/>
      <c r="G5" s="359"/>
      <c r="H5" s="175" t="s">
        <v>191</v>
      </c>
      <c r="I5" s="175" t="s">
        <v>168</v>
      </c>
      <c r="J5" s="331"/>
    </row>
    <row r="6" spans="1:12" ht="9.9499999999999993" customHeight="1" x14ac:dyDescent="0.15">
      <c r="A6" s="329"/>
      <c r="B6" s="366" t="s">
        <v>127</v>
      </c>
      <c r="C6" s="367"/>
      <c r="D6" s="177" t="s">
        <v>128</v>
      </c>
      <c r="E6" s="177" t="s">
        <v>127</v>
      </c>
      <c r="F6" s="367" t="s">
        <v>128</v>
      </c>
      <c r="G6" s="367"/>
      <c r="H6" s="177" t="s">
        <v>127</v>
      </c>
      <c r="I6" s="367" t="s">
        <v>128</v>
      </c>
      <c r="J6" s="368"/>
    </row>
    <row r="7" spans="1:12" s="157" customFormat="1" ht="21.95" customHeight="1" x14ac:dyDescent="0.15">
      <c r="A7" s="158" t="s">
        <v>106</v>
      </c>
      <c r="B7" s="227"/>
      <c r="C7" s="228"/>
      <c r="D7" s="227"/>
      <c r="E7" s="228"/>
      <c r="F7" s="228"/>
      <c r="G7" s="227"/>
      <c r="H7" s="228"/>
      <c r="I7" s="227"/>
      <c r="J7" s="228"/>
      <c r="K7" s="228"/>
    </row>
    <row r="8" spans="1:12" s="157" customFormat="1" ht="15.95" customHeight="1" x14ac:dyDescent="0.15">
      <c r="A8" s="158" t="s">
        <v>197</v>
      </c>
      <c r="B8" s="163">
        <v>57</v>
      </c>
      <c r="C8" s="163">
        <v>57</v>
      </c>
      <c r="D8" s="156">
        <v>21.276595744680801</v>
      </c>
      <c r="E8" s="155">
        <v>5191</v>
      </c>
      <c r="F8" s="156">
        <v>13.4149005899061</v>
      </c>
      <c r="G8" s="156">
        <v>15.780567720183299</v>
      </c>
      <c r="H8" s="155">
        <v>5266</v>
      </c>
      <c r="I8" s="156">
        <v>98.575769084694301</v>
      </c>
      <c r="J8" s="156">
        <v>34.503046525552101</v>
      </c>
      <c r="K8" s="229"/>
    </row>
    <row r="9" spans="1:12" s="146" customFormat="1" ht="12" customHeight="1" x14ac:dyDescent="0.15">
      <c r="A9" s="179" t="s">
        <v>193</v>
      </c>
      <c r="B9" s="183"/>
      <c r="C9" s="183"/>
      <c r="D9" s="183"/>
      <c r="E9" s="183"/>
      <c r="F9" s="183"/>
      <c r="G9" s="183"/>
      <c r="H9" s="183"/>
      <c r="I9" s="183"/>
      <c r="J9" s="183"/>
      <c r="K9" s="230"/>
    </row>
    <row r="10" spans="1:12" s="146" customFormat="1" ht="9.9499999999999993" customHeight="1" x14ac:dyDescent="0.15">
      <c r="A10" s="179" t="s">
        <v>55</v>
      </c>
      <c r="B10" s="183">
        <v>22</v>
      </c>
      <c r="C10" s="183">
        <v>22</v>
      </c>
      <c r="D10" s="161">
        <v>15.789473684210501</v>
      </c>
      <c r="E10" s="145">
        <v>3160</v>
      </c>
      <c r="F10" s="161">
        <v>15.3705732018985</v>
      </c>
      <c r="G10" s="161">
        <v>15.632044923556199</v>
      </c>
      <c r="H10" s="145">
        <v>3195</v>
      </c>
      <c r="I10" s="161">
        <v>98.904538341158101</v>
      </c>
      <c r="J10" s="161">
        <v>37.087114310596498</v>
      </c>
      <c r="K10" s="230"/>
      <c r="L10" s="157"/>
    </row>
    <row r="11" spans="1:12" s="146" customFormat="1" ht="9.9499999999999993" customHeight="1" x14ac:dyDescent="0.15">
      <c r="A11" s="179" t="s">
        <v>46</v>
      </c>
      <c r="B11" s="183">
        <v>8</v>
      </c>
      <c r="C11" s="183">
        <v>8</v>
      </c>
      <c r="D11" s="161">
        <v>33.3333333333333</v>
      </c>
      <c r="E11" s="145">
        <v>145</v>
      </c>
      <c r="F11" s="161">
        <v>34.259259259259302</v>
      </c>
      <c r="G11" s="161">
        <v>14.238042269188</v>
      </c>
      <c r="H11" s="145">
        <v>146</v>
      </c>
      <c r="I11" s="161">
        <v>99.315068493150704</v>
      </c>
      <c r="J11" s="161">
        <v>27.5864294473248</v>
      </c>
      <c r="K11" s="230"/>
    </row>
    <row r="12" spans="1:12" s="157" customFormat="1" ht="21.95" customHeight="1" x14ac:dyDescent="0.15">
      <c r="A12" s="158" t="s">
        <v>107</v>
      </c>
      <c r="B12" s="163"/>
      <c r="C12" s="163"/>
      <c r="D12" s="163"/>
      <c r="E12" s="163"/>
      <c r="F12" s="163"/>
      <c r="G12" s="163"/>
      <c r="H12" s="163"/>
      <c r="I12" s="163"/>
      <c r="J12" s="163"/>
      <c r="K12" s="228"/>
    </row>
    <row r="13" spans="1:12" s="157" customFormat="1" ht="15.95" customHeight="1" x14ac:dyDescent="0.15">
      <c r="A13" s="158" t="s">
        <v>197</v>
      </c>
      <c r="B13" s="155">
        <v>11</v>
      </c>
      <c r="C13" s="155">
        <v>11</v>
      </c>
      <c r="D13" s="156">
        <v>0</v>
      </c>
      <c r="E13" s="155">
        <v>1092</v>
      </c>
      <c r="F13" s="156">
        <v>-0.18281535648993999</v>
      </c>
      <c r="G13" s="156">
        <v>18.329788491078801</v>
      </c>
      <c r="H13" s="155">
        <v>1099</v>
      </c>
      <c r="I13" s="156">
        <v>99.363057324840796</v>
      </c>
      <c r="J13" s="156">
        <v>31.5456525950162</v>
      </c>
      <c r="K13" s="229"/>
    </row>
    <row r="14" spans="1:12" s="146" customFormat="1" ht="12" customHeight="1" x14ac:dyDescent="0.15">
      <c r="A14" s="179" t="s">
        <v>193</v>
      </c>
      <c r="B14" s="183"/>
      <c r="C14" s="183"/>
      <c r="D14" s="183"/>
      <c r="E14" s="183"/>
      <c r="F14" s="183"/>
      <c r="G14" s="183"/>
      <c r="H14" s="183"/>
      <c r="I14" s="183"/>
      <c r="J14" s="183"/>
      <c r="K14" s="230"/>
    </row>
    <row r="15" spans="1:12" s="146" customFormat="1" ht="9.9499999999999993" customHeight="1" x14ac:dyDescent="0.15">
      <c r="A15" s="179" t="s">
        <v>55</v>
      </c>
      <c r="B15" s="145">
        <v>6</v>
      </c>
      <c r="C15" s="145">
        <v>6</v>
      </c>
      <c r="D15" s="161">
        <v>20</v>
      </c>
      <c r="E15" s="145">
        <v>839</v>
      </c>
      <c r="F15" s="161">
        <v>3.0712530712530701</v>
      </c>
      <c r="G15" s="161">
        <v>18.032219616286699</v>
      </c>
      <c r="H15" s="145">
        <v>846</v>
      </c>
      <c r="I15" s="161">
        <v>99.172576832151293</v>
      </c>
      <c r="J15" s="161">
        <v>29.928752176019799</v>
      </c>
      <c r="K15" s="230"/>
    </row>
    <row r="16" spans="1:12" s="146" customFormat="1" ht="9.9499999999999993" customHeight="1" x14ac:dyDescent="0.15">
      <c r="A16" s="179" t="s">
        <v>46</v>
      </c>
      <c r="B16" s="145">
        <v>2</v>
      </c>
      <c r="C16" s="145">
        <v>2</v>
      </c>
      <c r="D16" s="161" t="s">
        <v>521</v>
      </c>
      <c r="E16" s="145" t="s">
        <v>521</v>
      </c>
      <c r="F16" s="161" t="s">
        <v>521</v>
      </c>
      <c r="G16" s="161" t="s">
        <v>521</v>
      </c>
      <c r="H16" s="145" t="s">
        <v>521</v>
      </c>
      <c r="I16" s="161" t="s">
        <v>521</v>
      </c>
      <c r="J16" s="161">
        <v>27.122474925837</v>
      </c>
      <c r="K16" s="230"/>
    </row>
    <row r="17" spans="1:11" s="157" customFormat="1" ht="21.95" customHeight="1" x14ac:dyDescent="0.15">
      <c r="A17" s="158" t="s">
        <v>108</v>
      </c>
      <c r="B17" s="163"/>
      <c r="C17" s="163"/>
      <c r="D17" s="163"/>
      <c r="E17" s="163"/>
      <c r="F17" s="163"/>
      <c r="G17" s="163"/>
      <c r="H17" s="163"/>
      <c r="I17" s="163"/>
      <c r="J17" s="163"/>
      <c r="K17" s="228"/>
    </row>
    <row r="18" spans="1:11" s="157" customFormat="1" ht="15.95" customHeight="1" x14ac:dyDescent="0.15">
      <c r="A18" s="158" t="s">
        <v>197</v>
      </c>
      <c r="B18" s="155">
        <v>26</v>
      </c>
      <c r="C18" s="155">
        <v>25</v>
      </c>
      <c r="D18" s="156">
        <v>25</v>
      </c>
      <c r="E18" s="155">
        <v>2121</v>
      </c>
      <c r="F18" s="156">
        <v>12.341101694915301</v>
      </c>
      <c r="G18" s="156">
        <v>19.4293622910678</v>
      </c>
      <c r="H18" s="155">
        <v>2167</v>
      </c>
      <c r="I18" s="156">
        <v>97.877249653899398</v>
      </c>
      <c r="J18" s="156">
        <v>28.753816914967299</v>
      </c>
      <c r="K18" s="229"/>
    </row>
    <row r="19" spans="1:11" s="146" customFormat="1" ht="12" customHeight="1" x14ac:dyDescent="0.15">
      <c r="A19" s="179" t="s">
        <v>193</v>
      </c>
      <c r="B19" s="183"/>
      <c r="C19" s="183"/>
      <c r="D19" s="183"/>
      <c r="E19" s="183"/>
      <c r="F19" s="183"/>
      <c r="G19" s="183"/>
      <c r="H19" s="183"/>
      <c r="I19" s="183"/>
      <c r="J19" s="183"/>
      <c r="K19" s="230"/>
    </row>
    <row r="20" spans="1:11" s="146" customFormat="1" ht="9.9499999999999993" customHeight="1" x14ac:dyDescent="0.15">
      <c r="A20" s="179" t="s">
        <v>55</v>
      </c>
      <c r="B20" s="145">
        <v>8</v>
      </c>
      <c r="C20" s="145">
        <v>8</v>
      </c>
      <c r="D20" s="161">
        <v>0</v>
      </c>
      <c r="E20" s="145">
        <v>1300</v>
      </c>
      <c r="F20" s="161">
        <v>-0.30674846625767299</v>
      </c>
      <c r="G20" s="161">
        <v>19.612903225806502</v>
      </c>
      <c r="H20" s="145">
        <v>1304</v>
      </c>
      <c r="I20" s="161">
        <v>99.693251533742298</v>
      </c>
      <c r="J20" s="161">
        <v>27.763687418315499</v>
      </c>
      <c r="K20" s="230"/>
    </row>
    <row r="21" spans="1:11" s="146" customFormat="1" ht="9.9499999999999993" customHeight="1" x14ac:dyDescent="0.15">
      <c r="A21" s="179" t="s">
        <v>46</v>
      </c>
      <c r="B21" s="145">
        <v>6</v>
      </c>
      <c r="C21" s="145">
        <v>6</v>
      </c>
      <c r="D21" s="161">
        <v>50</v>
      </c>
      <c r="E21" s="145">
        <v>240</v>
      </c>
      <c r="F21" s="161">
        <v>34.078212290502798</v>
      </c>
      <c r="G21" s="161">
        <v>23.440860215053799</v>
      </c>
      <c r="H21" s="145">
        <v>247</v>
      </c>
      <c r="I21" s="161">
        <v>97.165991902833994</v>
      </c>
      <c r="J21" s="161">
        <v>35.541801174347398</v>
      </c>
      <c r="K21" s="230"/>
    </row>
    <row r="22" spans="1:11" s="157" customFormat="1" ht="21.95" customHeight="1" x14ac:dyDescent="0.15">
      <c r="A22" s="158" t="s">
        <v>109</v>
      </c>
      <c r="B22" s="163"/>
      <c r="C22" s="163"/>
      <c r="D22" s="163"/>
      <c r="E22" s="163"/>
      <c r="F22" s="163"/>
      <c r="G22" s="163"/>
      <c r="H22" s="163"/>
      <c r="I22" s="163"/>
      <c r="J22" s="163"/>
      <c r="K22" s="228"/>
    </row>
    <row r="23" spans="1:11" s="157" customFormat="1" ht="15.95" customHeight="1" x14ac:dyDescent="0.15">
      <c r="A23" s="158" t="s">
        <v>197</v>
      </c>
      <c r="B23" s="155">
        <v>27</v>
      </c>
      <c r="C23" s="155">
        <v>22</v>
      </c>
      <c r="D23" s="156">
        <v>100</v>
      </c>
      <c r="E23" s="155">
        <v>1834</v>
      </c>
      <c r="F23" s="156">
        <v>65.374211000901695</v>
      </c>
      <c r="G23" s="156">
        <v>12.500890630566399</v>
      </c>
      <c r="H23" s="155">
        <v>2056</v>
      </c>
      <c r="I23" s="156">
        <v>89.202334630350194</v>
      </c>
      <c r="J23" s="156">
        <v>22.342864383156599</v>
      </c>
      <c r="K23" s="229"/>
    </row>
    <row r="24" spans="1:11" s="146" customFormat="1" ht="12" customHeight="1" x14ac:dyDescent="0.15">
      <c r="A24" s="179" t="s">
        <v>193</v>
      </c>
      <c r="B24" s="183"/>
      <c r="C24" s="183"/>
      <c r="D24" s="183"/>
      <c r="E24" s="183"/>
      <c r="F24" s="183"/>
      <c r="G24" s="183"/>
      <c r="H24" s="183"/>
      <c r="I24" s="183"/>
      <c r="J24" s="183"/>
      <c r="K24" s="230"/>
    </row>
    <row r="25" spans="1:11" s="146" customFormat="1" ht="9.9499999999999993" customHeight="1" x14ac:dyDescent="0.15">
      <c r="A25" s="179" t="s">
        <v>55</v>
      </c>
      <c r="B25" s="145">
        <v>12</v>
      </c>
      <c r="C25" s="145">
        <v>11</v>
      </c>
      <c r="D25" s="161">
        <v>175</v>
      </c>
      <c r="E25" s="145">
        <v>1602</v>
      </c>
      <c r="F25" s="161">
        <v>67.924528301886795</v>
      </c>
      <c r="G25" s="161">
        <v>12.6808041186565</v>
      </c>
      <c r="H25" s="145">
        <v>1714</v>
      </c>
      <c r="I25" s="161">
        <v>93.465577596266002</v>
      </c>
      <c r="J25" s="161">
        <v>23.1096988096809</v>
      </c>
      <c r="K25" s="230"/>
    </row>
    <row r="26" spans="1:11" s="146" customFormat="1" ht="9.9499999999999993" customHeight="1" x14ac:dyDescent="0.15">
      <c r="A26" s="179" t="s">
        <v>46</v>
      </c>
      <c r="B26" s="145">
        <v>9</v>
      </c>
      <c r="C26" s="145">
        <v>7</v>
      </c>
      <c r="D26" s="161">
        <v>133.333333333333</v>
      </c>
      <c r="E26" s="145">
        <v>116</v>
      </c>
      <c r="F26" s="161">
        <v>197.435897435897</v>
      </c>
      <c r="G26" s="161">
        <v>10.122358175750801</v>
      </c>
      <c r="H26" s="145">
        <v>152</v>
      </c>
      <c r="I26" s="161">
        <v>76.315789473684205</v>
      </c>
      <c r="J26" s="161">
        <v>15.730021530876501</v>
      </c>
      <c r="K26" s="230"/>
    </row>
    <row r="27" spans="1:11" s="157" customFormat="1" ht="21.95" customHeight="1" x14ac:dyDescent="0.15">
      <c r="A27" s="158" t="s">
        <v>110</v>
      </c>
      <c r="B27" s="163"/>
      <c r="C27" s="163"/>
      <c r="D27" s="163"/>
      <c r="E27" s="163"/>
      <c r="F27" s="163"/>
      <c r="G27" s="163"/>
      <c r="H27" s="163"/>
      <c r="I27" s="163"/>
      <c r="J27" s="163"/>
      <c r="K27" s="228"/>
    </row>
    <row r="28" spans="1:11" s="157" customFormat="1" ht="15.95" customHeight="1" x14ac:dyDescent="0.15">
      <c r="A28" s="158" t="s">
        <v>197</v>
      </c>
      <c r="B28" s="155">
        <v>41</v>
      </c>
      <c r="C28" s="155">
        <v>40</v>
      </c>
      <c r="D28" s="156">
        <v>37.931034482758598</v>
      </c>
      <c r="E28" s="155">
        <v>3751</v>
      </c>
      <c r="F28" s="156">
        <v>16.4183736809435</v>
      </c>
      <c r="G28" s="156">
        <v>12.893500357026401</v>
      </c>
      <c r="H28" s="155">
        <v>4034</v>
      </c>
      <c r="I28" s="156">
        <v>92.984630639563704</v>
      </c>
      <c r="J28" s="156">
        <v>31.334404120187401</v>
      </c>
      <c r="K28" s="229"/>
    </row>
    <row r="29" spans="1:11" s="146" customFormat="1" ht="12" customHeight="1" x14ac:dyDescent="0.15">
      <c r="A29" s="179" t="s">
        <v>193</v>
      </c>
      <c r="B29" s="183"/>
      <c r="C29" s="183"/>
      <c r="D29" s="183"/>
      <c r="E29" s="183"/>
      <c r="F29" s="183"/>
      <c r="G29" s="183"/>
      <c r="H29" s="183"/>
      <c r="I29" s="183"/>
      <c r="J29" s="183"/>
      <c r="K29" s="230"/>
    </row>
    <row r="30" spans="1:11" s="146" customFormat="1" ht="9.9499999999999993" customHeight="1" x14ac:dyDescent="0.15">
      <c r="A30" s="179" t="s">
        <v>55</v>
      </c>
      <c r="B30" s="145">
        <v>12</v>
      </c>
      <c r="C30" s="145">
        <v>11</v>
      </c>
      <c r="D30" s="161">
        <v>22.2222222222222</v>
      </c>
      <c r="E30" s="145">
        <v>1968</v>
      </c>
      <c r="F30" s="161">
        <v>12.328767123287699</v>
      </c>
      <c r="G30" s="161">
        <v>13.4420141727991</v>
      </c>
      <c r="H30" s="145">
        <v>2218</v>
      </c>
      <c r="I30" s="161">
        <v>88.728584310189405</v>
      </c>
      <c r="J30" s="161">
        <v>36.628912790020799</v>
      </c>
      <c r="K30" s="230"/>
    </row>
    <row r="31" spans="1:11" s="146" customFormat="1" ht="9.9499999999999993" customHeight="1" x14ac:dyDescent="0.15">
      <c r="A31" s="179" t="s">
        <v>46</v>
      </c>
      <c r="B31" s="145">
        <v>5</v>
      </c>
      <c r="C31" s="145">
        <v>5</v>
      </c>
      <c r="D31" s="161" t="s">
        <v>521</v>
      </c>
      <c r="E31" s="145" t="s">
        <v>521</v>
      </c>
      <c r="F31" s="161" t="s">
        <v>521</v>
      </c>
      <c r="G31" s="161" t="s">
        <v>521</v>
      </c>
      <c r="H31" s="145" t="s">
        <v>521</v>
      </c>
      <c r="I31" s="161" t="s">
        <v>521</v>
      </c>
      <c r="J31" s="161">
        <v>17.144083252869901</v>
      </c>
      <c r="K31" s="230"/>
    </row>
    <row r="32" spans="1:11" s="157" customFormat="1" ht="21.95" customHeight="1" x14ac:dyDescent="0.15">
      <c r="A32" s="158" t="s">
        <v>146</v>
      </c>
      <c r="B32" s="163"/>
      <c r="C32" s="163"/>
      <c r="D32" s="163"/>
      <c r="E32" s="163"/>
      <c r="F32" s="163"/>
      <c r="G32" s="163"/>
      <c r="H32" s="163"/>
      <c r="I32" s="163"/>
      <c r="J32" s="163"/>
      <c r="K32" s="228"/>
    </row>
    <row r="33" spans="1:11" s="157" customFormat="1" ht="15.95" customHeight="1" x14ac:dyDescent="0.15">
      <c r="A33" s="158" t="s">
        <v>197</v>
      </c>
      <c r="B33" s="155">
        <v>34</v>
      </c>
      <c r="C33" s="155">
        <v>30</v>
      </c>
      <c r="D33" s="156">
        <v>42.857142857142897</v>
      </c>
      <c r="E33" s="155">
        <v>1240</v>
      </c>
      <c r="F33" s="156">
        <v>50.485436893203897</v>
      </c>
      <c r="G33" s="156">
        <v>11.787200832466199</v>
      </c>
      <c r="H33" s="155">
        <v>1447</v>
      </c>
      <c r="I33" s="156">
        <v>85.694540428472706</v>
      </c>
      <c r="J33" s="156">
        <v>27.9662430932547</v>
      </c>
      <c r="K33" s="229"/>
    </row>
    <row r="34" spans="1:11" s="146" customFormat="1" ht="12" customHeight="1" x14ac:dyDescent="0.15">
      <c r="A34" s="179" t="s">
        <v>193</v>
      </c>
      <c r="B34" s="183"/>
      <c r="C34" s="183"/>
      <c r="D34" s="183"/>
      <c r="E34" s="183"/>
      <c r="F34" s="183"/>
      <c r="G34" s="183"/>
      <c r="H34" s="183"/>
      <c r="I34" s="183"/>
      <c r="J34" s="183"/>
      <c r="K34" s="230"/>
    </row>
    <row r="35" spans="1:11" s="146" customFormat="1" ht="9.9499999999999993" customHeight="1" x14ac:dyDescent="0.15">
      <c r="A35" s="179" t="s">
        <v>55</v>
      </c>
      <c r="B35" s="145">
        <v>11</v>
      </c>
      <c r="C35" s="145">
        <v>11</v>
      </c>
      <c r="D35" s="161">
        <v>57.142857142857103</v>
      </c>
      <c r="E35" s="145">
        <v>894</v>
      </c>
      <c r="F35" s="161">
        <v>56.567425569176898</v>
      </c>
      <c r="G35" s="161">
        <v>11.3336219961031</v>
      </c>
      <c r="H35" s="145">
        <v>1018</v>
      </c>
      <c r="I35" s="161">
        <v>87.819253438114004</v>
      </c>
      <c r="J35" s="161">
        <v>32.797975660721796</v>
      </c>
      <c r="K35" s="230"/>
    </row>
    <row r="36" spans="1:11" s="146" customFormat="1" ht="9.9499999999999993" customHeight="1" x14ac:dyDescent="0.15">
      <c r="A36" s="179" t="s">
        <v>46</v>
      </c>
      <c r="B36" s="145">
        <v>16</v>
      </c>
      <c r="C36" s="145">
        <v>13</v>
      </c>
      <c r="D36" s="161">
        <v>62.5</v>
      </c>
      <c r="E36" s="145">
        <v>241</v>
      </c>
      <c r="F36" s="161">
        <v>66.2068965517241</v>
      </c>
      <c r="G36" s="161">
        <v>10.132512381207301</v>
      </c>
      <c r="H36" s="145">
        <v>309</v>
      </c>
      <c r="I36" s="161">
        <v>77.993527508090594</v>
      </c>
      <c r="J36" s="161">
        <v>13.4405487451626</v>
      </c>
      <c r="K36" s="230"/>
    </row>
    <row r="37" spans="1:11" s="157" customFormat="1" ht="21.95" customHeight="1" x14ac:dyDescent="0.15">
      <c r="A37" s="158" t="s">
        <v>147</v>
      </c>
      <c r="B37" s="163"/>
      <c r="C37" s="163"/>
      <c r="D37" s="163"/>
      <c r="E37" s="163"/>
      <c r="F37" s="163"/>
      <c r="G37" s="163"/>
      <c r="H37" s="163"/>
      <c r="I37" s="163"/>
      <c r="J37" s="163"/>
      <c r="K37" s="228"/>
    </row>
    <row r="38" spans="1:11" s="157" customFormat="1" ht="15.95" customHeight="1" x14ac:dyDescent="0.15">
      <c r="A38" s="158" t="s">
        <v>197</v>
      </c>
      <c r="B38" s="155">
        <v>23</v>
      </c>
      <c r="C38" s="155">
        <v>21</v>
      </c>
      <c r="D38" s="156">
        <v>61.538461538461497</v>
      </c>
      <c r="E38" s="155">
        <v>1110</v>
      </c>
      <c r="F38" s="156">
        <v>102.55474452554699</v>
      </c>
      <c r="G38" s="156">
        <v>16.007714561234302</v>
      </c>
      <c r="H38" s="155">
        <v>1288</v>
      </c>
      <c r="I38" s="156">
        <v>86.180124223602505</v>
      </c>
      <c r="J38" s="156">
        <v>25.400811337529401</v>
      </c>
      <c r="K38" s="229"/>
    </row>
    <row r="39" spans="1:11" s="146" customFormat="1" ht="12" customHeight="1" x14ac:dyDescent="0.15">
      <c r="A39" s="179" t="s">
        <v>193</v>
      </c>
      <c r="B39" s="183"/>
      <c r="C39" s="183"/>
      <c r="D39" s="183"/>
      <c r="E39" s="183"/>
      <c r="F39" s="183"/>
      <c r="G39" s="183"/>
      <c r="H39" s="183"/>
      <c r="I39" s="183"/>
      <c r="J39" s="183"/>
      <c r="K39" s="230"/>
    </row>
    <row r="40" spans="1:11" s="146" customFormat="1" ht="9.9499999999999993" customHeight="1" x14ac:dyDescent="0.15">
      <c r="A40" s="179" t="s">
        <v>55</v>
      </c>
      <c r="B40" s="145">
        <v>13</v>
      </c>
      <c r="C40" s="145">
        <v>11</v>
      </c>
      <c r="D40" s="161">
        <v>120</v>
      </c>
      <c r="E40" s="145">
        <v>774</v>
      </c>
      <c r="F40" s="161">
        <v>212.09677419354799</v>
      </c>
      <c r="G40" s="161">
        <v>16.5569923151259</v>
      </c>
      <c r="H40" s="145">
        <v>952</v>
      </c>
      <c r="I40" s="161">
        <v>81.302521008403403</v>
      </c>
      <c r="J40" s="161">
        <v>26.713971259328201</v>
      </c>
      <c r="K40" s="230"/>
    </row>
    <row r="41" spans="1:11" s="146" customFormat="1" ht="9.9499999999999993" customHeight="1" x14ac:dyDescent="0.15">
      <c r="A41" s="179" t="s">
        <v>46</v>
      </c>
      <c r="B41" s="145">
        <v>4</v>
      </c>
      <c r="C41" s="145">
        <v>4</v>
      </c>
      <c r="D41" s="161">
        <v>33.3333333333333</v>
      </c>
      <c r="E41" s="145">
        <v>88</v>
      </c>
      <c r="F41" s="161">
        <v>39.682539682539698</v>
      </c>
      <c r="G41" s="161">
        <v>7.5146627565982396</v>
      </c>
      <c r="H41" s="145">
        <v>88</v>
      </c>
      <c r="I41" s="161">
        <v>100</v>
      </c>
      <c r="J41" s="161">
        <v>18.098430058211299</v>
      </c>
      <c r="K41" s="230"/>
    </row>
    <row r="42" spans="1:11" s="146" customFormat="1" ht="20.100000000000001" customHeight="1" x14ac:dyDescent="0.15">
      <c r="A42" s="220" t="s">
        <v>42</v>
      </c>
    </row>
    <row r="43" spans="1:11" ht="9.9499999999999993" customHeight="1" x14ac:dyDescent="0.15">
      <c r="A43" s="357" t="s">
        <v>189</v>
      </c>
      <c r="B43" s="357"/>
      <c r="C43" s="357"/>
      <c r="D43" s="357"/>
      <c r="E43" s="357"/>
      <c r="F43" s="357"/>
      <c r="G43" s="357"/>
      <c r="H43" s="357"/>
      <c r="I43" s="357"/>
      <c r="J43" s="357"/>
      <c r="K43" s="221"/>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7" t="s">
        <v>237</v>
      </c>
      <c r="B1" s="387"/>
      <c r="C1" s="387"/>
      <c r="D1" s="387"/>
      <c r="E1" s="387"/>
      <c r="F1" s="387"/>
      <c r="G1" s="387"/>
      <c r="H1" s="387"/>
      <c r="I1" s="387"/>
      <c r="J1" s="387"/>
    </row>
    <row r="2" spans="1:11" ht="20.100000000000001" customHeight="1" x14ac:dyDescent="0.15">
      <c r="A2" s="314" t="s">
        <v>210</v>
      </c>
      <c r="B2" s="379" t="s">
        <v>470</v>
      </c>
      <c r="C2" s="380"/>
      <c r="D2" s="380"/>
      <c r="E2" s="380"/>
      <c r="F2" s="380"/>
      <c r="G2" s="380"/>
      <c r="H2" s="380"/>
      <c r="I2" s="381"/>
      <c r="J2" s="129" t="s">
        <v>472</v>
      </c>
    </row>
    <row r="3" spans="1:11" ht="9.9499999999999993" customHeight="1" x14ac:dyDescent="0.15">
      <c r="A3" s="315"/>
      <c r="B3" s="354" t="s">
        <v>296</v>
      </c>
      <c r="C3" s="382"/>
      <c r="D3" s="355"/>
      <c r="E3" s="320" t="s">
        <v>29</v>
      </c>
      <c r="F3" s="320"/>
      <c r="G3" s="320"/>
      <c r="H3" s="320"/>
      <c r="I3" s="320"/>
      <c r="J3" s="323" t="s">
        <v>28</v>
      </c>
    </row>
    <row r="4" spans="1:11" ht="9.9499999999999993" customHeight="1" x14ac:dyDescent="0.15">
      <c r="A4" s="315"/>
      <c r="B4" s="386" t="s">
        <v>126</v>
      </c>
      <c r="C4" s="320" t="s">
        <v>30</v>
      </c>
      <c r="D4" s="320"/>
      <c r="E4" s="320" t="s">
        <v>126</v>
      </c>
      <c r="F4" s="377" t="s">
        <v>142</v>
      </c>
      <c r="G4" s="377" t="s">
        <v>32</v>
      </c>
      <c r="H4" s="320" t="s">
        <v>164</v>
      </c>
      <c r="I4" s="320"/>
      <c r="J4" s="323"/>
    </row>
    <row r="5" spans="1:11" ht="54.95" customHeight="1" x14ac:dyDescent="0.15">
      <c r="A5" s="315"/>
      <c r="B5" s="386"/>
      <c r="C5" s="13" t="s">
        <v>167</v>
      </c>
      <c r="D5" s="13" t="s">
        <v>142</v>
      </c>
      <c r="E5" s="320"/>
      <c r="F5" s="378"/>
      <c r="G5" s="378"/>
      <c r="H5" s="13" t="s">
        <v>191</v>
      </c>
      <c r="I5" s="13" t="s">
        <v>168</v>
      </c>
      <c r="J5" s="323"/>
    </row>
    <row r="6" spans="1:11" ht="9.9499999999999993" customHeight="1" x14ac:dyDescent="0.15">
      <c r="A6" s="316"/>
      <c r="B6" s="383" t="s">
        <v>127</v>
      </c>
      <c r="C6" s="384"/>
      <c r="D6" s="15" t="s">
        <v>128</v>
      </c>
      <c r="E6" s="15" t="s">
        <v>127</v>
      </c>
      <c r="F6" s="384" t="s">
        <v>128</v>
      </c>
      <c r="G6" s="384"/>
      <c r="H6" s="15" t="s">
        <v>127</v>
      </c>
      <c r="I6" s="384" t="s">
        <v>128</v>
      </c>
      <c r="J6" s="385"/>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83</v>
      </c>
      <c r="C8" s="85">
        <v>72</v>
      </c>
      <c r="D8" s="86">
        <v>53.191489361702097</v>
      </c>
      <c r="E8" s="85">
        <v>3425</v>
      </c>
      <c r="F8" s="86">
        <v>46.430098332620801</v>
      </c>
      <c r="G8" s="86">
        <v>13.590749178153301</v>
      </c>
      <c r="H8" s="85">
        <v>3866</v>
      </c>
      <c r="I8" s="86">
        <v>88.592860838075495</v>
      </c>
      <c r="J8" s="86">
        <v>28.129284029228899</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30</v>
      </c>
      <c r="D10" s="88">
        <v>50</v>
      </c>
      <c r="E10" s="87">
        <v>2428</v>
      </c>
      <c r="F10" s="88">
        <v>48.320097739767903</v>
      </c>
      <c r="G10" s="88">
        <v>12.5683805574124</v>
      </c>
      <c r="H10" s="87">
        <v>2510</v>
      </c>
      <c r="I10" s="88">
        <v>96.7330677290837</v>
      </c>
      <c r="J10" s="88">
        <v>27.958310826502998</v>
      </c>
      <c r="K10" s="28"/>
    </row>
    <row r="11" spans="1:11" s="1" customFormat="1" ht="9.9499999999999993" customHeight="1" x14ac:dyDescent="0.15">
      <c r="A11" s="33" t="s">
        <v>46</v>
      </c>
      <c r="B11" s="87">
        <v>26</v>
      </c>
      <c r="C11" s="87">
        <v>22</v>
      </c>
      <c r="D11" s="88">
        <v>120</v>
      </c>
      <c r="E11" s="87">
        <v>445</v>
      </c>
      <c r="F11" s="88">
        <v>90.170940170940199</v>
      </c>
      <c r="G11" s="88">
        <v>10.9993391585285</v>
      </c>
      <c r="H11" s="87">
        <v>546</v>
      </c>
      <c r="I11" s="88">
        <v>81.501831501831504</v>
      </c>
      <c r="J11" s="88">
        <v>21.869365439422999</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26</v>
      </c>
      <c r="D13" s="86">
        <v>23.8095238095238</v>
      </c>
      <c r="E13" s="85">
        <v>1315</v>
      </c>
      <c r="F13" s="86">
        <v>26.564003849855599</v>
      </c>
      <c r="G13" s="86">
        <v>15.194406966760701</v>
      </c>
      <c r="H13" s="85">
        <v>1521</v>
      </c>
      <c r="I13" s="86">
        <v>86.456278763971099</v>
      </c>
      <c r="J13" s="86">
        <v>26.985813572712601</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12</v>
      </c>
      <c r="D15" s="88">
        <v>33.3333333333333</v>
      </c>
      <c r="E15" s="87">
        <v>968</v>
      </c>
      <c r="F15" s="88">
        <v>32.0600272851296</v>
      </c>
      <c r="G15" s="88">
        <v>15.155958411090401</v>
      </c>
      <c r="H15" s="87">
        <v>1127</v>
      </c>
      <c r="I15" s="88">
        <v>85.891748003549296</v>
      </c>
      <c r="J15" s="88">
        <v>27.243805445090199</v>
      </c>
      <c r="K15" s="28"/>
    </row>
    <row r="16" spans="1:11" s="1" customFormat="1" ht="9.9499999999999993" customHeight="1" x14ac:dyDescent="0.15">
      <c r="A16" s="33" t="s">
        <v>46</v>
      </c>
      <c r="B16" s="87">
        <v>9</v>
      </c>
      <c r="C16" s="87">
        <v>8</v>
      </c>
      <c r="D16" s="88">
        <v>60</v>
      </c>
      <c r="E16" s="87">
        <v>195</v>
      </c>
      <c r="F16" s="88">
        <v>44.4444444444445</v>
      </c>
      <c r="G16" s="88">
        <v>8.1224152191894099</v>
      </c>
      <c r="H16" s="87">
        <v>217</v>
      </c>
      <c r="I16" s="88">
        <v>89.861751152073694</v>
      </c>
      <c r="J16" s="88">
        <v>18.822655294645799</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21</v>
      </c>
      <c r="D18" s="86">
        <v>75</v>
      </c>
      <c r="E18" s="85">
        <v>722</v>
      </c>
      <c r="F18" s="86">
        <v>123.529411764706</v>
      </c>
      <c r="G18" s="86">
        <v>15.4164977249178</v>
      </c>
      <c r="H18" s="85">
        <v>772</v>
      </c>
      <c r="I18" s="86">
        <v>93.523316062176207</v>
      </c>
      <c r="J18" s="86">
        <v>34.525032627106903</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25</v>
      </c>
      <c r="E20" s="87">
        <v>356</v>
      </c>
      <c r="F20" s="88">
        <v>102.272727272727</v>
      </c>
      <c r="G20" s="88">
        <v>17.426965256658399</v>
      </c>
      <c r="H20" s="87">
        <v>362</v>
      </c>
      <c r="I20" s="88">
        <v>98.342541436464103</v>
      </c>
      <c r="J20" s="88">
        <v>43.858555439400803</v>
      </c>
      <c r="K20" s="28"/>
    </row>
    <row r="21" spans="1:11" s="1" customFormat="1" ht="9.9499999999999993" customHeight="1" x14ac:dyDescent="0.15">
      <c r="A21" s="33" t="s">
        <v>46</v>
      </c>
      <c r="B21" s="87">
        <v>12</v>
      </c>
      <c r="C21" s="87">
        <v>11</v>
      </c>
      <c r="D21" s="88">
        <v>175</v>
      </c>
      <c r="E21" s="87">
        <v>258</v>
      </c>
      <c r="F21" s="88">
        <v>183.51648351648399</v>
      </c>
      <c r="G21" s="88">
        <v>9.2023005751437896</v>
      </c>
      <c r="H21" s="87">
        <v>279</v>
      </c>
      <c r="I21" s="88">
        <v>92.473118279569903</v>
      </c>
      <c r="J21" s="88">
        <v>22.3451409381058</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88</v>
      </c>
      <c r="C23" s="85">
        <v>73</v>
      </c>
      <c r="D23" s="86">
        <v>55.319148936170201</v>
      </c>
      <c r="E23" s="85">
        <v>3716</v>
      </c>
      <c r="F23" s="86">
        <v>118.71689228958201</v>
      </c>
      <c r="G23" s="86">
        <v>18.4451501103947</v>
      </c>
      <c r="H23" s="85">
        <v>4171</v>
      </c>
      <c r="I23" s="86">
        <v>89.091345001198803</v>
      </c>
      <c r="J23" s="86">
        <v>28.365436419911301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28</v>
      </c>
      <c r="D25" s="88">
        <v>75</v>
      </c>
      <c r="E25" s="87">
        <v>2721</v>
      </c>
      <c r="F25" s="88">
        <v>173.74245472837001</v>
      </c>
      <c r="G25" s="88">
        <v>19.655833122446801</v>
      </c>
      <c r="H25" s="87">
        <v>2917</v>
      </c>
      <c r="I25" s="88">
        <v>93.280767912238602</v>
      </c>
      <c r="J25" s="88">
        <v>31.236139135342299</v>
      </c>
      <c r="K25" s="28"/>
    </row>
    <row r="26" spans="1:11" s="1" customFormat="1" ht="9.9499999999999993" customHeight="1" x14ac:dyDescent="0.15">
      <c r="A26" s="33" t="s">
        <v>46</v>
      </c>
      <c r="B26" s="87">
        <v>31</v>
      </c>
      <c r="C26" s="87">
        <v>23</v>
      </c>
      <c r="D26" s="88">
        <v>64.285714285714306</v>
      </c>
      <c r="E26" s="87">
        <v>496</v>
      </c>
      <c r="F26" s="88">
        <v>66.442953020134198</v>
      </c>
      <c r="G26" s="88">
        <v>14.977887617065599</v>
      </c>
      <c r="H26" s="87">
        <v>652</v>
      </c>
      <c r="I26" s="88">
        <v>76.073619631901906</v>
      </c>
      <c r="J26" s="88">
        <v>22.289200581476901</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71</v>
      </c>
      <c r="C28" s="85">
        <v>67</v>
      </c>
      <c r="D28" s="86">
        <v>45.652173913043498</v>
      </c>
      <c r="E28" s="85">
        <v>4519</v>
      </c>
      <c r="F28" s="86">
        <v>96.992153443766298</v>
      </c>
      <c r="G28" s="86">
        <v>19.085286819983001</v>
      </c>
      <c r="H28" s="85">
        <v>4613</v>
      </c>
      <c r="I28" s="86">
        <v>97.962280511597697</v>
      </c>
      <c r="J28" s="86">
        <v>35.926814930157697</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29</v>
      </c>
      <c r="C30" s="87">
        <v>29</v>
      </c>
      <c r="D30" s="88">
        <v>61.1111111111111</v>
      </c>
      <c r="E30" s="87">
        <v>3650</v>
      </c>
      <c r="F30" s="88">
        <v>124.063842848373</v>
      </c>
      <c r="G30" s="88">
        <v>20.955236980690501</v>
      </c>
      <c r="H30" s="87">
        <v>3682</v>
      </c>
      <c r="I30" s="88">
        <v>99.130907115697994</v>
      </c>
      <c r="J30" s="88">
        <v>40.2627355986601</v>
      </c>
      <c r="K30" s="28"/>
    </row>
    <row r="31" spans="1:11" s="1" customFormat="1" ht="9.9499999999999993" customHeight="1" x14ac:dyDescent="0.15">
      <c r="A31" s="33" t="s">
        <v>46</v>
      </c>
      <c r="B31" s="87">
        <v>22</v>
      </c>
      <c r="C31" s="87">
        <v>19</v>
      </c>
      <c r="D31" s="88">
        <v>35.714285714285701</v>
      </c>
      <c r="E31" s="87">
        <v>434</v>
      </c>
      <c r="F31" s="88">
        <v>38.2165605095541</v>
      </c>
      <c r="G31" s="88">
        <v>9.7863381160324394</v>
      </c>
      <c r="H31" s="87">
        <v>482</v>
      </c>
      <c r="I31" s="88">
        <v>90.041493775933603</v>
      </c>
      <c r="J31" s="88">
        <v>20.392290684695801</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30.769230769230798</v>
      </c>
      <c r="E33" s="85">
        <v>539</v>
      </c>
      <c r="F33" s="86">
        <v>48.484848484848499</v>
      </c>
      <c r="G33" s="86">
        <v>16.702663786896998</v>
      </c>
      <c r="H33" s="85">
        <v>567</v>
      </c>
      <c r="I33" s="86">
        <v>95.061728395061706</v>
      </c>
      <c r="J33" s="86">
        <v>27.6201490782693</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18.807339449541299</v>
      </c>
      <c r="G35" s="88">
        <v>23.412638278527101</v>
      </c>
      <c r="H35" s="87">
        <v>287</v>
      </c>
      <c r="I35" s="88">
        <v>90.243902439024396</v>
      </c>
      <c r="J35" s="88">
        <v>31.351892244384</v>
      </c>
      <c r="K35" s="28"/>
    </row>
    <row r="36" spans="1:11" s="1" customFormat="1" ht="9.9499999999999993" customHeight="1" x14ac:dyDescent="0.15">
      <c r="A36" s="33" t="s">
        <v>46</v>
      </c>
      <c r="B36" s="87">
        <v>5</v>
      </c>
      <c r="C36" s="87">
        <v>5</v>
      </c>
      <c r="D36" s="88">
        <v>66.6666666666667</v>
      </c>
      <c r="E36" s="87">
        <v>89</v>
      </c>
      <c r="F36" s="88">
        <v>106.976744186047</v>
      </c>
      <c r="G36" s="88">
        <v>7.3214932946719804</v>
      </c>
      <c r="H36" s="87">
        <v>89</v>
      </c>
      <c r="I36" s="88">
        <v>100</v>
      </c>
      <c r="J36" s="88">
        <v>20.1476042408122</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46</v>
      </c>
      <c r="C38" s="85">
        <v>37</v>
      </c>
      <c r="D38" s="86">
        <v>76.190476190476204</v>
      </c>
      <c r="E38" s="85">
        <v>1331</v>
      </c>
      <c r="F38" s="86">
        <v>85.893854748603403</v>
      </c>
      <c r="G38" s="86">
        <v>13.9501350182209</v>
      </c>
      <c r="H38" s="85">
        <v>1715</v>
      </c>
      <c r="I38" s="86">
        <v>77.609329446064095</v>
      </c>
      <c r="J38" s="86">
        <v>27.519853633314298</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14</v>
      </c>
      <c r="D40" s="88">
        <v>133.333333333333</v>
      </c>
      <c r="E40" s="87">
        <v>844</v>
      </c>
      <c r="F40" s="88">
        <v>131.23287671232899</v>
      </c>
      <c r="G40" s="88">
        <v>17.041370664437899</v>
      </c>
      <c r="H40" s="87">
        <v>1124</v>
      </c>
      <c r="I40" s="88">
        <v>75.088967971530295</v>
      </c>
      <c r="J40" s="88">
        <v>37.091290959898899</v>
      </c>
      <c r="K40" s="28"/>
    </row>
    <row r="41" spans="1:11" s="1" customFormat="1" ht="9.9499999999999993" customHeight="1" x14ac:dyDescent="0.15">
      <c r="A41" s="33" t="s">
        <v>46</v>
      </c>
      <c r="B41" s="87">
        <v>18</v>
      </c>
      <c r="C41" s="87">
        <v>16</v>
      </c>
      <c r="D41" s="88">
        <v>77.7777777777778</v>
      </c>
      <c r="E41" s="87">
        <v>293</v>
      </c>
      <c r="F41" s="88">
        <v>53.403141361256601</v>
      </c>
      <c r="G41" s="88">
        <v>11.711088035075599</v>
      </c>
      <c r="H41" s="87">
        <v>337</v>
      </c>
      <c r="I41" s="88">
        <v>86.943620178041499</v>
      </c>
      <c r="J41" s="88">
        <v>17.016910195370201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52</v>
      </c>
      <c r="C43" s="85">
        <v>46</v>
      </c>
      <c r="D43" s="86">
        <v>39.393939393939398</v>
      </c>
      <c r="E43" s="85">
        <v>1871</v>
      </c>
      <c r="F43" s="86">
        <v>22.688524590163901</v>
      </c>
      <c r="G43" s="86">
        <v>20.3170489242349</v>
      </c>
      <c r="H43" s="85">
        <v>2262</v>
      </c>
      <c r="I43" s="86">
        <v>82.714412024756896</v>
      </c>
      <c r="J43" s="86">
        <v>29.1024759556493</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19</v>
      </c>
      <c r="D45" s="88">
        <v>46.153846153846203</v>
      </c>
      <c r="E45" s="87">
        <v>1261</v>
      </c>
      <c r="F45" s="88">
        <v>24.3589743589744</v>
      </c>
      <c r="G45" s="88">
        <v>21.504681115191602</v>
      </c>
      <c r="H45" s="87">
        <v>1568</v>
      </c>
      <c r="I45" s="88">
        <v>80.4209183673469</v>
      </c>
      <c r="J45" s="88">
        <v>30.553502254991901</v>
      </c>
      <c r="K45" s="28"/>
    </row>
    <row r="46" spans="1:11" s="1" customFormat="1" ht="9.9499999999999993" customHeight="1" x14ac:dyDescent="0.15">
      <c r="A46" s="33" t="s">
        <v>46</v>
      </c>
      <c r="B46" s="87">
        <v>10</v>
      </c>
      <c r="C46" s="87">
        <v>8</v>
      </c>
      <c r="D46" s="88">
        <v>14.285714285714301</v>
      </c>
      <c r="E46" s="87">
        <v>197</v>
      </c>
      <c r="F46" s="88">
        <v>17.261904761904798</v>
      </c>
      <c r="G46" s="88">
        <v>17.193384640576401</v>
      </c>
      <c r="H46" s="87">
        <v>221</v>
      </c>
      <c r="I46" s="88">
        <v>89.140271493212694</v>
      </c>
      <c r="J46" s="88">
        <v>27.602822233694699</v>
      </c>
      <c r="K46" s="28"/>
    </row>
    <row r="47" spans="1:11" s="1" customFormat="1" ht="20.100000000000001" customHeight="1" x14ac:dyDescent="0.15">
      <c r="A47" s="9" t="s">
        <v>42</v>
      </c>
    </row>
    <row r="48" spans="1:11" ht="9.9499999999999993" customHeight="1" x14ac:dyDescent="0.15">
      <c r="A48" s="376" t="s">
        <v>189</v>
      </c>
      <c r="B48" s="376"/>
      <c r="C48" s="376"/>
      <c r="D48" s="376"/>
      <c r="E48" s="376"/>
      <c r="F48" s="376"/>
      <c r="G48" s="376"/>
      <c r="H48" s="376"/>
      <c r="I48" s="376"/>
      <c r="J48" s="376"/>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7" t="s">
        <v>237</v>
      </c>
      <c r="B1" s="387"/>
      <c r="C1" s="387"/>
      <c r="D1" s="387"/>
      <c r="E1" s="387"/>
      <c r="F1" s="387"/>
      <c r="G1" s="387"/>
      <c r="H1" s="387"/>
      <c r="I1" s="387"/>
      <c r="J1" s="387"/>
    </row>
    <row r="2" spans="1:11" ht="20.100000000000001" customHeight="1" x14ac:dyDescent="0.15">
      <c r="A2" s="314" t="s">
        <v>210</v>
      </c>
      <c r="B2" s="379" t="s">
        <v>470</v>
      </c>
      <c r="C2" s="380"/>
      <c r="D2" s="380"/>
      <c r="E2" s="380"/>
      <c r="F2" s="380"/>
      <c r="G2" s="380"/>
      <c r="H2" s="380"/>
      <c r="I2" s="381"/>
      <c r="J2" s="129" t="s">
        <v>472</v>
      </c>
    </row>
    <row r="3" spans="1:11" ht="9.9499999999999993" customHeight="1" x14ac:dyDescent="0.15">
      <c r="A3" s="315"/>
      <c r="B3" s="354" t="s">
        <v>296</v>
      </c>
      <c r="C3" s="382"/>
      <c r="D3" s="355"/>
      <c r="E3" s="320" t="s">
        <v>29</v>
      </c>
      <c r="F3" s="320"/>
      <c r="G3" s="320"/>
      <c r="H3" s="320"/>
      <c r="I3" s="320"/>
      <c r="J3" s="323" t="s">
        <v>28</v>
      </c>
    </row>
    <row r="4" spans="1:11" ht="9.9499999999999993" customHeight="1" x14ac:dyDescent="0.15">
      <c r="A4" s="315"/>
      <c r="B4" s="386" t="s">
        <v>126</v>
      </c>
      <c r="C4" s="320" t="s">
        <v>30</v>
      </c>
      <c r="D4" s="320"/>
      <c r="E4" s="320" t="s">
        <v>126</v>
      </c>
      <c r="F4" s="377" t="s">
        <v>142</v>
      </c>
      <c r="G4" s="377" t="s">
        <v>32</v>
      </c>
      <c r="H4" s="320" t="s">
        <v>164</v>
      </c>
      <c r="I4" s="320"/>
      <c r="J4" s="323"/>
    </row>
    <row r="5" spans="1:11" ht="54.95" customHeight="1" x14ac:dyDescent="0.15">
      <c r="A5" s="315"/>
      <c r="B5" s="386"/>
      <c r="C5" s="13" t="s">
        <v>167</v>
      </c>
      <c r="D5" s="13" t="s">
        <v>142</v>
      </c>
      <c r="E5" s="320"/>
      <c r="F5" s="378"/>
      <c r="G5" s="378"/>
      <c r="H5" s="13" t="s">
        <v>191</v>
      </c>
      <c r="I5" s="13" t="s">
        <v>168</v>
      </c>
      <c r="J5" s="323"/>
    </row>
    <row r="6" spans="1:11" ht="9.9499999999999993" customHeight="1" x14ac:dyDescent="0.15">
      <c r="A6" s="316"/>
      <c r="B6" s="383" t="s">
        <v>127</v>
      </c>
      <c r="C6" s="384"/>
      <c r="D6" s="15" t="s">
        <v>128</v>
      </c>
      <c r="E6" s="15" t="s">
        <v>127</v>
      </c>
      <c r="F6" s="384" t="s">
        <v>128</v>
      </c>
      <c r="G6" s="384"/>
      <c r="H6" s="15" t="s">
        <v>127</v>
      </c>
      <c r="I6" s="384" t="s">
        <v>128</v>
      </c>
      <c r="J6" s="385"/>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37</v>
      </c>
      <c r="C8" s="85">
        <v>32</v>
      </c>
      <c r="D8" s="86">
        <v>45.454545454545503</v>
      </c>
      <c r="E8" s="85">
        <v>1628</v>
      </c>
      <c r="F8" s="86">
        <v>49.220898258478499</v>
      </c>
      <c r="G8" s="86">
        <v>16.786293592862901</v>
      </c>
      <c r="H8" s="85">
        <v>1948</v>
      </c>
      <c r="I8" s="86">
        <v>83.572895277207394</v>
      </c>
      <c r="J8" s="86">
        <v>27.304077011298901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14</v>
      </c>
      <c r="C10" s="87">
        <v>11</v>
      </c>
      <c r="D10" s="88">
        <v>83.3333333333333</v>
      </c>
      <c r="E10" s="87">
        <v>1037</v>
      </c>
      <c r="F10" s="88">
        <v>83.8652482269503</v>
      </c>
      <c r="G10" s="88">
        <v>20.3627088064205</v>
      </c>
      <c r="H10" s="87">
        <v>1280</v>
      </c>
      <c r="I10" s="88">
        <v>81.015625</v>
      </c>
      <c r="J10" s="88">
        <v>31.112022928051399</v>
      </c>
      <c r="K10" s="28"/>
    </row>
    <row r="11" spans="1:11" s="1" customFormat="1" ht="9.9499999999999993" customHeight="1" x14ac:dyDescent="0.15">
      <c r="A11" s="33" t="s">
        <v>46</v>
      </c>
      <c r="B11" s="87">
        <v>8</v>
      </c>
      <c r="C11" s="87">
        <v>8</v>
      </c>
      <c r="D11" s="88">
        <v>60</v>
      </c>
      <c r="E11" s="87">
        <v>169</v>
      </c>
      <c r="F11" s="88">
        <v>22.463768115941999</v>
      </c>
      <c r="G11" s="88">
        <v>10.345485779729</v>
      </c>
      <c r="H11" s="87">
        <v>180</v>
      </c>
      <c r="I11" s="88">
        <v>93.8888888888889</v>
      </c>
      <c r="J11" s="88">
        <v>20.6975113915177</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35</v>
      </c>
      <c r="C13" s="85">
        <v>32</v>
      </c>
      <c r="D13" s="86">
        <v>52.380952380952401</v>
      </c>
      <c r="E13" s="85">
        <v>961</v>
      </c>
      <c r="F13" s="86">
        <v>37.482117310443499</v>
      </c>
      <c r="G13" s="86">
        <v>12.1009700916384</v>
      </c>
      <c r="H13" s="85">
        <v>1057</v>
      </c>
      <c r="I13" s="86">
        <v>90.917691579943195</v>
      </c>
      <c r="J13" s="86">
        <v>17.042321936308301</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12</v>
      </c>
      <c r="C15" s="87">
        <v>11</v>
      </c>
      <c r="D15" s="88">
        <v>37.5</v>
      </c>
      <c r="E15" s="87">
        <v>345</v>
      </c>
      <c r="F15" s="88">
        <v>26.373626373626401</v>
      </c>
      <c r="G15" s="88">
        <v>12.0430107526882</v>
      </c>
      <c r="H15" s="87">
        <v>413</v>
      </c>
      <c r="I15" s="88">
        <v>83.535108958837796</v>
      </c>
      <c r="J15" s="88">
        <v>15.7676651960904</v>
      </c>
      <c r="K15" s="28"/>
    </row>
    <row r="16" spans="1:11" s="1" customFormat="1" ht="9.9499999999999993" customHeight="1" x14ac:dyDescent="0.15">
      <c r="A16" s="33" t="s">
        <v>46</v>
      </c>
      <c r="B16" s="87">
        <v>14</v>
      </c>
      <c r="C16" s="87">
        <v>13</v>
      </c>
      <c r="D16" s="88">
        <v>85.714285714285694</v>
      </c>
      <c r="E16" s="87">
        <v>280</v>
      </c>
      <c r="F16" s="88">
        <v>98.581560283687907</v>
      </c>
      <c r="G16" s="88">
        <v>12.1889400921659</v>
      </c>
      <c r="H16" s="87">
        <v>294</v>
      </c>
      <c r="I16" s="88">
        <v>95.238095238095198</v>
      </c>
      <c r="J16" s="88">
        <v>20.758507042592299</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70</v>
      </c>
      <c r="C18" s="85">
        <v>56</v>
      </c>
      <c r="D18" s="86">
        <v>47.368421052631597</v>
      </c>
      <c r="E18" s="85">
        <v>1859</v>
      </c>
      <c r="F18" s="86">
        <v>40.513983371126201</v>
      </c>
      <c r="G18" s="86">
        <v>9.5072392809680402</v>
      </c>
      <c r="H18" s="85">
        <v>2448</v>
      </c>
      <c r="I18" s="86">
        <v>75.939542483660105</v>
      </c>
      <c r="J18" s="86">
        <v>23.3572246619187</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26</v>
      </c>
      <c r="D20" s="88">
        <v>73.3333333333333</v>
      </c>
      <c r="E20" s="87">
        <v>1130</v>
      </c>
      <c r="F20" s="88">
        <v>70.437405731523398</v>
      </c>
      <c r="G20" s="88">
        <v>7.8290786088062703</v>
      </c>
      <c r="H20" s="87">
        <v>1523</v>
      </c>
      <c r="I20" s="88">
        <v>74.195666447800406</v>
      </c>
      <c r="J20" s="88">
        <v>22.539629689361501</v>
      </c>
      <c r="K20" s="28"/>
    </row>
    <row r="21" spans="1:11" s="1" customFormat="1" ht="9.9499999999999993" customHeight="1" x14ac:dyDescent="0.15">
      <c r="A21" s="33" t="s">
        <v>46</v>
      </c>
      <c r="B21" s="87">
        <v>22</v>
      </c>
      <c r="C21" s="87">
        <v>17</v>
      </c>
      <c r="D21" s="88">
        <v>21.428571428571399</v>
      </c>
      <c r="E21" s="87">
        <v>399</v>
      </c>
      <c r="F21" s="88">
        <v>2.3076923076923102</v>
      </c>
      <c r="G21" s="88">
        <v>12.717277063626801</v>
      </c>
      <c r="H21" s="87">
        <v>550</v>
      </c>
      <c r="I21" s="88">
        <v>72.545454545454604</v>
      </c>
      <c r="J21" s="88">
        <v>24.2220787604906</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30</v>
      </c>
      <c r="C23" s="85">
        <v>25</v>
      </c>
      <c r="D23" s="86">
        <v>31.578947368421002</v>
      </c>
      <c r="E23" s="85">
        <v>934</v>
      </c>
      <c r="F23" s="86">
        <v>22.733245729303501</v>
      </c>
      <c r="G23" s="86">
        <v>20.875149133272501</v>
      </c>
      <c r="H23" s="85">
        <v>1115</v>
      </c>
      <c r="I23" s="86">
        <v>83.766816143497806</v>
      </c>
      <c r="J23" s="86">
        <v>28.428015424195401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11</v>
      </c>
      <c r="C25" s="87">
        <v>10</v>
      </c>
      <c r="D25" s="88">
        <v>42.857142857142897</v>
      </c>
      <c r="E25" s="87">
        <v>590</v>
      </c>
      <c r="F25" s="88">
        <v>22.6611226611227</v>
      </c>
      <c r="G25" s="88">
        <v>24.930315531274399</v>
      </c>
      <c r="H25" s="87">
        <v>647</v>
      </c>
      <c r="I25" s="88">
        <v>91.190108191653806</v>
      </c>
      <c r="J25" s="88">
        <v>30.841206349526601</v>
      </c>
      <c r="K25" s="28"/>
    </row>
    <row r="26" spans="1:11" s="1" customFormat="1" ht="9.9499999999999993" customHeight="1" x14ac:dyDescent="0.15">
      <c r="A26" s="33" t="s">
        <v>46</v>
      </c>
      <c r="B26" s="87">
        <v>13</v>
      </c>
      <c r="C26" s="87">
        <v>10</v>
      </c>
      <c r="D26" s="88">
        <v>42.857142857142897</v>
      </c>
      <c r="E26" s="87">
        <v>229</v>
      </c>
      <c r="F26" s="88">
        <v>32.369942196531802</v>
      </c>
      <c r="G26" s="88">
        <v>12.8187068601211</v>
      </c>
      <c r="H26" s="87">
        <v>296</v>
      </c>
      <c r="I26" s="88">
        <v>77.364864864864899</v>
      </c>
      <c r="J26" s="88">
        <v>24.980134021229901</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47</v>
      </c>
      <c r="C28" s="85">
        <v>43</v>
      </c>
      <c r="D28" s="86">
        <v>79.1666666666667</v>
      </c>
      <c r="E28" s="85">
        <v>1399</v>
      </c>
      <c r="F28" s="86">
        <v>52.065217391304301</v>
      </c>
      <c r="G28" s="86">
        <v>10.002648751474901</v>
      </c>
      <c r="H28" s="85">
        <v>1496</v>
      </c>
      <c r="I28" s="86">
        <v>93.516042780748705</v>
      </c>
      <c r="J28" s="86">
        <v>25.291140089169001</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15</v>
      </c>
      <c r="D30" s="88">
        <v>66.6666666666667</v>
      </c>
      <c r="E30" s="87">
        <v>781</v>
      </c>
      <c r="F30" s="88">
        <v>36.777583187390498</v>
      </c>
      <c r="G30" s="88">
        <v>10.6728346619305</v>
      </c>
      <c r="H30" s="87">
        <v>832</v>
      </c>
      <c r="I30" s="88">
        <v>93.870192307692307</v>
      </c>
      <c r="J30" s="88">
        <v>26.8720245375684</v>
      </c>
      <c r="K30" s="28"/>
    </row>
    <row r="31" spans="1:11" s="1" customFormat="1" ht="9.9499999999999993" customHeight="1" x14ac:dyDescent="0.15">
      <c r="A31" s="33" t="s">
        <v>46</v>
      </c>
      <c r="B31" s="87">
        <v>21</v>
      </c>
      <c r="C31" s="87">
        <v>19</v>
      </c>
      <c r="D31" s="88">
        <v>90</v>
      </c>
      <c r="E31" s="87">
        <v>389</v>
      </c>
      <c r="F31" s="88">
        <v>83.490566037735803</v>
      </c>
      <c r="G31" s="88">
        <v>8.0344052389795699</v>
      </c>
      <c r="H31" s="87">
        <v>420</v>
      </c>
      <c r="I31" s="88">
        <v>92.619047619047606</v>
      </c>
      <c r="J31" s="88">
        <v>24.167689847980299</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38.8888888888889</v>
      </c>
      <c r="E33" s="85">
        <v>920</v>
      </c>
      <c r="F33" s="86">
        <v>15.2882205513784</v>
      </c>
      <c r="G33" s="86">
        <v>13.3520336605891</v>
      </c>
      <c r="H33" s="85">
        <v>943</v>
      </c>
      <c r="I33" s="86">
        <v>97.560975609756099</v>
      </c>
      <c r="J33" s="86">
        <v>20.5942366886743</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20</v>
      </c>
      <c r="E35" s="87">
        <v>565</v>
      </c>
      <c r="F35" s="88">
        <v>2.35507246376811</v>
      </c>
      <c r="G35" s="88">
        <v>14.7701969740223</v>
      </c>
      <c r="H35" s="87">
        <v>565</v>
      </c>
      <c r="I35" s="88">
        <v>100</v>
      </c>
      <c r="J35" s="88">
        <v>22.4810246924424</v>
      </c>
      <c r="K35" s="28"/>
    </row>
    <row r="36" spans="1:11" s="1" customFormat="1" ht="9.9499999999999993" customHeight="1" x14ac:dyDescent="0.15">
      <c r="A36" s="33" t="s">
        <v>46</v>
      </c>
      <c r="B36" s="87">
        <v>15</v>
      </c>
      <c r="C36" s="87">
        <v>14</v>
      </c>
      <c r="D36" s="88">
        <v>55.5555555555555</v>
      </c>
      <c r="E36" s="87">
        <v>227</v>
      </c>
      <c r="F36" s="88">
        <v>74.615384615384599</v>
      </c>
      <c r="G36" s="88">
        <v>8.7110984794656794</v>
      </c>
      <c r="H36" s="87">
        <v>242</v>
      </c>
      <c r="I36" s="88">
        <v>93.801652892562004</v>
      </c>
      <c r="J36" s="88">
        <v>13.5116816840762</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22</v>
      </c>
      <c r="D38" s="86">
        <v>29.411764705882302</v>
      </c>
      <c r="E38" s="85">
        <v>693</v>
      </c>
      <c r="F38" s="86">
        <v>13.606557377049199</v>
      </c>
      <c r="G38" s="86">
        <v>16.5016501650165</v>
      </c>
      <c r="H38" s="85">
        <v>762</v>
      </c>
      <c r="I38" s="86">
        <v>90.944881889763806</v>
      </c>
      <c r="J38" s="86">
        <v>23.530980235309801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60</v>
      </c>
      <c r="E40" s="87">
        <v>289</v>
      </c>
      <c r="F40" s="88">
        <v>12.890625</v>
      </c>
      <c r="G40" s="88">
        <v>15.351227869788699</v>
      </c>
      <c r="H40" s="87">
        <v>319</v>
      </c>
      <c r="I40" s="88">
        <v>90.5956112852665</v>
      </c>
      <c r="J40" s="88">
        <v>25.034486835882099</v>
      </c>
      <c r="K40" s="28"/>
    </row>
    <row r="41" spans="1:11" s="1" customFormat="1" ht="9.9499999999999993" customHeight="1" x14ac:dyDescent="0.15">
      <c r="A41" s="33" t="s">
        <v>46</v>
      </c>
      <c r="B41" s="87">
        <v>7</v>
      </c>
      <c r="C41" s="87">
        <v>6</v>
      </c>
      <c r="D41" s="88">
        <v>0</v>
      </c>
      <c r="E41" s="87">
        <v>105</v>
      </c>
      <c r="F41" s="88">
        <v>0</v>
      </c>
      <c r="G41" s="88">
        <v>14.0706605222734</v>
      </c>
      <c r="H41" s="87">
        <v>116</v>
      </c>
      <c r="I41" s="88">
        <v>90.517241379310406</v>
      </c>
      <c r="J41" s="88">
        <v>19.106313413083502</v>
      </c>
      <c r="K41" s="28"/>
    </row>
    <row r="42" spans="1:11" s="1" customFormat="1" ht="20.100000000000001" customHeight="1" x14ac:dyDescent="0.15">
      <c r="A42" s="9" t="s">
        <v>42</v>
      </c>
    </row>
    <row r="43" spans="1:11" ht="9.9499999999999993" customHeight="1" x14ac:dyDescent="0.15">
      <c r="A43" s="376" t="s">
        <v>189</v>
      </c>
      <c r="B43" s="376"/>
      <c r="C43" s="376"/>
      <c r="D43" s="376"/>
      <c r="E43" s="376"/>
      <c r="F43" s="376"/>
      <c r="G43" s="376"/>
      <c r="H43" s="376"/>
      <c r="I43" s="376"/>
      <c r="J43" s="376"/>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1"/>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3" t="s">
        <v>0</v>
      </c>
      <c r="B1" s="343"/>
      <c r="C1" s="343"/>
      <c r="D1" s="343"/>
      <c r="E1" s="343"/>
      <c r="F1" s="343"/>
      <c r="G1" s="343"/>
      <c r="H1" s="343"/>
      <c r="I1" s="343"/>
      <c r="J1" s="343"/>
    </row>
    <row r="2" spans="1:11" ht="20.100000000000001" customHeight="1" x14ac:dyDescent="0.15">
      <c r="A2" s="344" t="s">
        <v>192</v>
      </c>
      <c r="B2" s="360" t="s">
        <v>470</v>
      </c>
      <c r="C2" s="361"/>
      <c r="D2" s="361"/>
      <c r="E2" s="361"/>
      <c r="F2" s="361"/>
      <c r="G2" s="361"/>
      <c r="H2" s="361"/>
      <c r="I2" s="362"/>
      <c r="J2" s="217" t="s">
        <v>472</v>
      </c>
    </row>
    <row r="3" spans="1:11" ht="9.9499999999999993" customHeight="1" x14ac:dyDescent="0.15">
      <c r="A3" s="345"/>
      <c r="B3" s="389" t="s">
        <v>296</v>
      </c>
      <c r="C3" s="390"/>
      <c r="D3" s="350"/>
      <c r="E3" s="348" t="s">
        <v>29</v>
      </c>
      <c r="F3" s="348"/>
      <c r="G3" s="348"/>
      <c r="H3" s="348"/>
      <c r="I3" s="348"/>
      <c r="J3" s="349" t="s">
        <v>28</v>
      </c>
    </row>
    <row r="4" spans="1:11" ht="9.9499999999999993" customHeight="1" x14ac:dyDescent="0.15">
      <c r="A4" s="345"/>
      <c r="B4" s="347" t="s">
        <v>126</v>
      </c>
      <c r="C4" s="348" t="s">
        <v>30</v>
      </c>
      <c r="D4" s="348"/>
      <c r="E4" s="348" t="s">
        <v>126</v>
      </c>
      <c r="F4" s="351" t="s">
        <v>142</v>
      </c>
      <c r="G4" s="351" t="s">
        <v>32</v>
      </c>
      <c r="H4" s="348" t="s">
        <v>164</v>
      </c>
      <c r="I4" s="348"/>
      <c r="J4" s="349"/>
    </row>
    <row r="5" spans="1:11" ht="54.95" customHeight="1" x14ac:dyDescent="0.15">
      <c r="A5" s="345"/>
      <c r="B5" s="347"/>
      <c r="C5" s="188" t="s">
        <v>167</v>
      </c>
      <c r="D5" s="188" t="s">
        <v>142</v>
      </c>
      <c r="E5" s="348"/>
      <c r="F5" s="352"/>
      <c r="G5" s="352"/>
      <c r="H5" s="188" t="s">
        <v>191</v>
      </c>
      <c r="I5" s="188" t="s">
        <v>168</v>
      </c>
      <c r="J5" s="349"/>
    </row>
    <row r="6" spans="1:11" ht="9.9499999999999993" customHeight="1" x14ac:dyDescent="0.15">
      <c r="A6" s="346"/>
      <c r="B6" s="391" t="s">
        <v>127</v>
      </c>
      <c r="C6" s="392"/>
      <c r="D6" s="190" t="s">
        <v>128</v>
      </c>
      <c r="E6" s="190" t="s">
        <v>127</v>
      </c>
      <c r="F6" s="392" t="s">
        <v>128</v>
      </c>
      <c r="G6" s="392"/>
      <c r="H6" s="190" t="s">
        <v>127</v>
      </c>
      <c r="I6" s="392" t="s">
        <v>128</v>
      </c>
      <c r="J6" s="393"/>
    </row>
    <row r="7" spans="1:11" s="196" customFormat="1" ht="17.100000000000001" customHeight="1" x14ac:dyDescent="0.15">
      <c r="A7" s="192" t="s">
        <v>62</v>
      </c>
      <c r="B7" s="193"/>
      <c r="C7" s="195"/>
      <c r="D7" s="193"/>
      <c r="E7" s="195"/>
      <c r="F7" s="195"/>
      <c r="G7" s="193"/>
      <c r="H7" s="195"/>
      <c r="I7" s="193"/>
      <c r="J7" s="195"/>
      <c r="K7" s="195"/>
    </row>
    <row r="8" spans="1:11" ht="12" customHeight="1" x14ac:dyDescent="0.15">
      <c r="A8" s="96" t="s">
        <v>298</v>
      </c>
      <c r="B8" s="199">
        <v>10</v>
      </c>
      <c r="C8" s="231">
        <v>10</v>
      </c>
      <c r="D8" s="144">
        <v>42.857142857142897</v>
      </c>
      <c r="E8" s="199">
        <v>774</v>
      </c>
      <c r="F8" s="144">
        <v>5.7377049180327901</v>
      </c>
      <c r="G8" s="144">
        <v>29.857464366091499</v>
      </c>
      <c r="H8" s="199">
        <v>776</v>
      </c>
      <c r="I8" s="144">
        <v>99.742268041237097</v>
      </c>
      <c r="J8" s="144">
        <v>40.971192388447598</v>
      </c>
      <c r="K8" s="232"/>
    </row>
    <row r="9" spans="1:11" ht="12" customHeight="1" x14ac:dyDescent="0.15">
      <c r="A9" s="96" t="s">
        <v>299</v>
      </c>
      <c r="B9" s="199">
        <v>3</v>
      </c>
      <c r="C9" s="231">
        <v>3</v>
      </c>
      <c r="D9" s="144" t="s">
        <v>521</v>
      </c>
      <c r="E9" s="199" t="s">
        <v>521</v>
      </c>
      <c r="F9" s="144" t="s">
        <v>521</v>
      </c>
      <c r="G9" s="144" t="s">
        <v>521</v>
      </c>
      <c r="H9" s="199" t="s">
        <v>521</v>
      </c>
      <c r="I9" s="144" t="s">
        <v>521</v>
      </c>
      <c r="J9" s="144">
        <v>9.0136986301369895</v>
      </c>
      <c r="K9" s="232"/>
    </row>
    <row r="10" spans="1:11" ht="12" customHeight="1" x14ac:dyDescent="0.15">
      <c r="A10" s="96" t="s">
        <v>300</v>
      </c>
      <c r="B10" s="199">
        <v>12</v>
      </c>
      <c r="C10" s="231">
        <v>12</v>
      </c>
      <c r="D10" s="144">
        <v>33.3333333333333</v>
      </c>
      <c r="E10" s="199">
        <v>410</v>
      </c>
      <c r="F10" s="144">
        <v>26.934984520123798</v>
      </c>
      <c r="G10" s="144">
        <v>10.1966955153423</v>
      </c>
      <c r="H10" s="199">
        <v>411</v>
      </c>
      <c r="I10" s="144">
        <v>99.756690997566906</v>
      </c>
      <c r="J10" s="144">
        <v>20.9966658357223</v>
      </c>
      <c r="K10" s="232"/>
    </row>
    <row r="11" spans="1:11" ht="12" customHeight="1" x14ac:dyDescent="0.15">
      <c r="A11" s="96" t="s">
        <v>449</v>
      </c>
      <c r="B11" s="199">
        <v>3</v>
      </c>
      <c r="C11" s="231">
        <v>3</v>
      </c>
      <c r="D11" s="144">
        <v>50</v>
      </c>
      <c r="E11" s="199">
        <v>50</v>
      </c>
      <c r="F11" s="144">
        <v>38.8888888888889</v>
      </c>
      <c r="G11" s="144">
        <v>22.230769230769202</v>
      </c>
      <c r="H11" s="199">
        <v>57</v>
      </c>
      <c r="I11" s="144">
        <v>87.719298245613999</v>
      </c>
      <c r="J11" s="144">
        <v>26.6457680250784</v>
      </c>
      <c r="K11" s="232"/>
    </row>
    <row r="12" spans="1:11" ht="12" customHeight="1" x14ac:dyDescent="0.15">
      <c r="A12" s="96" t="s">
        <v>297</v>
      </c>
      <c r="B12" s="199">
        <v>3</v>
      </c>
      <c r="C12" s="231">
        <v>3</v>
      </c>
      <c r="D12" s="144">
        <v>0</v>
      </c>
      <c r="E12" s="199">
        <v>53</v>
      </c>
      <c r="F12" s="144">
        <v>12.7659574468085</v>
      </c>
      <c r="G12" s="144">
        <v>12.233718807060299</v>
      </c>
      <c r="H12" s="199">
        <v>53</v>
      </c>
      <c r="I12" s="144">
        <v>100</v>
      </c>
      <c r="J12" s="144">
        <v>25.283108832995602</v>
      </c>
      <c r="K12" s="231"/>
    </row>
    <row r="13" spans="1:11" s="196" customFormat="1" ht="17.100000000000001" customHeight="1" x14ac:dyDescent="0.15">
      <c r="A13" s="192" t="s">
        <v>174</v>
      </c>
      <c r="B13" s="193"/>
      <c r="C13" s="195"/>
      <c r="D13" s="193"/>
      <c r="E13" s="195"/>
      <c r="F13" s="195"/>
      <c r="G13" s="193"/>
      <c r="H13" s="195"/>
      <c r="I13" s="193"/>
      <c r="J13" s="195"/>
      <c r="K13" s="195"/>
    </row>
    <row r="14" spans="1:11" ht="12" customHeight="1" x14ac:dyDescent="0.15">
      <c r="A14" s="96" t="s">
        <v>301</v>
      </c>
      <c r="B14" s="199">
        <v>10</v>
      </c>
      <c r="C14" s="231">
        <v>10</v>
      </c>
      <c r="D14" s="144">
        <v>25</v>
      </c>
      <c r="E14" s="199">
        <v>619</v>
      </c>
      <c r="F14" s="144">
        <v>31.982942430703599</v>
      </c>
      <c r="G14" s="144">
        <v>14.2321121475846</v>
      </c>
      <c r="H14" s="199">
        <v>654</v>
      </c>
      <c r="I14" s="144">
        <v>94.6483180428135</v>
      </c>
      <c r="J14" s="144">
        <v>25.822900877636201</v>
      </c>
      <c r="K14" s="232"/>
    </row>
    <row r="15" spans="1:11" ht="12" customHeight="1" x14ac:dyDescent="0.15">
      <c r="A15" s="96" t="s">
        <v>302</v>
      </c>
      <c r="B15" s="199">
        <v>14</v>
      </c>
      <c r="C15" s="231">
        <v>12</v>
      </c>
      <c r="D15" s="144">
        <v>71.428571428571402</v>
      </c>
      <c r="E15" s="199">
        <v>635</v>
      </c>
      <c r="F15" s="261" t="s">
        <v>474</v>
      </c>
      <c r="G15" s="144">
        <v>10.930999081428601</v>
      </c>
      <c r="H15" s="199">
        <v>778</v>
      </c>
      <c r="I15" s="144">
        <v>81.619537275064303</v>
      </c>
      <c r="J15" s="144">
        <v>17.3862036602534</v>
      </c>
      <c r="K15" s="232"/>
    </row>
    <row r="16" spans="1:11" s="196" customFormat="1" ht="17.100000000000001" customHeight="1" x14ac:dyDescent="0.15">
      <c r="A16" s="192" t="s">
        <v>63</v>
      </c>
      <c r="B16" s="193"/>
      <c r="C16" s="195"/>
      <c r="D16" s="193"/>
      <c r="E16" s="195"/>
      <c r="F16" s="195"/>
      <c r="G16" s="193"/>
      <c r="H16" s="195"/>
      <c r="I16" s="193"/>
      <c r="J16" s="195"/>
      <c r="K16" s="195"/>
    </row>
    <row r="17" spans="1:11" ht="12" customHeight="1" x14ac:dyDescent="0.15">
      <c r="A17" s="96" t="s">
        <v>303</v>
      </c>
      <c r="B17" s="199">
        <v>15</v>
      </c>
      <c r="C17" s="231">
        <v>14</v>
      </c>
      <c r="D17" s="144">
        <v>16.6666666666667</v>
      </c>
      <c r="E17" s="199">
        <v>886</v>
      </c>
      <c r="F17" s="144">
        <v>22.3756906077348</v>
      </c>
      <c r="G17" s="144">
        <v>36.678267594740902</v>
      </c>
      <c r="H17" s="199">
        <v>914</v>
      </c>
      <c r="I17" s="144">
        <v>96.936542669584199</v>
      </c>
      <c r="J17" s="144">
        <v>59.971961002766697</v>
      </c>
      <c r="K17" s="231"/>
    </row>
    <row r="18" spans="1:11" ht="12" customHeight="1" x14ac:dyDescent="0.15">
      <c r="A18" s="96" t="s">
        <v>409</v>
      </c>
      <c r="B18" s="199">
        <v>7</v>
      </c>
      <c r="C18" s="231">
        <v>6</v>
      </c>
      <c r="D18" s="144" t="s">
        <v>521</v>
      </c>
      <c r="E18" s="199" t="s">
        <v>521</v>
      </c>
      <c r="F18" s="144" t="s">
        <v>521</v>
      </c>
      <c r="G18" s="144" t="s">
        <v>521</v>
      </c>
      <c r="H18" s="199" t="s">
        <v>521</v>
      </c>
      <c r="I18" s="144" t="s">
        <v>521</v>
      </c>
      <c r="J18" s="144" t="s">
        <v>521</v>
      </c>
      <c r="K18" s="231"/>
    </row>
    <row r="19" spans="1:11" ht="12" customHeight="1" x14ac:dyDescent="0.15">
      <c r="A19" s="96" t="s">
        <v>304</v>
      </c>
      <c r="B19" s="199">
        <v>8</v>
      </c>
      <c r="C19" s="231">
        <v>7</v>
      </c>
      <c r="D19" s="144">
        <v>250</v>
      </c>
      <c r="E19" s="199">
        <v>200</v>
      </c>
      <c r="F19" s="261" t="s">
        <v>474</v>
      </c>
      <c r="G19" s="144">
        <v>25.806451612903199</v>
      </c>
      <c r="H19" s="199">
        <v>214</v>
      </c>
      <c r="I19" s="144">
        <v>93.457943925233707</v>
      </c>
      <c r="J19" s="144">
        <v>30.272836043386999</v>
      </c>
      <c r="K19" s="231"/>
    </row>
    <row r="20" spans="1:11" ht="12" customHeight="1" x14ac:dyDescent="0.15">
      <c r="A20" s="96" t="s">
        <v>305</v>
      </c>
      <c r="B20" s="199">
        <v>5</v>
      </c>
      <c r="C20" s="231">
        <v>4</v>
      </c>
      <c r="D20" s="144">
        <v>100</v>
      </c>
      <c r="E20" s="199">
        <v>70</v>
      </c>
      <c r="F20" s="144">
        <v>42.857142857142897</v>
      </c>
      <c r="G20" s="144">
        <v>33.317972350230399</v>
      </c>
      <c r="H20" s="199">
        <v>87</v>
      </c>
      <c r="I20" s="144">
        <v>80.459770114942501</v>
      </c>
      <c r="J20" s="144">
        <v>34.893455098934602</v>
      </c>
      <c r="K20" s="231"/>
    </row>
    <row r="21" spans="1:11" ht="12" customHeight="1" x14ac:dyDescent="0.15">
      <c r="A21" s="96" t="s">
        <v>414</v>
      </c>
      <c r="B21" s="199">
        <v>4</v>
      </c>
      <c r="C21" s="231">
        <v>4</v>
      </c>
      <c r="D21" s="144">
        <v>100</v>
      </c>
      <c r="E21" s="199">
        <v>76</v>
      </c>
      <c r="F21" s="144">
        <v>58.3333333333333</v>
      </c>
      <c r="G21" s="144">
        <v>14.174311926605499</v>
      </c>
      <c r="H21" s="199">
        <v>86</v>
      </c>
      <c r="I21" s="144">
        <v>88.3720930232558</v>
      </c>
      <c r="J21" s="144">
        <v>15.8640754970346</v>
      </c>
      <c r="K21" s="231"/>
    </row>
    <row r="22" spans="1:11" ht="12" customHeight="1" x14ac:dyDescent="0.15">
      <c r="A22" s="96" t="s">
        <v>306</v>
      </c>
      <c r="B22" s="199">
        <v>4</v>
      </c>
      <c r="C22" s="231">
        <v>3</v>
      </c>
      <c r="D22" s="144">
        <v>0</v>
      </c>
      <c r="E22" s="199">
        <v>119</v>
      </c>
      <c r="F22" s="144">
        <v>0</v>
      </c>
      <c r="G22" s="144">
        <v>13.6351314719436</v>
      </c>
      <c r="H22" s="199">
        <v>139</v>
      </c>
      <c r="I22" s="144">
        <v>85.611510791366896</v>
      </c>
      <c r="J22" s="144">
        <v>27.341180543534701</v>
      </c>
      <c r="K22" s="231"/>
    </row>
    <row r="23" spans="1:11" ht="12" customHeight="1" x14ac:dyDescent="0.15">
      <c r="A23" s="96" t="s">
        <v>307</v>
      </c>
      <c r="B23" s="199">
        <v>13</v>
      </c>
      <c r="C23" s="231">
        <v>11</v>
      </c>
      <c r="D23" s="144">
        <v>37.5</v>
      </c>
      <c r="E23" s="199">
        <v>1212</v>
      </c>
      <c r="F23" s="144">
        <v>15.6488549618321</v>
      </c>
      <c r="G23" s="144">
        <v>45.640370488661802</v>
      </c>
      <c r="H23" s="199">
        <v>1258</v>
      </c>
      <c r="I23" s="144">
        <v>96.343402225755199</v>
      </c>
      <c r="J23" s="144">
        <v>61.393922585204997</v>
      </c>
      <c r="K23" s="231"/>
    </row>
    <row r="24" spans="1:11" ht="12" customHeight="1" x14ac:dyDescent="0.15">
      <c r="A24" s="96" t="s">
        <v>444</v>
      </c>
      <c r="B24" s="199">
        <v>5</v>
      </c>
      <c r="C24" s="231">
        <v>4</v>
      </c>
      <c r="D24" s="144">
        <v>300</v>
      </c>
      <c r="E24" s="199">
        <v>115</v>
      </c>
      <c r="F24" s="261" t="s">
        <v>474</v>
      </c>
      <c r="G24" s="144">
        <v>8.5553997194950906</v>
      </c>
      <c r="H24" s="199">
        <v>151</v>
      </c>
      <c r="I24" s="144">
        <v>76.158940397351003</v>
      </c>
      <c r="J24" s="144">
        <v>32.058077157817003</v>
      </c>
      <c r="K24" s="231"/>
    </row>
    <row r="25" spans="1:11" ht="12" customHeight="1" x14ac:dyDescent="0.15">
      <c r="A25" s="96" t="s">
        <v>365</v>
      </c>
      <c r="B25" s="231">
        <v>36</v>
      </c>
      <c r="C25" s="231">
        <v>33</v>
      </c>
      <c r="D25" s="144">
        <v>37.5</v>
      </c>
      <c r="E25" s="199">
        <v>2195</v>
      </c>
      <c r="F25" s="144">
        <v>39.012032932235599</v>
      </c>
      <c r="G25" s="144">
        <v>14.456719128329301</v>
      </c>
      <c r="H25" s="199">
        <v>2434</v>
      </c>
      <c r="I25" s="144">
        <v>90.1807723911257</v>
      </c>
      <c r="J25" s="144">
        <v>30.6317595350726</v>
      </c>
      <c r="K25" s="231"/>
    </row>
    <row r="26" spans="1:11" s="196" customFormat="1" ht="17.100000000000001" customHeight="1" x14ac:dyDescent="0.15">
      <c r="A26" s="192" t="s">
        <v>65</v>
      </c>
      <c r="B26" s="193"/>
      <c r="C26" s="195"/>
      <c r="D26" s="193"/>
      <c r="E26" s="195"/>
      <c r="F26" s="195"/>
      <c r="G26" s="193"/>
      <c r="H26" s="195"/>
      <c r="I26" s="193"/>
      <c r="J26" s="195"/>
      <c r="K26" s="195"/>
    </row>
    <row r="27" spans="1:11" ht="12" customHeight="1" x14ac:dyDescent="0.15">
      <c r="A27" s="96" t="s">
        <v>308</v>
      </c>
      <c r="B27" s="199">
        <v>12</v>
      </c>
      <c r="C27" s="231">
        <v>11</v>
      </c>
      <c r="D27" s="144">
        <v>22.2222222222222</v>
      </c>
      <c r="E27" s="199">
        <v>815</v>
      </c>
      <c r="F27" s="144">
        <v>44.7602131438721</v>
      </c>
      <c r="G27" s="144">
        <v>28.5335444290521</v>
      </c>
      <c r="H27" s="199">
        <v>855</v>
      </c>
      <c r="I27" s="144">
        <v>95.321637426900594</v>
      </c>
      <c r="J27" s="144">
        <v>46.284051737286802</v>
      </c>
      <c r="K27" s="231"/>
    </row>
    <row r="28" spans="1:11" ht="12" customHeight="1" x14ac:dyDescent="0.15">
      <c r="A28" s="96" t="s">
        <v>456</v>
      </c>
      <c r="B28" s="199">
        <v>3</v>
      </c>
      <c r="C28" s="231">
        <v>3</v>
      </c>
      <c r="D28" s="144">
        <v>200</v>
      </c>
      <c r="E28" s="199">
        <v>93</v>
      </c>
      <c r="F28" s="144">
        <v>165.71428571428601</v>
      </c>
      <c r="G28" s="144">
        <v>1.59556018036767</v>
      </c>
      <c r="H28" s="199">
        <v>93</v>
      </c>
      <c r="I28" s="144">
        <v>100</v>
      </c>
      <c r="J28" s="144">
        <v>17.5500415993736</v>
      </c>
      <c r="K28" s="231"/>
    </row>
    <row r="29" spans="1:11" ht="12" customHeight="1" x14ac:dyDescent="0.15">
      <c r="A29" s="96" t="s">
        <v>309</v>
      </c>
      <c r="B29" s="199">
        <v>17</v>
      </c>
      <c r="C29" s="231">
        <v>11</v>
      </c>
      <c r="D29" s="144">
        <v>22.2222222222222</v>
      </c>
      <c r="E29" s="199">
        <v>615</v>
      </c>
      <c r="F29" s="144">
        <v>12.021857923497301</v>
      </c>
      <c r="G29" s="144">
        <v>21.1244085722238</v>
      </c>
      <c r="H29" s="199">
        <v>880</v>
      </c>
      <c r="I29" s="144">
        <v>69.886363636363598</v>
      </c>
      <c r="J29" s="144">
        <v>24.441639759530499</v>
      </c>
      <c r="K29" s="231"/>
    </row>
    <row r="30" spans="1:11" s="196" customFormat="1" ht="17.100000000000001" customHeight="1" x14ac:dyDescent="0.15">
      <c r="A30" s="192" t="s">
        <v>66</v>
      </c>
      <c r="B30" s="193"/>
      <c r="C30" s="195"/>
      <c r="D30" s="193"/>
      <c r="E30" s="195"/>
      <c r="F30" s="195"/>
      <c r="G30" s="193"/>
      <c r="H30" s="195"/>
      <c r="I30" s="193"/>
      <c r="J30" s="195"/>
      <c r="K30" s="195"/>
    </row>
    <row r="31" spans="1:11" ht="12" customHeight="1" x14ac:dyDescent="0.15">
      <c r="A31" s="96" t="s">
        <v>404</v>
      </c>
      <c r="B31" s="199">
        <v>11</v>
      </c>
      <c r="C31" s="231">
        <v>11</v>
      </c>
      <c r="D31" s="144">
        <v>83.3333333333333</v>
      </c>
      <c r="E31" s="199">
        <v>865</v>
      </c>
      <c r="F31" s="144">
        <v>55.575539568345299</v>
      </c>
      <c r="G31" s="144">
        <v>24.620548200634001</v>
      </c>
      <c r="H31" s="199">
        <v>871</v>
      </c>
      <c r="I31" s="144">
        <v>99.3111366245695</v>
      </c>
      <c r="J31" s="144">
        <v>45.987774129768397</v>
      </c>
      <c r="K31" s="232"/>
    </row>
    <row r="32" spans="1:11" ht="12" customHeight="1" x14ac:dyDescent="0.15">
      <c r="A32" s="96" t="s">
        <v>310</v>
      </c>
      <c r="B32" s="199">
        <v>11</v>
      </c>
      <c r="C32" s="231">
        <v>8</v>
      </c>
      <c r="D32" s="144">
        <v>60</v>
      </c>
      <c r="E32" s="199">
        <v>685</v>
      </c>
      <c r="F32" s="144">
        <v>69.554455445544605</v>
      </c>
      <c r="G32" s="144">
        <v>4.8316458676713001</v>
      </c>
      <c r="H32" s="199">
        <v>1116</v>
      </c>
      <c r="I32" s="144">
        <v>61.379928315412201</v>
      </c>
      <c r="J32" s="144">
        <v>18.9046979495023</v>
      </c>
      <c r="K32" s="232"/>
    </row>
    <row r="33" spans="1:11" ht="12" customHeight="1" x14ac:dyDescent="0.15">
      <c r="A33" s="96" t="s">
        <v>311</v>
      </c>
      <c r="B33" s="199">
        <v>5</v>
      </c>
      <c r="C33" s="231">
        <v>4</v>
      </c>
      <c r="D33" s="144">
        <v>100</v>
      </c>
      <c r="E33" s="199">
        <v>116</v>
      </c>
      <c r="F33" s="144">
        <v>100</v>
      </c>
      <c r="G33" s="144">
        <v>4.5606229143492802</v>
      </c>
      <c r="H33" s="199">
        <v>128</v>
      </c>
      <c r="I33" s="144">
        <v>90.625</v>
      </c>
      <c r="J33" s="144">
        <v>19.547290940284501</v>
      </c>
      <c r="K33" s="232"/>
    </row>
    <row r="34" spans="1:11" ht="12" customHeight="1" x14ac:dyDescent="0.15">
      <c r="A34" s="96" t="s">
        <v>415</v>
      </c>
      <c r="B34" s="199">
        <v>5</v>
      </c>
      <c r="C34" s="231">
        <v>4</v>
      </c>
      <c r="D34" s="144" t="s">
        <v>521</v>
      </c>
      <c r="E34" s="199" t="s">
        <v>521</v>
      </c>
      <c r="F34" s="144" t="s">
        <v>521</v>
      </c>
      <c r="G34" s="144" t="s">
        <v>521</v>
      </c>
      <c r="H34" s="199" t="s">
        <v>521</v>
      </c>
      <c r="I34" s="144" t="s">
        <v>521</v>
      </c>
      <c r="J34" s="144" t="s">
        <v>521</v>
      </c>
      <c r="K34" s="232"/>
    </row>
    <row r="35" spans="1:11" ht="12" customHeight="1" x14ac:dyDescent="0.15">
      <c r="A35" s="96" t="s">
        <v>416</v>
      </c>
      <c r="B35" s="199">
        <v>3</v>
      </c>
      <c r="C35" s="231">
        <v>3</v>
      </c>
      <c r="D35" s="144" t="s">
        <v>521</v>
      </c>
      <c r="E35" s="199" t="s">
        <v>521</v>
      </c>
      <c r="F35" s="144" t="s">
        <v>521</v>
      </c>
      <c r="G35" s="144" t="s">
        <v>521</v>
      </c>
      <c r="H35" s="199" t="s">
        <v>521</v>
      </c>
      <c r="I35" s="144" t="s">
        <v>521</v>
      </c>
      <c r="J35" s="144" t="s">
        <v>521</v>
      </c>
      <c r="K35" s="232"/>
    </row>
    <row r="36" spans="1:11" s="196" customFormat="1" ht="17.100000000000001" customHeight="1" x14ac:dyDescent="0.15">
      <c r="A36" s="192" t="s">
        <v>67</v>
      </c>
      <c r="B36" s="193"/>
      <c r="C36" s="195"/>
      <c r="D36" s="193"/>
      <c r="E36" s="195"/>
      <c r="F36" s="195"/>
      <c r="G36" s="193"/>
      <c r="H36" s="195"/>
      <c r="I36" s="193"/>
      <c r="J36" s="195"/>
      <c r="K36" s="195"/>
    </row>
    <row r="37" spans="1:11" ht="12" customHeight="1" x14ac:dyDescent="0.15">
      <c r="A37" s="96" t="s">
        <v>312</v>
      </c>
      <c r="B37" s="199">
        <v>3</v>
      </c>
      <c r="C37" s="231">
        <v>3</v>
      </c>
      <c r="D37" s="144" t="s">
        <v>521</v>
      </c>
      <c r="E37" s="199" t="s">
        <v>521</v>
      </c>
      <c r="F37" s="144" t="s">
        <v>521</v>
      </c>
      <c r="G37" s="144" t="s">
        <v>521</v>
      </c>
      <c r="H37" s="199" t="s">
        <v>521</v>
      </c>
      <c r="I37" s="144" t="s">
        <v>521</v>
      </c>
      <c r="J37" s="144" t="s">
        <v>521</v>
      </c>
      <c r="K37" s="232"/>
    </row>
    <row r="38" spans="1:11" ht="12" customHeight="1" x14ac:dyDescent="0.15">
      <c r="A38" s="96" t="s">
        <v>313</v>
      </c>
      <c r="B38" s="199">
        <v>11</v>
      </c>
      <c r="C38" s="231">
        <v>9</v>
      </c>
      <c r="D38" s="144">
        <v>200</v>
      </c>
      <c r="E38" s="199">
        <v>215</v>
      </c>
      <c r="F38" s="144">
        <v>216.17647058823499</v>
      </c>
      <c r="G38" s="144">
        <v>9.1822955738934695</v>
      </c>
      <c r="H38" s="199">
        <v>255</v>
      </c>
      <c r="I38" s="144">
        <v>84.313725490196106</v>
      </c>
      <c r="J38" s="144">
        <v>23.597835031968099</v>
      </c>
      <c r="K38" s="232"/>
    </row>
    <row r="39" spans="1:11" ht="12" customHeight="1" x14ac:dyDescent="0.15">
      <c r="A39" s="96" t="s">
        <v>314</v>
      </c>
      <c r="B39" s="199">
        <v>14</v>
      </c>
      <c r="C39" s="231">
        <v>11</v>
      </c>
      <c r="D39" s="144">
        <v>10</v>
      </c>
      <c r="E39" s="199">
        <v>305</v>
      </c>
      <c r="F39" s="144">
        <v>9.7122302158273293</v>
      </c>
      <c r="G39" s="144">
        <v>15.5961331901182</v>
      </c>
      <c r="H39" s="199">
        <v>418</v>
      </c>
      <c r="I39" s="144">
        <v>72.966507177033506</v>
      </c>
      <c r="J39" s="144">
        <v>27.6237696759686</v>
      </c>
      <c r="K39" s="232"/>
    </row>
    <row r="40" spans="1:11" ht="12" customHeight="1" x14ac:dyDescent="0.15">
      <c r="A40" s="96" t="s">
        <v>315</v>
      </c>
      <c r="B40" s="199">
        <v>24</v>
      </c>
      <c r="C40" s="231">
        <v>22</v>
      </c>
      <c r="D40" s="261" t="s">
        <v>474</v>
      </c>
      <c r="E40" s="199">
        <v>2648</v>
      </c>
      <c r="F40" s="144">
        <v>299.39668174962299</v>
      </c>
      <c r="G40" s="144">
        <v>24.7505184823716</v>
      </c>
      <c r="H40" s="199">
        <v>2689</v>
      </c>
      <c r="I40" s="144">
        <v>98.475269616958002</v>
      </c>
      <c r="J40" s="144">
        <v>33.976590016041797</v>
      </c>
      <c r="K40" s="232"/>
    </row>
    <row r="41" spans="1:11" ht="12" customHeight="1" x14ac:dyDescent="0.15">
      <c r="A41" s="96" t="s">
        <v>316</v>
      </c>
      <c r="B41" s="199">
        <v>10</v>
      </c>
      <c r="C41" s="231">
        <v>9</v>
      </c>
      <c r="D41" s="144">
        <v>12.5</v>
      </c>
      <c r="E41" s="199">
        <v>344</v>
      </c>
      <c r="F41" s="144">
        <v>16.2162162162162</v>
      </c>
      <c r="G41" s="144">
        <v>19.908102025506398</v>
      </c>
      <c r="H41" s="199">
        <v>378</v>
      </c>
      <c r="I41" s="144">
        <v>91.005291005290999</v>
      </c>
      <c r="J41" s="144">
        <v>25.477727008651701</v>
      </c>
      <c r="K41" s="232"/>
    </row>
    <row r="42" spans="1:11" ht="12" customHeight="1" x14ac:dyDescent="0.15">
      <c r="A42" s="96" t="s">
        <v>317</v>
      </c>
      <c r="B42" s="199">
        <v>14</v>
      </c>
      <c r="C42" s="231">
        <v>13</v>
      </c>
      <c r="D42" s="144">
        <v>30</v>
      </c>
      <c r="E42" s="199">
        <v>292</v>
      </c>
      <c r="F42" s="144">
        <v>25.862068965517199</v>
      </c>
      <c r="G42" s="144">
        <v>14.6409540725704</v>
      </c>
      <c r="H42" s="199">
        <v>309</v>
      </c>
      <c r="I42" s="144">
        <v>94.498381877022695</v>
      </c>
      <c r="J42" s="144">
        <v>15.529006035226001</v>
      </c>
      <c r="K42" s="232"/>
    </row>
    <row r="43" spans="1:11" ht="12" customHeight="1" x14ac:dyDescent="0.15">
      <c r="A43" s="96" t="s">
        <v>318</v>
      </c>
      <c r="B43" s="199">
        <v>12</v>
      </c>
      <c r="C43" s="231">
        <v>8</v>
      </c>
      <c r="D43" s="144">
        <v>166.666666666667</v>
      </c>
      <c r="E43" s="199">
        <v>296</v>
      </c>
      <c r="F43" s="261" t="s">
        <v>474</v>
      </c>
      <c r="G43" s="144">
        <v>9.8642655557048808</v>
      </c>
      <c r="H43" s="199">
        <v>384</v>
      </c>
      <c r="I43" s="144">
        <v>77.0833333333333</v>
      </c>
      <c r="J43" s="144">
        <v>19.192089680295901</v>
      </c>
      <c r="K43" s="232"/>
    </row>
    <row r="44" spans="1:11" ht="12" customHeight="1" x14ac:dyDescent="0.15">
      <c r="A44" s="96" t="s">
        <v>417</v>
      </c>
      <c r="B44" s="199">
        <v>3</v>
      </c>
      <c r="C44" s="231">
        <v>3</v>
      </c>
      <c r="D44" s="144">
        <v>200</v>
      </c>
      <c r="E44" s="199">
        <v>75</v>
      </c>
      <c r="F44" s="261" t="s">
        <v>474</v>
      </c>
      <c r="G44" s="144">
        <v>4.4731182795698903</v>
      </c>
      <c r="H44" s="199">
        <v>75</v>
      </c>
      <c r="I44" s="144">
        <v>100</v>
      </c>
      <c r="J44" s="144">
        <v>9.7314666054624706</v>
      </c>
      <c r="K44" s="232"/>
    </row>
    <row r="45" spans="1:11" ht="12" customHeight="1" x14ac:dyDescent="0.15">
      <c r="A45" s="96" t="s">
        <v>319</v>
      </c>
      <c r="B45" s="199">
        <v>8</v>
      </c>
      <c r="C45" s="231">
        <v>7</v>
      </c>
      <c r="D45" s="144">
        <v>16.6666666666667</v>
      </c>
      <c r="E45" s="199">
        <v>224</v>
      </c>
      <c r="F45" s="144">
        <v>35.7575757575758</v>
      </c>
      <c r="G45" s="144">
        <v>21.307249014255401</v>
      </c>
      <c r="H45" s="199">
        <v>258</v>
      </c>
      <c r="I45" s="144">
        <v>86.821705426356601</v>
      </c>
      <c r="J45" s="144">
        <v>28.0744676784281</v>
      </c>
      <c r="K45" s="232"/>
    </row>
    <row r="46" spans="1:11" ht="12" customHeight="1" x14ac:dyDescent="0.15">
      <c r="A46" s="96" t="s">
        <v>396</v>
      </c>
      <c r="B46" s="199">
        <v>6</v>
      </c>
      <c r="C46" s="231">
        <v>4</v>
      </c>
      <c r="D46" s="144">
        <v>100</v>
      </c>
      <c r="E46" s="199">
        <v>109</v>
      </c>
      <c r="F46" s="144">
        <v>67.692307692307693</v>
      </c>
      <c r="G46" s="144">
        <v>4.2024267534773596</v>
      </c>
      <c r="H46" s="199">
        <v>154</v>
      </c>
      <c r="I46" s="144">
        <v>70.779220779220793</v>
      </c>
      <c r="J46" s="144">
        <v>17.2199431997476</v>
      </c>
      <c r="K46" s="232"/>
    </row>
    <row r="50" spans="1:11" ht="20.100000000000001" customHeight="1" x14ac:dyDescent="0.15">
      <c r="A50" s="233" t="s">
        <v>42</v>
      </c>
    </row>
    <row r="51" spans="1:11" ht="9.9499999999999993" customHeight="1" x14ac:dyDescent="0.15">
      <c r="A51" s="388" t="s">
        <v>189</v>
      </c>
      <c r="B51" s="388"/>
      <c r="C51" s="388"/>
      <c r="D51" s="388"/>
      <c r="E51" s="388"/>
      <c r="F51" s="388"/>
      <c r="G51" s="388"/>
      <c r="H51" s="388"/>
      <c r="I51" s="388"/>
      <c r="J51" s="388"/>
      <c r="K51" s="234"/>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53" t="s">
        <v>1</v>
      </c>
      <c r="B1" s="353"/>
      <c r="C1" s="353"/>
      <c r="D1" s="353"/>
      <c r="E1" s="353"/>
      <c r="F1" s="353"/>
      <c r="G1" s="353"/>
      <c r="H1" s="353"/>
      <c r="I1" s="353"/>
      <c r="J1" s="353"/>
    </row>
    <row r="2" spans="1:11" ht="20.100000000000001" customHeight="1" x14ac:dyDescent="0.15">
      <c r="A2" s="344" t="s">
        <v>192</v>
      </c>
      <c r="B2" s="360" t="s">
        <v>470</v>
      </c>
      <c r="C2" s="361"/>
      <c r="D2" s="361"/>
      <c r="E2" s="361"/>
      <c r="F2" s="361"/>
      <c r="G2" s="361"/>
      <c r="H2" s="361"/>
      <c r="I2" s="362"/>
      <c r="J2" s="217" t="s">
        <v>472</v>
      </c>
    </row>
    <row r="3" spans="1:11" ht="9.9499999999999993" customHeight="1" x14ac:dyDescent="0.15">
      <c r="A3" s="345"/>
      <c r="B3" s="389" t="s">
        <v>296</v>
      </c>
      <c r="C3" s="390"/>
      <c r="D3" s="350"/>
      <c r="E3" s="348" t="s">
        <v>29</v>
      </c>
      <c r="F3" s="348"/>
      <c r="G3" s="348"/>
      <c r="H3" s="348"/>
      <c r="I3" s="348"/>
      <c r="J3" s="349" t="s">
        <v>28</v>
      </c>
    </row>
    <row r="4" spans="1:11" ht="9.9499999999999993" customHeight="1" x14ac:dyDescent="0.15">
      <c r="A4" s="345"/>
      <c r="B4" s="347" t="s">
        <v>126</v>
      </c>
      <c r="C4" s="348" t="s">
        <v>30</v>
      </c>
      <c r="D4" s="348"/>
      <c r="E4" s="348" t="s">
        <v>126</v>
      </c>
      <c r="F4" s="351" t="s">
        <v>142</v>
      </c>
      <c r="G4" s="351" t="s">
        <v>32</v>
      </c>
      <c r="H4" s="348" t="s">
        <v>164</v>
      </c>
      <c r="I4" s="348"/>
      <c r="J4" s="349"/>
    </row>
    <row r="5" spans="1:11" ht="54.95" customHeight="1" x14ac:dyDescent="0.15">
      <c r="A5" s="345"/>
      <c r="B5" s="347"/>
      <c r="C5" s="188" t="s">
        <v>167</v>
      </c>
      <c r="D5" s="188" t="s">
        <v>142</v>
      </c>
      <c r="E5" s="348"/>
      <c r="F5" s="352"/>
      <c r="G5" s="352"/>
      <c r="H5" s="188" t="s">
        <v>191</v>
      </c>
      <c r="I5" s="188" t="s">
        <v>168</v>
      </c>
      <c r="J5" s="349"/>
    </row>
    <row r="6" spans="1:11" ht="9.9499999999999993" customHeight="1" x14ac:dyDescent="0.15">
      <c r="A6" s="346"/>
      <c r="B6" s="391" t="s">
        <v>127</v>
      </c>
      <c r="C6" s="392"/>
      <c r="D6" s="190" t="s">
        <v>128</v>
      </c>
      <c r="E6" s="190" t="s">
        <v>127</v>
      </c>
      <c r="F6" s="392" t="s">
        <v>128</v>
      </c>
      <c r="G6" s="392"/>
      <c r="H6" s="190" t="s">
        <v>127</v>
      </c>
      <c r="I6" s="392" t="s">
        <v>128</v>
      </c>
      <c r="J6" s="393"/>
    </row>
    <row r="7" spans="1:11" s="196" customFormat="1" ht="17.100000000000001" customHeight="1" x14ac:dyDescent="0.15">
      <c r="A7" s="192" t="s">
        <v>176</v>
      </c>
      <c r="B7" s="193"/>
      <c r="C7" s="195"/>
      <c r="D7" s="193"/>
      <c r="E7" s="195"/>
      <c r="F7" s="195"/>
      <c r="G7" s="193"/>
      <c r="H7" s="195"/>
      <c r="I7" s="193"/>
      <c r="J7" s="195"/>
      <c r="K7" s="195"/>
    </row>
    <row r="8" spans="1:11" ht="12" customHeight="1" x14ac:dyDescent="0.15">
      <c r="A8" s="96" t="s">
        <v>320</v>
      </c>
      <c r="B8" s="199">
        <v>21</v>
      </c>
      <c r="C8" s="231">
        <v>21</v>
      </c>
      <c r="D8" s="144">
        <v>75</v>
      </c>
      <c r="E8" s="199">
        <v>2183</v>
      </c>
      <c r="F8" s="261" t="s">
        <v>474</v>
      </c>
      <c r="G8" s="144">
        <v>17.3062747280851</v>
      </c>
      <c r="H8" s="199">
        <v>2212</v>
      </c>
      <c r="I8" s="144">
        <v>98.688969258589495</v>
      </c>
      <c r="J8" s="144">
        <v>42.623158148702302</v>
      </c>
      <c r="K8" s="232"/>
    </row>
    <row r="9" spans="1:11" ht="12" customHeight="1" x14ac:dyDescent="0.15">
      <c r="A9" s="96" t="s">
        <v>520</v>
      </c>
      <c r="B9" s="199">
        <v>3</v>
      </c>
      <c r="C9" s="231">
        <v>3</v>
      </c>
      <c r="D9" s="144" t="s">
        <v>521</v>
      </c>
      <c r="E9" s="199" t="s">
        <v>521</v>
      </c>
      <c r="F9" s="144" t="s">
        <v>521</v>
      </c>
      <c r="G9" s="144" t="s">
        <v>521</v>
      </c>
      <c r="H9" s="199" t="s">
        <v>521</v>
      </c>
      <c r="I9" s="144" t="s">
        <v>521</v>
      </c>
      <c r="J9" s="144" t="s">
        <v>521</v>
      </c>
      <c r="K9" s="232"/>
    </row>
    <row r="10" spans="1:11" ht="12" customHeight="1" x14ac:dyDescent="0.15">
      <c r="A10" s="96" t="s">
        <v>321</v>
      </c>
      <c r="B10" s="199">
        <v>14</v>
      </c>
      <c r="C10" s="231">
        <v>14</v>
      </c>
      <c r="D10" s="144">
        <v>40</v>
      </c>
      <c r="E10" s="199">
        <v>1016</v>
      </c>
      <c r="F10" s="144">
        <v>27.4780426599749</v>
      </c>
      <c r="G10" s="144">
        <v>20.757808842217901</v>
      </c>
      <c r="H10" s="199">
        <v>1019</v>
      </c>
      <c r="I10" s="144">
        <v>99.705593719332697</v>
      </c>
      <c r="J10" s="144">
        <v>30.278980422009202</v>
      </c>
      <c r="K10" s="232"/>
    </row>
    <row r="11" spans="1:11" ht="12" customHeight="1" x14ac:dyDescent="0.15">
      <c r="A11" s="96" t="s">
        <v>322</v>
      </c>
      <c r="B11" s="199">
        <v>5</v>
      </c>
      <c r="C11" s="231">
        <v>4</v>
      </c>
      <c r="D11" s="144" t="s">
        <v>521</v>
      </c>
      <c r="E11" s="199" t="s">
        <v>521</v>
      </c>
      <c r="F11" s="144" t="s">
        <v>521</v>
      </c>
      <c r="G11" s="144" t="s">
        <v>521</v>
      </c>
      <c r="H11" s="199" t="s">
        <v>521</v>
      </c>
      <c r="I11" s="144" t="s">
        <v>521</v>
      </c>
      <c r="J11" s="144" t="s">
        <v>521</v>
      </c>
      <c r="K11" s="232"/>
    </row>
    <row r="12" spans="1:11" ht="12" customHeight="1" x14ac:dyDescent="0.15">
      <c r="A12" s="96" t="s">
        <v>399</v>
      </c>
      <c r="B12" s="199">
        <v>3</v>
      </c>
      <c r="C12" s="231">
        <v>3</v>
      </c>
      <c r="D12" s="144">
        <v>-25</v>
      </c>
      <c r="E12" s="199">
        <v>53</v>
      </c>
      <c r="F12" s="144">
        <v>-15.8730158730159</v>
      </c>
      <c r="G12" s="144">
        <v>11.442483262325</v>
      </c>
      <c r="H12" s="199">
        <v>53</v>
      </c>
      <c r="I12" s="144">
        <v>100</v>
      </c>
      <c r="J12" s="144">
        <v>19.201900750580499</v>
      </c>
      <c r="K12" s="232"/>
    </row>
    <row r="13" spans="1:11" ht="12" customHeight="1" x14ac:dyDescent="0.15">
      <c r="A13" s="96" t="s">
        <v>397</v>
      </c>
      <c r="B13" s="199">
        <v>9</v>
      </c>
      <c r="C13" s="231">
        <v>8</v>
      </c>
      <c r="D13" s="144">
        <v>0</v>
      </c>
      <c r="E13" s="199">
        <v>851</v>
      </c>
      <c r="F13" s="144">
        <v>14.381720430107499</v>
      </c>
      <c r="G13" s="144">
        <v>31.655358022819499</v>
      </c>
      <c r="H13" s="199">
        <v>883</v>
      </c>
      <c r="I13" s="144">
        <v>96.375990939977399</v>
      </c>
      <c r="J13" s="144">
        <v>56.076853849740303</v>
      </c>
      <c r="K13" s="232"/>
    </row>
    <row r="14" spans="1:11" ht="12" customHeight="1" x14ac:dyDescent="0.15">
      <c r="A14" s="96" t="s">
        <v>323</v>
      </c>
      <c r="B14" s="199">
        <v>11</v>
      </c>
      <c r="C14" s="231">
        <v>11</v>
      </c>
      <c r="D14" s="144">
        <v>83.3333333333333</v>
      </c>
      <c r="E14" s="199">
        <v>449</v>
      </c>
      <c r="F14" s="144">
        <v>159.537572254335</v>
      </c>
      <c r="G14" s="144">
        <v>14.644102389659</v>
      </c>
      <c r="H14" s="199">
        <v>449</v>
      </c>
      <c r="I14" s="144">
        <v>100</v>
      </c>
      <c r="J14" s="144">
        <v>27.919264326038899</v>
      </c>
      <c r="K14" s="232"/>
    </row>
    <row r="15" spans="1:11" ht="12" customHeight="1" x14ac:dyDescent="0.15">
      <c r="A15" s="96" t="s">
        <v>324</v>
      </c>
      <c r="B15" s="199">
        <v>4</v>
      </c>
      <c r="C15" s="231">
        <v>4</v>
      </c>
      <c r="D15" s="144">
        <v>100</v>
      </c>
      <c r="E15" s="199">
        <v>94</v>
      </c>
      <c r="F15" s="144">
        <v>203.22580645161301</v>
      </c>
      <c r="G15" s="144">
        <v>17.465998568360799</v>
      </c>
      <c r="H15" s="199">
        <v>94</v>
      </c>
      <c r="I15" s="144">
        <v>100</v>
      </c>
      <c r="J15" s="144">
        <v>42.195986892310501</v>
      </c>
      <c r="K15" s="232"/>
    </row>
    <row r="16" spans="1:11" ht="12" customHeight="1" x14ac:dyDescent="0.15">
      <c r="A16" s="96" t="s">
        <v>326</v>
      </c>
      <c r="B16" s="199">
        <v>4</v>
      </c>
      <c r="C16" s="231">
        <v>4</v>
      </c>
      <c r="D16" s="144">
        <v>0</v>
      </c>
      <c r="E16" s="199">
        <v>306</v>
      </c>
      <c r="F16" s="144">
        <v>0</v>
      </c>
      <c r="G16" s="144">
        <v>12.776723592662901</v>
      </c>
      <c r="H16" s="199">
        <v>306</v>
      </c>
      <c r="I16" s="144">
        <v>100</v>
      </c>
      <c r="J16" s="144">
        <v>29.122913953767601</v>
      </c>
      <c r="K16" s="232"/>
    </row>
    <row r="17" spans="1:11" ht="12" customHeight="1" x14ac:dyDescent="0.15">
      <c r="A17" s="96" t="s">
        <v>408</v>
      </c>
      <c r="B17" s="199">
        <v>3</v>
      </c>
      <c r="C17" s="231">
        <v>3</v>
      </c>
      <c r="D17" s="144" t="s">
        <v>521</v>
      </c>
      <c r="E17" s="199" t="s">
        <v>521</v>
      </c>
      <c r="F17" s="144" t="s">
        <v>521</v>
      </c>
      <c r="G17" s="144" t="s">
        <v>521</v>
      </c>
      <c r="H17" s="199" t="s">
        <v>521</v>
      </c>
      <c r="I17" s="144" t="s">
        <v>521</v>
      </c>
      <c r="J17" s="144">
        <v>12.3689832851577</v>
      </c>
      <c r="K17" s="232"/>
    </row>
    <row r="18" spans="1:11" ht="12" customHeight="1" x14ac:dyDescent="0.15">
      <c r="A18" s="96" t="s">
        <v>325</v>
      </c>
      <c r="B18" s="199">
        <v>5</v>
      </c>
      <c r="C18" s="231">
        <v>4</v>
      </c>
      <c r="D18" s="144">
        <v>300</v>
      </c>
      <c r="E18" s="199">
        <v>104</v>
      </c>
      <c r="F18" s="144">
        <v>205.88235294117601</v>
      </c>
      <c r="G18" s="144">
        <v>18.703473945409399</v>
      </c>
      <c r="H18" s="199">
        <v>114</v>
      </c>
      <c r="I18" s="144">
        <v>91.228070175438603</v>
      </c>
      <c r="J18" s="144">
        <v>29.577163137926799</v>
      </c>
      <c r="K18" s="232"/>
    </row>
    <row r="19" spans="1:11" ht="12" customHeight="1" x14ac:dyDescent="0.15">
      <c r="A19" s="96" t="s">
        <v>445</v>
      </c>
      <c r="B19" s="199">
        <v>5</v>
      </c>
      <c r="C19" s="231">
        <v>5</v>
      </c>
      <c r="D19" s="144">
        <v>66.6666666666667</v>
      </c>
      <c r="E19" s="199">
        <v>281</v>
      </c>
      <c r="F19" s="144">
        <v>61.494252873563198</v>
      </c>
      <c r="G19" s="144">
        <v>18.264263574790501</v>
      </c>
      <c r="H19" s="199">
        <v>332</v>
      </c>
      <c r="I19" s="144">
        <v>84.638554216867504</v>
      </c>
      <c r="J19" s="144">
        <v>28.122081767452499</v>
      </c>
      <c r="K19" s="232"/>
    </row>
    <row r="20" spans="1:11" s="196" customFormat="1" ht="17.100000000000001" customHeight="1" x14ac:dyDescent="0.15">
      <c r="A20" s="192" t="s">
        <v>68</v>
      </c>
      <c r="B20" s="193"/>
      <c r="C20" s="195"/>
      <c r="D20" s="193"/>
      <c r="E20" s="195"/>
      <c r="F20" s="195"/>
      <c r="G20" s="193"/>
      <c r="H20" s="195"/>
      <c r="I20" s="193"/>
      <c r="J20" s="195"/>
      <c r="K20" s="195"/>
    </row>
    <row r="21" spans="1:11" ht="12" customHeight="1" x14ac:dyDescent="0.15">
      <c r="A21" s="96" t="s">
        <v>327</v>
      </c>
      <c r="B21" s="199">
        <v>4</v>
      </c>
      <c r="C21" s="231">
        <v>4</v>
      </c>
      <c r="D21" s="144">
        <v>33.3333333333333</v>
      </c>
      <c r="E21" s="199">
        <v>113</v>
      </c>
      <c r="F21" s="144">
        <v>182.5</v>
      </c>
      <c r="G21" s="144">
        <v>12.783405692233501</v>
      </c>
      <c r="H21" s="199">
        <v>113</v>
      </c>
      <c r="I21" s="144">
        <v>100</v>
      </c>
      <c r="J21" s="144">
        <v>30.391828533154701</v>
      </c>
      <c r="K21" s="232"/>
    </row>
    <row r="22" spans="1:11" ht="12" customHeight="1" x14ac:dyDescent="0.15">
      <c r="A22" s="96" t="s">
        <v>328</v>
      </c>
      <c r="B22" s="199">
        <v>3</v>
      </c>
      <c r="C22" s="231">
        <v>3</v>
      </c>
      <c r="D22" s="144" t="s">
        <v>521</v>
      </c>
      <c r="E22" s="199" t="s">
        <v>521</v>
      </c>
      <c r="F22" s="144" t="s">
        <v>521</v>
      </c>
      <c r="G22" s="144" t="s">
        <v>521</v>
      </c>
      <c r="H22" s="199" t="s">
        <v>521</v>
      </c>
      <c r="I22" s="144" t="s">
        <v>521</v>
      </c>
      <c r="J22" s="144">
        <v>27.460045662100502</v>
      </c>
      <c r="K22" s="232"/>
    </row>
    <row r="23" spans="1:11" ht="12" customHeight="1" x14ac:dyDescent="0.15">
      <c r="A23" s="96" t="s">
        <v>329</v>
      </c>
      <c r="B23" s="199">
        <v>5</v>
      </c>
      <c r="C23" s="231">
        <v>4</v>
      </c>
      <c r="D23" s="144">
        <v>33.3333333333333</v>
      </c>
      <c r="E23" s="199">
        <v>197</v>
      </c>
      <c r="F23" s="144">
        <v>65.546218487394995</v>
      </c>
      <c r="G23" s="144">
        <v>14.489357547354</v>
      </c>
      <c r="H23" s="199">
        <v>317</v>
      </c>
      <c r="I23" s="144">
        <v>62.145110410094603</v>
      </c>
      <c r="J23" s="144">
        <v>21.553544217812</v>
      </c>
      <c r="K23" s="232"/>
    </row>
    <row r="24" spans="1:11" s="196" customFormat="1" ht="17.100000000000001" customHeight="1" x14ac:dyDescent="0.15">
      <c r="A24" s="192" t="s">
        <v>69</v>
      </c>
      <c r="B24" s="193"/>
      <c r="C24" s="195"/>
      <c r="D24" s="193"/>
      <c r="E24" s="195"/>
      <c r="F24" s="195"/>
      <c r="G24" s="193"/>
      <c r="H24" s="195"/>
      <c r="I24" s="193"/>
      <c r="J24" s="195"/>
      <c r="K24" s="195"/>
    </row>
    <row r="25" spans="1:11" ht="12" customHeight="1" x14ac:dyDescent="0.15">
      <c r="A25" s="96" t="s">
        <v>330</v>
      </c>
      <c r="B25" s="199">
        <v>11</v>
      </c>
      <c r="C25" s="231">
        <v>10</v>
      </c>
      <c r="D25" s="144">
        <v>66.6666666666667</v>
      </c>
      <c r="E25" s="199">
        <v>214</v>
      </c>
      <c r="F25" s="144">
        <v>42.6666666666667</v>
      </c>
      <c r="G25" s="144">
        <v>14.281119330974599</v>
      </c>
      <c r="H25" s="199">
        <v>267</v>
      </c>
      <c r="I25" s="144">
        <v>80.149812734082403</v>
      </c>
      <c r="J25" s="144">
        <v>17.706349946074099</v>
      </c>
      <c r="K25" s="231"/>
    </row>
    <row r="26" spans="1:11" ht="12" customHeight="1" x14ac:dyDescent="0.15">
      <c r="A26" s="96" t="s">
        <v>364</v>
      </c>
      <c r="B26" s="199">
        <v>14</v>
      </c>
      <c r="C26" s="231">
        <v>10</v>
      </c>
      <c r="D26" s="144">
        <v>42.857142857142897</v>
      </c>
      <c r="E26" s="199">
        <v>371</v>
      </c>
      <c r="F26" s="144">
        <v>26.6211604095563</v>
      </c>
      <c r="G26" s="144">
        <v>6.1559864359620899</v>
      </c>
      <c r="H26" s="199">
        <v>512</v>
      </c>
      <c r="I26" s="144">
        <v>72.4609375</v>
      </c>
      <c r="J26" s="144">
        <v>22.1211949006459</v>
      </c>
      <c r="K26" s="231"/>
    </row>
    <row r="27" spans="1:11" ht="12" customHeight="1" x14ac:dyDescent="0.15">
      <c r="A27" s="96" t="s">
        <v>331</v>
      </c>
      <c r="B27" s="199">
        <v>18</v>
      </c>
      <c r="C27" s="231">
        <v>13</v>
      </c>
      <c r="D27" s="261" t="s">
        <v>474</v>
      </c>
      <c r="E27" s="199">
        <v>1031</v>
      </c>
      <c r="F27" s="144">
        <v>144.31279620853101</v>
      </c>
      <c r="G27" s="144">
        <v>25.0378443838934</v>
      </c>
      <c r="H27" s="199">
        <v>1343</v>
      </c>
      <c r="I27" s="144">
        <v>76.768428890543603</v>
      </c>
      <c r="J27" s="144">
        <v>50.355614289069401</v>
      </c>
      <c r="K27" s="231"/>
    </row>
    <row r="28" spans="1:11" ht="12" customHeight="1" x14ac:dyDescent="0.15">
      <c r="A28" s="96" t="s">
        <v>418</v>
      </c>
      <c r="B28" s="199">
        <v>4</v>
      </c>
      <c r="C28" s="231">
        <v>3</v>
      </c>
      <c r="D28" s="144" t="s">
        <v>521</v>
      </c>
      <c r="E28" s="199" t="s">
        <v>521</v>
      </c>
      <c r="F28" s="144" t="s">
        <v>521</v>
      </c>
      <c r="G28" s="144" t="s">
        <v>521</v>
      </c>
      <c r="H28" s="199" t="s">
        <v>521</v>
      </c>
      <c r="I28" s="144" t="s">
        <v>521</v>
      </c>
      <c r="J28" s="144" t="s">
        <v>521</v>
      </c>
      <c r="K28" s="231"/>
    </row>
    <row r="29" spans="1:11" s="196" customFormat="1" ht="17.100000000000001" customHeight="1" x14ac:dyDescent="0.15">
      <c r="A29" s="192" t="s">
        <v>70</v>
      </c>
      <c r="B29" s="193"/>
      <c r="C29" s="195"/>
      <c r="D29" s="193"/>
      <c r="E29" s="195"/>
      <c r="F29" s="195"/>
      <c r="G29" s="193"/>
      <c r="H29" s="195"/>
      <c r="I29" s="193"/>
      <c r="J29" s="195"/>
      <c r="K29" s="195"/>
    </row>
    <row r="30" spans="1:11" ht="12" customHeight="1" x14ac:dyDescent="0.15">
      <c r="A30" s="96" t="s">
        <v>332</v>
      </c>
      <c r="B30" s="199">
        <v>10</v>
      </c>
      <c r="C30" s="231">
        <v>8</v>
      </c>
      <c r="D30" s="144">
        <v>0</v>
      </c>
      <c r="E30" s="199">
        <v>418</v>
      </c>
      <c r="F30" s="144">
        <v>2.2004889975550102</v>
      </c>
      <c r="G30" s="144">
        <v>24.872665534804799</v>
      </c>
      <c r="H30" s="199">
        <v>445</v>
      </c>
      <c r="I30" s="144">
        <v>93.932584269662897</v>
      </c>
      <c r="J30" s="144">
        <v>29.4710054340893</v>
      </c>
      <c r="K30" s="232"/>
    </row>
    <row r="31" spans="1:11" ht="12" customHeight="1" x14ac:dyDescent="0.15">
      <c r="A31" s="96" t="s">
        <v>457</v>
      </c>
      <c r="B31" s="199">
        <v>4</v>
      </c>
      <c r="C31" s="231">
        <v>4</v>
      </c>
      <c r="D31" s="144">
        <v>300</v>
      </c>
      <c r="E31" s="199">
        <v>127</v>
      </c>
      <c r="F31" s="144">
        <v>58.75</v>
      </c>
      <c r="G31" s="144">
        <v>14.5785876993166</v>
      </c>
      <c r="H31" s="199">
        <v>127</v>
      </c>
      <c r="I31" s="144">
        <v>100</v>
      </c>
      <c r="J31" s="144">
        <v>21.8632063278705</v>
      </c>
      <c r="K31" s="232"/>
    </row>
    <row r="32" spans="1:11" ht="12" customHeight="1" x14ac:dyDescent="0.15">
      <c r="A32" s="96" t="s">
        <v>374</v>
      </c>
      <c r="B32" s="199">
        <v>5</v>
      </c>
      <c r="C32" s="231">
        <v>5</v>
      </c>
      <c r="D32" s="144">
        <v>25</v>
      </c>
      <c r="E32" s="199">
        <v>129</v>
      </c>
      <c r="F32" s="144">
        <v>25.242718446601899</v>
      </c>
      <c r="G32" s="144">
        <v>13.0032508127032</v>
      </c>
      <c r="H32" s="199">
        <v>129</v>
      </c>
      <c r="I32" s="144">
        <v>100</v>
      </c>
      <c r="J32" s="144">
        <v>22.313303230288302</v>
      </c>
      <c r="K32" s="232"/>
    </row>
    <row r="33" spans="1:11" ht="12" customHeight="1" x14ac:dyDescent="0.15">
      <c r="A33" s="96" t="s">
        <v>333</v>
      </c>
      <c r="B33" s="199">
        <v>27</v>
      </c>
      <c r="C33" s="231">
        <v>26</v>
      </c>
      <c r="D33" s="144">
        <v>73.3333333333333</v>
      </c>
      <c r="E33" s="199">
        <v>1218</v>
      </c>
      <c r="F33" s="144">
        <v>71.791255289139599</v>
      </c>
      <c r="G33" s="144">
        <v>15.298241770279899</v>
      </c>
      <c r="H33" s="199">
        <v>1379</v>
      </c>
      <c r="I33" s="144">
        <v>88.324873096446694</v>
      </c>
      <c r="J33" s="144">
        <v>27.087858008573502</v>
      </c>
      <c r="K33" s="232"/>
    </row>
    <row r="34" spans="1:11" ht="12" customHeight="1" x14ac:dyDescent="0.15">
      <c r="A34" s="96" t="s">
        <v>419</v>
      </c>
      <c r="B34" s="199">
        <v>3</v>
      </c>
      <c r="C34" s="231">
        <v>3</v>
      </c>
      <c r="D34" s="144" t="s">
        <v>521</v>
      </c>
      <c r="E34" s="199" t="s">
        <v>521</v>
      </c>
      <c r="F34" s="144" t="s">
        <v>521</v>
      </c>
      <c r="G34" s="144" t="s">
        <v>521</v>
      </c>
      <c r="H34" s="199" t="s">
        <v>521</v>
      </c>
      <c r="I34" s="144" t="s">
        <v>521</v>
      </c>
      <c r="J34" s="144" t="s">
        <v>521</v>
      </c>
      <c r="K34" s="232"/>
    </row>
    <row r="35" spans="1:11" ht="12" customHeight="1" x14ac:dyDescent="0.15">
      <c r="A35" s="96" t="s">
        <v>420</v>
      </c>
      <c r="B35" s="199">
        <v>4</v>
      </c>
      <c r="C35" s="231">
        <v>4</v>
      </c>
      <c r="D35" s="144">
        <v>100</v>
      </c>
      <c r="E35" s="199">
        <v>143</v>
      </c>
      <c r="F35" s="144">
        <v>276.31578947368399</v>
      </c>
      <c r="G35" s="144">
        <v>5.0755695916986197</v>
      </c>
      <c r="H35" s="199">
        <v>143</v>
      </c>
      <c r="I35" s="144">
        <v>100</v>
      </c>
      <c r="J35" s="144">
        <v>20.685170499603501</v>
      </c>
      <c r="K35" s="232"/>
    </row>
    <row r="36" spans="1:11" ht="12" customHeight="1" x14ac:dyDescent="0.15">
      <c r="A36" s="96" t="s">
        <v>421</v>
      </c>
      <c r="B36" s="199">
        <v>7</v>
      </c>
      <c r="C36" s="231">
        <v>7</v>
      </c>
      <c r="D36" s="144">
        <v>133.333333333333</v>
      </c>
      <c r="E36" s="199">
        <v>246</v>
      </c>
      <c r="F36" s="261" t="s">
        <v>474</v>
      </c>
      <c r="G36" s="144">
        <v>13.126147390506199</v>
      </c>
      <c r="H36" s="199">
        <v>260</v>
      </c>
      <c r="I36" s="144">
        <v>94.615384615384599</v>
      </c>
      <c r="J36" s="144">
        <v>26.783056572852399</v>
      </c>
      <c r="K36" s="232"/>
    </row>
    <row r="37" spans="1:11" ht="12" customHeight="1" x14ac:dyDescent="0.15">
      <c r="A37" s="96" t="s">
        <v>413</v>
      </c>
      <c r="B37" s="199">
        <v>10</v>
      </c>
      <c r="C37" s="231">
        <v>7</v>
      </c>
      <c r="D37" s="144">
        <v>75</v>
      </c>
      <c r="E37" s="199">
        <v>181</v>
      </c>
      <c r="F37" s="144">
        <v>112.941176470588</v>
      </c>
      <c r="G37" s="144">
        <v>6.0060595259312102</v>
      </c>
      <c r="H37" s="199">
        <v>384</v>
      </c>
      <c r="I37" s="144">
        <v>47.1354166666667</v>
      </c>
      <c r="J37" s="144">
        <v>20.6915866910639</v>
      </c>
      <c r="K37" s="232"/>
    </row>
    <row r="38" spans="1:11" s="196" customFormat="1" ht="17.100000000000001" customHeight="1" x14ac:dyDescent="0.15">
      <c r="A38" s="192" t="s">
        <v>71</v>
      </c>
      <c r="B38" s="193"/>
      <c r="C38" s="195"/>
      <c r="D38" s="193"/>
      <c r="E38" s="195"/>
      <c r="F38" s="195"/>
      <c r="G38" s="193"/>
      <c r="H38" s="195"/>
      <c r="I38" s="193"/>
      <c r="J38" s="195"/>
      <c r="K38" s="195"/>
    </row>
    <row r="39" spans="1:11" ht="12" customHeight="1" x14ac:dyDescent="0.15">
      <c r="A39" s="96" t="s">
        <v>334</v>
      </c>
      <c r="B39" s="199">
        <v>5</v>
      </c>
      <c r="C39" s="231">
        <v>5</v>
      </c>
      <c r="D39" s="144">
        <v>25</v>
      </c>
      <c r="E39" s="199">
        <v>450</v>
      </c>
      <c r="F39" s="144">
        <v>2.7397260273972499</v>
      </c>
      <c r="G39" s="144">
        <v>12.9964157706093</v>
      </c>
      <c r="H39" s="199">
        <v>450</v>
      </c>
      <c r="I39" s="144">
        <v>100</v>
      </c>
      <c r="J39" s="144">
        <v>22.3647125140924</v>
      </c>
      <c r="K39" s="232"/>
    </row>
    <row r="40" spans="1:11" ht="12" customHeight="1" x14ac:dyDescent="0.15">
      <c r="A40" s="96" t="s">
        <v>335</v>
      </c>
      <c r="B40" s="199">
        <v>7</v>
      </c>
      <c r="C40" s="231">
        <v>6</v>
      </c>
      <c r="D40" s="144">
        <v>0</v>
      </c>
      <c r="E40" s="199">
        <v>520</v>
      </c>
      <c r="F40" s="144">
        <v>-1.14068441064639</v>
      </c>
      <c r="G40" s="144">
        <v>35.480404551200998</v>
      </c>
      <c r="H40" s="199">
        <v>539</v>
      </c>
      <c r="I40" s="144">
        <v>96.474953617810797</v>
      </c>
      <c r="J40" s="144">
        <v>59.796919140770697</v>
      </c>
      <c r="K40" s="232"/>
    </row>
    <row r="41" spans="1:11" ht="12" customHeight="1" x14ac:dyDescent="0.15">
      <c r="A41" s="96" t="s">
        <v>336</v>
      </c>
      <c r="B41" s="199">
        <v>14</v>
      </c>
      <c r="C41" s="231">
        <v>12</v>
      </c>
      <c r="D41" s="144">
        <v>100</v>
      </c>
      <c r="E41" s="199">
        <v>895</v>
      </c>
      <c r="F41" s="144">
        <v>116.183574879227</v>
      </c>
      <c r="G41" s="144">
        <v>35.907505964397103</v>
      </c>
      <c r="H41" s="199">
        <v>965</v>
      </c>
      <c r="I41" s="144">
        <v>92.746113989637294</v>
      </c>
      <c r="J41" s="144">
        <v>56.031337112788599</v>
      </c>
      <c r="K41" s="232"/>
    </row>
    <row r="42" spans="1:11" ht="12" customHeight="1" x14ac:dyDescent="0.15">
      <c r="A42" s="96" t="s">
        <v>337</v>
      </c>
      <c r="B42" s="199">
        <v>4</v>
      </c>
      <c r="C42" s="231">
        <v>3</v>
      </c>
      <c r="D42" s="144">
        <v>0</v>
      </c>
      <c r="E42" s="199">
        <v>55</v>
      </c>
      <c r="F42" s="144">
        <v>-58.015267175572497</v>
      </c>
      <c r="G42" s="144">
        <v>6.4848931466470203</v>
      </c>
      <c r="H42" s="199">
        <v>143</v>
      </c>
      <c r="I42" s="144">
        <v>38.461538461538503</v>
      </c>
      <c r="J42" s="144">
        <v>9.2896842362426</v>
      </c>
      <c r="K42" s="232"/>
    </row>
    <row r="43" spans="1:11" ht="12" customHeight="1" x14ac:dyDescent="0.15">
      <c r="A43" s="96" t="s">
        <v>522</v>
      </c>
      <c r="B43" s="199">
        <v>4</v>
      </c>
      <c r="C43" s="231">
        <v>4</v>
      </c>
      <c r="D43" s="261" t="s">
        <v>474</v>
      </c>
      <c r="E43" s="199">
        <v>52</v>
      </c>
      <c r="F43" s="261" t="s">
        <v>474</v>
      </c>
      <c r="G43" s="144">
        <v>19.168734491315099</v>
      </c>
      <c r="H43" s="199">
        <v>52</v>
      </c>
      <c r="I43" s="144">
        <v>100</v>
      </c>
      <c r="J43" s="144">
        <v>31.726158763985101</v>
      </c>
      <c r="K43" s="232"/>
    </row>
    <row r="44" spans="1:11" ht="12" customHeight="1" x14ac:dyDescent="0.15">
      <c r="A44" s="96" t="s">
        <v>446</v>
      </c>
      <c r="B44" s="199">
        <v>7</v>
      </c>
      <c r="C44" s="231">
        <v>6</v>
      </c>
      <c r="D44" s="144">
        <v>0</v>
      </c>
      <c r="E44" s="199">
        <v>323</v>
      </c>
      <c r="F44" s="144">
        <v>-3.2934131736526999</v>
      </c>
      <c r="G44" s="144">
        <v>9.6973933885948291</v>
      </c>
      <c r="H44" s="199">
        <v>461</v>
      </c>
      <c r="I44" s="144">
        <v>70.0650759219089</v>
      </c>
      <c r="J44" s="144">
        <v>18.711178024395299</v>
      </c>
      <c r="K44" s="232"/>
    </row>
    <row r="48" spans="1:11" ht="20.100000000000001" customHeight="1" x14ac:dyDescent="0.15">
      <c r="A48" s="233" t="s">
        <v>42</v>
      </c>
    </row>
    <row r="49" spans="1:11" ht="9.9499999999999993" customHeight="1" x14ac:dyDescent="0.15">
      <c r="A49" s="388" t="s">
        <v>189</v>
      </c>
      <c r="B49" s="388"/>
      <c r="C49" s="388"/>
      <c r="D49" s="388"/>
      <c r="E49" s="388"/>
      <c r="F49" s="388"/>
      <c r="G49" s="388"/>
      <c r="H49" s="388"/>
      <c r="I49" s="388"/>
      <c r="J49" s="388"/>
      <c r="K49" s="234"/>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53" t="s">
        <v>1</v>
      </c>
      <c r="B1" s="353"/>
      <c r="C1" s="353"/>
      <c r="D1" s="353"/>
      <c r="E1" s="353"/>
      <c r="F1" s="353"/>
      <c r="G1" s="353"/>
      <c r="H1" s="353"/>
      <c r="I1" s="353"/>
      <c r="J1" s="353"/>
    </row>
    <row r="2" spans="1:11" ht="20.100000000000001" customHeight="1" x14ac:dyDescent="0.15">
      <c r="A2" s="344" t="s">
        <v>192</v>
      </c>
      <c r="B2" s="360" t="s">
        <v>470</v>
      </c>
      <c r="C2" s="361"/>
      <c r="D2" s="361"/>
      <c r="E2" s="361"/>
      <c r="F2" s="361"/>
      <c r="G2" s="361"/>
      <c r="H2" s="361"/>
      <c r="I2" s="362"/>
      <c r="J2" s="217" t="s">
        <v>472</v>
      </c>
    </row>
    <row r="3" spans="1:11" ht="9.9499999999999993" customHeight="1" x14ac:dyDescent="0.15">
      <c r="A3" s="345"/>
      <c r="B3" s="389" t="s">
        <v>296</v>
      </c>
      <c r="C3" s="390"/>
      <c r="D3" s="350"/>
      <c r="E3" s="348" t="s">
        <v>29</v>
      </c>
      <c r="F3" s="348"/>
      <c r="G3" s="348"/>
      <c r="H3" s="348"/>
      <c r="I3" s="348"/>
      <c r="J3" s="349" t="s">
        <v>28</v>
      </c>
    </row>
    <row r="4" spans="1:11" ht="9.9499999999999993" customHeight="1" x14ac:dyDescent="0.15">
      <c r="A4" s="345"/>
      <c r="B4" s="347" t="s">
        <v>126</v>
      </c>
      <c r="C4" s="348" t="s">
        <v>30</v>
      </c>
      <c r="D4" s="348"/>
      <c r="E4" s="348" t="s">
        <v>126</v>
      </c>
      <c r="F4" s="351" t="s">
        <v>142</v>
      </c>
      <c r="G4" s="351" t="s">
        <v>32</v>
      </c>
      <c r="H4" s="348" t="s">
        <v>164</v>
      </c>
      <c r="I4" s="348"/>
      <c r="J4" s="349"/>
    </row>
    <row r="5" spans="1:11" ht="54.95" customHeight="1" x14ac:dyDescent="0.15">
      <c r="A5" s="345"/>
      <c r="B5" s="347"/>
      <c r="C5" s="188" t="s">
        <v>167</v>
      </c>
      <c r="D5" s="188" t="s">
        <v>142</v>
      </c>
      <c r="E5" s="348"/>
      <c r="F5" s="352"/>
      <c r="G5" s="352"/>
      <c r="H5" s="188" t="s">
        <v>191</v>
      </c>
      <c r="I5" s="188" t="s">
        <v>168</v>
      </c>
      <c r="J5" s="349"/>
    </row>
    <row r="6" spans="1:11" ht="9.9499999999999993" customHeight="1" x14ac:dyDescent="0.15">
      <c r="A6" s="346"/>
      <c r="B6" s="391" t="s">
        <v>127</v>
      </c>
      <c r="C6" s="392"/>
      <c r="D6" s="190" t="s">
        <v>128</v>
      </c>
      <c r="E6" s="190" t="s">
        <v>127</v>
      </c>
      <c r="F6" s="392" t="s">
        <v>128</v>
      </c>
      <c r="G6" s="392"/>
      <c r="H6" s="190" t="s">
        <v>127</v>
      </c>
      <c r="I6" s="392" t="s">
        <v>128</v>
      </c>
      <c r="J6" s="393"/>
    </row>
    <row r="7" spans="1:11" s="196" customFormat="1" ht="17.100000000000001" customHeight="1" x14ac:dyDescent="0.15">
      <c r="A7" s="192" t="s">
        <v>72</v>
      </c>
      <c r="B7" s="193"/>
      <c r="C7" s="195"/>
      <c r="D7" s="193"/>
      <c r="E7" s="195"/>
      <c r="F7" s="195"/>
      <c r="G7" s="193"/>
      <c r="H7" s="195"/>
      <c r="I7" s="193"/>
      <c r="J7" s="195"/>
      <c r="K7" s="195"/>
    </row>
    <row r="8" spans="1:11" ht="12" customHeight="1" x14ac:dyDescent="0.15">
      <c r="A8" s="96" t="s">
        <v>338</v>
      </c>
      <c r="B8" s="199">
        <v>5</v>
      </c>
      <c r="C8" s="231">
        <v>4</v>
      </c>
      <c r="D8" s="144">
        <v>100</v>
      </c>
      <c r="E8" s="199">
        <v>97</v>
      </c>
      <c r="F8" s="144">
        <v>110.869565217391</v>
      </c>
      <c r="G8" s="144">
        <v>6.0857998004655798</v>
      </c>
      <c r="H8" s="199">
        <v>110</v>
      </c>
      <c r="I8" s="144">
        <v>88.181818181818201</v>
      </c>
      <c r="J8" s="144">
        <v>15.8916946848845</v>
      </c>
      <c r="K8" s="232"/>
    </row>
    <row r="9" spans="1:11" ht="12" customHeight="1" x14ac:dyDescent="0.15">
      <c r="A9" s="96" t="s">
        <v>339</v>
      </c>
      <c r="B9" s="199">
        <v>13</v>
      </c>
      <c r="C9" s="231">
        <v>12</v>
      </c>
      <c r="D9" s="144">
        <v>50</v>
      </c>
      <c r="E9" s="199">
        <v>499</v>
      </c>
      <c r="F9" s="144">
        <v>53.067484662576703</v>
      </c>
      <c r="G9" s="144">
        <v>18.352834701661401</v>
      </c>
      <c r="H9" s="199">
        <v>554</v>
      </c>
      <c r="I9" s="144">
        <v>90.072202166064997</v>
      </c>
      <c r="J9" s="144">
        <v>24.780100979751001</v>
      </c>
      <c r="K9" s="232"/>
    </row>
    <row r="10" spans="1:11" ht="12" customHeight="1" x14ac:dyDescent="0.15">
      <c r="A10" s="96" t="s">
        <v>340</v>
      </c>
      <c r="B10" s="199">
        <v>4</v>
      </c>
      <c r="C10" s="231">
        <v>3</v>
      </c>
      <c r="D10" s="144" t="s">
        <v>521</v>
      </c>
      <c r="E10" s="199" t="s">
        <v>521</v>
      </c>
      <c r="F10" s="144" t="s">
        <v>521</v>
      </c>
      <c r="G10" s="144" t="s">
        <v>521</v>
      </c>
      <c r="H10" s="199" t="s">
        <v>521</v>
      </c>
      <c r="I10" s="144" t="s">
        <v>521</v>
      </c>
      <c r="J10" s="144" t="s">
        <v>521</v>
      </c>
      <c r="K10" s="232"/>
    </row>
    <row r="11" spans="1:11" ht="12" customHeight="1" x14ac:dyDescent="0.15">
      <c r="A11" s="96" t="s">
        <v>341</v>
      </c>
      <c r="B11" s="199">
        <v>11</v>
      </c>
      <c r="C11" s="231">
        <v>10</v>
      </c>
      <c r="D11" s="144">
        <v>42.857142857142897</v>
      </c>
      <c r="E11" s="199">
        <v>340</v>
      </c>
      <c r="F11" s="144">
        <v>31.782945736434101</v>
      </c>
      <c r="G11" s="144">
        <v>15.018975332068299</v>
      </c>
      <c r="H11" s="199">
        <v>410</v>
      </c>
      <c r="I11" s="144">
        <v>82.926829268292707</v>
      </c>
      <c r="J11" s="144">
        <v>24.465813047219001</v>
      </c>
      <c r="K11" s="232"/>
    </row>
    <row r="12" spans="1:11" ht="12" customHeight="1" x14ac:dyDescent="0.15">
      <c r="A12" s="96" t="s">
        <v>342</v>
      </c>
      <c r="B12" s="199">
        <v>5</v>
      </c>
      <c r="C12" s="231">
        <v>5</v>
      </c>
      <c r="D12" s="144">
        <v>66.6666666666667</v>
      </c>
      <c r="E12" s="199">
        <v>173</v>
      </c>
      <c r="F12" s="144">
        <v>15.3333333333333</v>
      </c>
      <c r="G12" s="144">
        <v>13.7236621294052</v>
      </c>
      <c r="H12" s="199">
        <v>182</v>
      </c>
      <c r="I12" s="144">
        <v>95.054945054945094</v>
      </c>
      <c r="J12" s="144">
        <v>12.8171463647524</v>
      </c>
      <c r="K12" s="232"/>
    </row>
    <row r="13" spans="1:11" ht="12" customHeight="1" x14ac:dyDescent="0.15">
      <c r="A13" s="96" t="s">
        <v>343</v>
      </c>
      <c r="B13" s="199">
        <v>5</v>
      </c>
      <c r="C13" s="231">
        <v>4</v>
      </c>
      <c r="D13" s="144">
        <v>33.3333333333333</v>
      </c>
      <c r="E13" s="199">
        <v>94</v>
      </c>
      <c r="F13" s="144">
        <v>9.3023255813953494</v>
      </c>
      <c r="G13" s="144">
        <v>14.653397391901199</v>
      </c>
      <c r="H13" s="199">
        <v>246</v>
      </c>
      <c r="I13" s="144">
        <v>38.211382113821102</v>
      </c>
      <c r="J13" s="144">
        <v>22.624708221665099</v>
      </c>
      <c r="K13" s="232"/>
    </row>
    <row r="14" spans="1:11" ht="12" customHeight="1" x14ac:dyDescent="0.15">
      <c r="A14" s="96" t="s">
        <v>442</v>
      </c>
      <c r="B14" s="199">
        <v>3</v>
      </c>
      <c r="C14" s="231">
        <v>3</v>
      </c>
      <c r="D14" s="144" t="s">
        <v>521</v>
      </c>
      <c r="E14" s="199" t="s">
        <v>521</v>
      </c>
      <c r="F14" s="144" t="s">
        <v>521</v>
      </c>
      <c r="G14" s="144" t="s">
        <v>521</v>
      </c>
      <c r="H14" s="199" t="s">
        <v>521</v>
      </c>
      <c r="I14" s="144" t="s">
        <v>521</v>
      </c>
      <c r="J14" s="144" t="s">
        <v>521</v>
      </c>
      <c r="K14" s="232"/>
    </row>
    <row r="15" spans="1:11" s="196" customFormat="1" ht="17.100000000000001" customHeight="1" x14ac:dyDescent="0.15">
      <c r="A15" s="192" t="s">
        <v>73</v>
      </c>
      <c r="B15" s="193"/>
      <c r="C15" s="195"/>
      <c r="D15" s="193"/>
      <c r="E15" s="195"/>
      <c r="F15" s="195"/>
      <c r="G15" s="193"/>
      <c r="H15" s="195"/>
      <c r="I15" s="193"/>
      <c r="J15" s="195"/>
      <c r="K15" s="195"/>
    </row>
    <row r="16" spans="1:11" ht="12" customHeight="1" x14ac:dyDescent="0.15">
      <c r="A16" s="96" t="s">
        <v>344</v>
      </c>
      <c r="B16" s="199">
        <v>6</v>
      </c>
      <c r="C16" s="231">
        <v>5</v>
      </c>
      <c r="D16" s="144">
        <v>150</v>
      </c>
      <c r="E16" s="199">
        <v>394</v>
      </c>
      <c r="F16" s="144">
        <v>30.8970099667774</v>
      </c>
      <c r="G16" s="144">
        <v>10.163000785546</v>
      </c>
      <c r="H16" s="199">
        <v>535</v>
      </c>
      <c r="I16" s="144">
        <v>73.644859813084096</v>
      </c>
      <c r="J16" s="144">
        <v>23.887523690790999</v>
      </c>
      <c r="K16" s="232"/>
    </row>
    <row r="17" spans="1:11" ht="12" customHeight="1" x14ac:dyDescent="0.15">
      <c r="A17" s="96" t="s">
        <v>448</v>
      </c>
      <c r="B17" s="199">
        <v>3</v>
      </c>
      <c r="C17" s="231">
        <v>3</v>
      </c>
      <c r="D17" s="144">
        <v>0</v>
      </c>
      <c r="E17" s="199">
        <v>72</v>
      </c>
      <c r="F17" s="144">
        <v>0</v>
      </c>
      <c r="G17" s="144">
        <v>14.6505376344086</v>
      </c>
      <c r="H17" s="199">
        <v>72</v>
      </c>
      <c r="I17" s="144">
        <v>100</v>
      </c>
      <c r="J17" s="144">
        <v>32.7666825170392</v>
      </c>
      <c r="K17" s="232"/>
    </row>
    <row r="18" spans="1:11" ht="12" customHeight="1" x14ac:dyDescent="0.15">
      <c r="A18" s="96" t="s">
        <v>345</v>
      </c>
      <c r="B18" s="199">
        <v>3</v>
      </c>
      <c r="C18" s="231">
        <v>3</v>
      </c>
      <c r="D18" s="144" t="s">
        <v>521</v>
      </c>
      <c r="E18" s="199" t="s">
        <v>521</v>
      </c>
      <c r="F18" s="144" t="s">
        <v>521</v>
      </c>
      <c r="G18" s="144" t="s">
        <v>521</v>
      </c>
      <c r="H18" s="199" t="s">
        <v>521</v>
      </c>
      <c r="I18" s="144" t="s">
        <v>521</v>
      </c>
      <c r="J18" s="144" t="s">
        <v>521</v>
      </c>
      <c r="K18" s="232"/>
    </row>
    <row r="19" spans="1:11" ht="12" customHeight="1" x14ac:dyDescent="0.15">
      <c r="A19" s="96" t="s">
        <v>346</v>
      </c>
      <c r="B19" s="199">
        <v>3</v>
      </c>
      <c r="C19" s="231">
        <v>3</v>
      </c>
      <c r="D19" s="144">
        <v>200</v>
      </c>
      <c r="E19" s="199">
        <v>57</v>
      </c>
      <c r="F19" s="261" t="s">
        <v>474</v>
      </c>
      <c r="G19" s="144">
        <v>3.33899264289757</v>
      </c>
      <c r="H19" s="199">
        <v>57</v>
      </c>
      <c r="I19" s="144">
        <v>100</v>
      </c>
      <c r="J19" s="144">
        <v>13.6736272235112</v>
      </c>
      <c r="K19" s="232"/>
    </row>
    <row r="20" spans="1:11" ht="12" customHeight="1" x14ac:dyDescent="0.15">
      <c r="A20" s="96" t="s">
        <v>347</v>
      </c>
      <c r="B20" s="199">
        <v>7</v>
      </c>
      <c r="C20" s="231">
        <v>7</v>
      </c>
      <c r="D20" s="144">
        <v>40</v>
      </c>
      <c r="E20" s="199">
        <v>393</v>
      </c>
      <c r="F20" s="144">
        <v>47.191011235955102</v>
      </c>
      <c r="G20" s="144">
        <v>11.5406714273988</v>
      </c>
      <c r="H20" s="199">
        <v>393</v>
      </c>
      <c r="I20" s="144">
        <v>100</v>
      </c>
      <c r="J20" s="144">
        <v>28.162549915978499</v>
      </c>
      <c r="K20" s="232"/>
    </row>
    <row r="21" spans="1:11" ht="12" customHeight="1" x14ac:dyDescent="0.15">
      <c r="A21" s="96" t="s">
        <v>348</v>
      </c>
      <c r="B21" s="199">
        <v>22</v>
      </c>
      <c r="C21" s="231">
        <v>20</v>
      </c>
      <c r="D21" s="144">
        <v>81.818181818181799</v>
      </c>
      <c r="E21" s="199">
        <v>922</v>
      </c>
      <c r="F21" s="144">
        <v>56.006768189509302</v>
      </c>
      <c r="G21" s="144">
        <v>19.0784409768386</v>
      </c>
      <c r="H21" s="199">
        <v>1050</v>
      </c>
      <c r="I21" s="144">
        <v>87.809523809523796</v>
      </c>
      <c r="J21" s="144">
        <v>33.374464805062701</v>
      </c>
      <c r="K21" s="232"/>
    </row>
    <row r="22" spans="1:11" ht="12" customHeight="1" x14ac:dyDescent="0.15">
      <c r="A22" s="96" t="s">
        <v>349</v>
      </c>
      <c r="B22" s="199">
        <v>8</v>
      </c>
      <c r="C22" s="231">
        <v>5</v>
      </c>
      <c r="D22" s="144">
        <v>0</v>
      </c>
      <c r="E22" s="199">
        <v>185</v>
      </c>
      <c r="F22" s="144">
        <v>-16.289592760181002</v>
      </c>
      <c r="G22" s="144">
        <v>17.1054925893636</v>
      </c>
      <c r="H22" s="199">
        <v>301</v>
      </c>
      <c r="I22" s="144">
        <v>61.461794019933599</v>
      </c>
      <c r="J22" s="144">
        <v>26.366784348669601</v>
      </c>
      <c r="K22" s="232"/>
    </row>
    <row r="23" spans="1:11" ht="12" customHeight="1" x14ac:dyDescent="0.15">
      <c r="A23" s="96" t="s">
        <v>350</v>
      </c>
      <c r="B23" s="199">
        <v>4</v>
      </c>
      <c r="C23" s="231">
        <v>4</v>
      </c>
      <c r="D23" s="144">
        <v>33.3333333333333</v>
      </c>
      <c r="E23" s="199">
        <v>91</v>
      </c>
      <c r="F23" s="144">
        <v>8.3333333333333304</v>
      </c>
      <c r="G23" s="144">
        <v>18.949579831932802</v>
      </c>
      <c r="H23" s="199">
        <v>123</v>
      </c>
      <c r="I23" s="144">
        <v>73.983739837398403</v>
      </c>
      <c r="J23" s="144">
        <v>25.2155681549728</v>
      </c>
      <c r="K23" s="232"/>
    </row>
    <row r="24" spans="1:11" ht="12" customHeight="1" x14ac:dyDescent="0.15">
      <c r="A24" s="96" t="s">
        <v>423</v>
      </c>
      <c r="B24" s="199">
        <v>5</v>
      </c>
      <c r="C24" s="231">
        <v>5</v>
      </c>
      <c r="D24" s="144">
        <v>25</v>
      </c>
      <c r="E24" s="199">
        <v>119</v>
      </c>
      <c r="F24" s="144">
        <v>22.680412371134</v>
      </c>
      <c r="G24" s="144">
        <v>8.8912984548658205</v>
      </c>
      <c r="H24" s="199">
        <v>125</v>
      </c>
      <c r="I24" s="144">
        <v>95.2</v>
      </c>
      <c r="J24" s="144">
        <v>17.349864198772799</v>
      </c>
      <c r="K24" s="232"/>
    </row>
    <row r="25" spans="1:11" ht="12" customHeight="1" x14ac:dyDescent="0.15">
      <c r="A25" s="96" t="s">
        <v>424</v>
      </c>
      <c r="B25" s="199">
        <v>5</v>
      </c>
      <c r="C25" s="231">
        <v>3</v>
      </c>
      <c r="D25" s="144">
        <v>50</v>
      </c>
      <c r="E25" s="199">
        <v>68</v>
      </c>
      <c r="F25" s="144">
        <v>44.680851063829799</v>
      </c>
      <c r="G25" s="144">
        <v>4.4117647058823497</v>
      </c>
      <c r="H25" s="199">
        <v>142</v>
      </c>
      <c r="I25" s="144">
        <v>47.887323943661997</v>
      </c>
      <c r="J25" s="144">
        <v>22.178880872657</v>
      </c>
      <c r="K25" s="232"/>
    </row>
    <row r="26" spans="1:11" s="196" customFormat="1" ht="17.100000000000001" customHeight="1" x14ac:dyDescent="0.15">
      <c r="A26" s="192" t="s">
        <v>74</v>
      </c>
      <c r="B26" s="193"/>
      <c r="C26" s="195"/>
      <c r="D26" s="193"/>
      <c r="E26" s="195"/>
      <c r="F26" s="195"/>
      <c r="G26" s="193"/>
      <c r="H26" s="195"/>
      <c r="I26" s="193"/>
      <c r="J26" s="195"/>
      <c r="K26" s="195"/>
    </row>
    <row r="27" spans="1:11" ht="12" customHeight="1" x14ac:dyDescent="0.15">
      <c r="A27" s="96" t="s">
        <v>351</v>
      </c>
      <c r="B27" s="199">
        <v>8</v>
      </c>
      <c r="C27" s="231">
        <v>8</v>
      </c>
      <c r="D27" s="144">
        <v>33.3333333333333</v>
      </c>
      <c r="E27" s="199">
        <v>598</v>
      </c>
      <c r="F27" s="144">
        <v>8.1374321880651106</v>
      </c>
      <c r="G27" s="144">
        <v>57.540414451556899</v>
      </c>
      <c r="H27" s="199">
        <v>602</v>
      </c>
      <c r="I27" s="144">
        <v>99.335548172757498</v>
      </c>
      <c r="J27" s="144">
        <v>73.642129115754699</v>
      </c>
      <c r="K27" s="232"/>
    </row>
    <row r="28" spans="1:11" ht="12" customHeight="1" x14ac:dyDescent="0.15">
      <c r="A28" s="96" t="s">
        <v>352</v>
      </c>
      <c r="B28" s="199">
        <v>5</v>
      </c>
      <c r="C28" s="231">
        <v>3</v>
      </c>
      <c r="D28" s="261" t="s">
        <v>474</v>
      </c>
      <c r="E28" s="199">
        <v>176</v>
      </c>
      <c r="F28" s="261" t="s">
        <v>474</v>
      </c>
      <c r="G28" s="144">
        <v>5.9934017595307898</v>
      </c>
      <c r="H28" s="199">
        <v>214</v>
      </c>
      <c r="I28" s="144">
        <v>82.242990654205599</v>
      </c>
      <c r="J28" s="144">
        <v>28.4223690596185</v>
      </c>
      <c r="K28" s="232"/>
    </row>
    <row r="29" spans="1:11" s="196" customFormat="1" ht="17.100000000000001" customHeight="1" x14ac:dyDescent="0.15">
      <c r="A29" s="192" t="s">
        <v>75</v>
      </c>
      <c r="B29" s="193"/>
      <c r="C29" s="195"/>
      <c r="D29" s="193"/>
      <c r="E29" s="195"/>
      <c r="F29" s="195"/>
      <c r="G29" s="193"/>
      <c r="H29" s="195"/>
      <c r="I29" s="193"/>
      <c r="J29" s="195"/>
      <c r="K29" s="195"/>
    </row>
    <row r="30" spans="1:11" ht="12" customHeight="1" x14ac:dyDescent="0.15">
      <c r="A30" s="96" t="s">
        <v>353</v>
      </c>
      <c r="B30" s="199">
        <v>6</v>
      </c>
      <c r="C30" s="231">
        <v>5</v>
      </c>
      <c r="D30" s="144" t="s">
        <v>521</v>
      </c>
      <c r="E30" s="199" t="s">
        <v>521</v>
      </c>
      <c r="F30" s="144" t="s">
        <v>521</v>
      </c>
      <c r="G30" s="144" t="s">
        <v>521</v>
      </c>
      <c r="H30" s="199" t="s">
        <v>521</v>
      </c>
      <c r="I30" s="144" t="s">
        <v>521</v>
      </c>
      <c r="J30" s="144" t="s">
        <v>521</v>
      </c>
      <c r="K30" s="231"/>
    </row>
    <row r="31" spans="1:11" ht="12" customHeight="1" x14ac:dyDescent="0.15">
      <c r="A31" s="96" t="s">
        <v>354</v>
      </c>
      <c r="B31" s="199">
        <v>7</v>
      </c>
      <c r="C31" s="231">
        <v>7</v>
      </c>
      <c r="D31" s="144">
        <v>-12.5</v>
      </c>
      <c r="E31" s="199">
        <v>172</v>
      </c>
      <c r="F31" s="144">
        <v>-16.504854368932001</v>
      </c>
      <c r="G31" s="144">
        <v>7.1267816954238601</v>
      </c>
      <c r="H31" s="199">
        <v>188</v>
      </c>
      <c r="I31" s="144">
        <v>91.489361702127695</v>
      </c>
      <c r="J31" s="144">
        <v>17.209273646565499</v>
      </c>
      <c r="K31" s="231"/>
    </row>
    <row r="32" spans="1:11" ht="12" customHeight="1" x14ac:dyDescent="0.15">
      <c r="A32" s="96" t="s">
        <v>398</v>
      </c>
      <c r="B32" s="199">
        <v>5</v>
      </c>
      <c r="C32" s="231">
        <v>4</v>
      </c>
      <c r="D32" s="144">
        <v>33.3333333333333</v>
      </c>
      <c r="E32" s="199">
        <v>215</v>
      </c>
      <c r="F32" s="144">
        <v>9.6938775510204103</v>
      </c>
      <c r="G32" s="144">
        <v>4.6811702925731398</v>
      </c>
      <c r="H32" s="199">
        <v>226</v>
      </c>
      <c r="I32" s="144">
        <v>95.132743362831903</v>
      </c>
      <c r="J32" s="144">
        <v>10.2929942903013</v>
      </c>
      <c r="K32" s="231"/>
    </row>
    <row r="33" spans="1:11" ht="12" customHeight="1" x14ac:dyDescent="0.15">
      <c r="A33" s="96" t="s">
        <v>355</v>
      </c>
      <c r="B33" s="199">
        <v>3</v>
      </c>
      <c r="C33" s="231">
        <v>3</v>
      </c>
      <c r="D33" s="144">
        <v>50</v>
      </c>
      <c r="E33" s="199">
        <v>144</v>
      </c>
      <c r="F33" s="144">
        <v>12.5</v>
      </c>
      <c r="G33" s="144">
        <v>8.7141577060931894</v>
      </c>
      <c r="H33" s="199">
        <v>144</v>
      </c>
      <c r="I33" s="144">
        <v>100</v>
      </c>
      <c r="J33" s="144">
        <v>30.761466408268699</v>
      </c>
      <c r="K33" s="231"/>
    </row>
    <row r="34" spans="1:11" ht="12" customHeight="1" x14ac:dyDescent="0.15">
      <c r="A34" s="96" t="s">
        <v>356</v>
      </c>
      <c r="B34" s="199">
        <v>6</v>
      </c>
      <c r="C34" s="231">
        <v>5</v>
      </c>
      <c r="D34" s="144">
        <v>150</v>
      </c>
      <c r="E34" s="199">
        <v>158</v>
      </c>
      <c r="F34" s="261" t="s">
        <v>474</v>
      </c>
      <c r="G34" s="144">
        <v>8.9377632194665395</v>
      </c>
      <c r="H34" s="199">
        <v>174</v>
      </c>
      <c r="I34" s="144">
        <v>90.804597701149405</v>
      </c>
      <c r="J34" s="144">
        <v>37.510115996762899</v>
      </c>
      <c r="K34" s="231"/>
    </row>
    <row r="35" spans="1:11" ht="12" customHeight="1" x14ac:dyDescent="0.15">
      <c r="A35" s="96" t="s">
        <v>439</v>
      </c>
      <c r="B35" s="199">
        <v>3</v>
      </c>
      <c r="C35" s="231">
        <v>3</v>
      </c>
      <c r="D35" s="144" t="s">
        <v>521</v>
      </c>
      <c r="E35" s="199" t="s">
        <v>521</v>
      </c>
      <c r="F35" s="144" t="s">
        <v>521</v>
      </c>
      <c r="G35" s="144" t="s">
        <v>521</v>
      </c>
      <c r="H35" s="199" t="s">
        <v>521</v>
      </c>
      <c r="I35" s="144" t="s">
        <v>521</v>
      </c>
      <c r="J35" s="144" t="s">
        <v>521</v>
      </c>
      <c r="K35" s="231"/>
    </row>
    <row r="36" spans="1:11" ht="12" customHeight="1" x14ac:dyDescent="0.15">
      <c r="A36" s="96" t="s">
        <v>523</v>
      </c>
      <c r="B36" s="199">
        <v>3</v>
      </c>
      <c r="C36" s="231">
        <v>3</v>
      </c>
      <c r="D36" s="144" t="s">
        <v>521</v>
      </c>
      <c r="E36" s="199" t="s">
        <v>521</v>
      </c>
      <c r="F36" s="144" t="s">
        <v>521</v>
      </c>
      <c r="G36" s="144" t="s">
        <v>521</v>
      </c>
      <c r="H36" s="199" t="s">
        <v>521</v>
      </c>
      <c r="I36" s="144" t="s">
        <v>521</v>
      </c>
      <c r="J36" s="144" t="s">
        <v>521</v>
      </c>
      <c r="K36" s="231"/>
    </row>
    <row r="37" spans="1:11" ht="12" customHeight="1" x14ac:dyDescent="0.15">
      <c r="A37" s="96" t="s">
        <v>357</v>
      </c>
      <c r="B37" s="199">
        <v>10</v>
      </c>
      <c r="C37" s="231">
        <v>6</v>
      </c>
      <c r="D37" s="144">
        <v>50</v>
      </c>
      <c r="E37" s="199">
        <v>177</v>
      </c>
      <c r="F37" s="144">
        <v>47.5</v>
      </c>
      <c r="G37" s="144">
        <v>6.88901038819027</v>
      </c>
      <c r="H37" s="199">
        <v>490</v>
      </c>
      <c r="I37" s="144">
        <v>36.122448979591802</v>
      </c>
      <c r="J37" s="144">
        <v>28.731902146779799</v>
      </c>
      <c r="K37" s="231"/>
    </row>
    <row r="38" spans="1:11" ht="12" customHeight="1" x14ac:dyDescent="0.15">
      <c r="A38" s="96" t="s">
        <v>425</v>
      </c>
      <c r="B38" s="199">
        <v>5</v>
      </c>
      <c r="C38" s="231">
        <v>4</v>
      </c>
      <c r="D38" s="144" t="s">
        <v>521</v>
      </c>
      <c r="E38" s="199" t="s">
        <v>521</v>
      </c>
      <c r="F38" s="144" t="s">
        <v>521</v>
      </c>
      <c r="G38" s="144" t="s">
        <v>521</v>
      </c>
      <c r="H38" s="199" t="s">
        <v>521</v>
      </c>
      <c r="I38" s="144" t="s">
        <v>521</v>
      </c>
      <c r="J38" s="144" t="s">
        <v>521</v>
      </c>
      <c r="K38" s="231"/>
    </row>
    <row r="39" spans="1:11" s="196" customFormat="1" ht="17.100000000000001" customHeight="1" x14ac:dyDescent="0.15">
      <c r="A39" s="192" t="s">
        <v>177</v>
      </c>
      <c r="B39" s="193"/>
      <c r="C39" s="195"/>
      <c r="D39" s="193"/>
      <c r="E39" s="195"/>
      <c r="F39" s="195"/>
      <c r="G39" s="193"/>
      <c r="H39" s="195"/>
      <c r="I39" s="193"/>
      <c r="J39" s="195"/>
      <c r="K39" s="195"/>
    </row>
    <row r="40" spans="1:11" ht="12" customHeight="1" x14ac:dyDescent="0.15">
      <c r="A40" s="96" t="s">
        <v>358</v>
      </c>
      <c r="B40" s="199">
        <v>8</v>
      </c>
      <c r="C40" s="231">
        <v>7</v>
      </c>
      <c r="D40" s="144">
        <v>75</v>
      </c>
      <c r="E40" s="199">
        <v>156</v>
      </c>
      <c r="F40" s="144">
        <v>40.540540540540498</v>
      </c>
      <c r="G40" s="144">
        <v>10.0207468879668</v>
      </c>
      <c r="H40" s="199">
        <v>170</v>
      </c>
      <c r="I40" s="144">
        <v>91.764705882352899</v>
      </c>
      <c r="J40" s="144">
        <v>19.640892733951102</v>
      </c>
      <c r="K40" s="231"/>
    </row>
    <row r="41" spans="1:11" ht="12" customHeight="1" x14ac:dyDescent="0.15">
      <c r="A41" s="96" t="s">
        <v>359</v>
      </c>
      <c r="B41" s="199">
        <v>3</v>
      </c>
      <c r="C41" s="231">
        <v>3</v>
      </c>
      <c r="D41" s="144" t="s">
        <v>521</v>
      </c>
      <c r="E41" s="199" t="s">
        <v>521</v>
      </c>
      <c r="F41" s="144" t="s">
        <v>521</v>
      </c>
      <c r="G41" s="144" t="s">
        <v>521</v>
      </c>
      <c r="H41" s="199" t="s">
        <v>521</v>
      </c>
      <c r="I41" s="144" t="s">
        <v>521</v>
      </c>
      <c r="J41" s="144" t="s">
        <v>521</v>
      </c>
      <c r="K41" s="231"/>
    </row>
    <row r="42" spans="1:11" ht="12" customHeight="1" x14ac:dyDescent="0.15">
      <c r="A42" s="96" t="s">
        <v>360</v>
      </c>
      <c r="B42" s="199">
        <v>7</v>
      </c>
      <c r="C42" s="231">
        <v>7</v>
      </c>
      <c r="D42" s="144" t="s">
        <v>521</v>
      </c>
      <c r="E42" s="199" t="s">
        <v>521</v>
      </c>
      <c r="F42" s="144" t="s">
        <v>521</v>
      </c>
      <c r="G42" s="144" t="s">
        <v>521</v>
      </c>
      <c r="H42" s="199" t="s">
        <v>521</v>
      </c>
      <c r="I42" s="144" t="s">
        <v>521</v>
      </c>
      <c r="J42" s="144">
        <v>21.850575678628498</v>
      </c>
      <c r="K42" s="231"/>
    </row>
    <row r="43" spans="1:11" s="196" customFormat="1" ht="17.100000000000001" customHeight="1" x14ac:dyDescent="0.15">
      <c r="A43" s="192" t="s">
        <v>76</v>
      </c>
      <c r="B43" s="193"/>
      <c r="C43" s="195"/>
      <c r="D43" s="193"/>
      <c r="E43" s="195"/>
      <c r="F43" s="195"/>
      <c r="G43" s="193"/>
      <c r="H43" s="195"/>
      <c r="I43" s="193"/>
      <c r="J43" s="195"/>
      <c r="K43" s="195"/>
    </row>
    <row r="44" spans="1:11" ht="12" customHeight="1" x14ac:dyDescent="0.15">
      <c r="A44" s="96" t="s">
        <v>361</v>
      </c>
      <c r="B44" s="199">
        <v>9</v>
      </c>
      <c r="C44" s="231">
        <v>9</v>
      </c>
      <c r="D44" s="144">
        <v>28.571428571428601</v>
      </c>
      <c r="E44" s="199">
        <v>418</v>
      </c>
      <c r="F44" s="144">
        <v>6.6326530612244898</v>
      </c>
      <c r="G44" s="144">
        <v>21.062407132243699</v>
      </c>
      <c r="H44" s="199">
        <v>442</v>
      </c>
      <c r="I44" s="144">
        <v>94.570135746606297</v>
      </c>
      <c r="J44" s="144">
        <v>27.4111605520627</v>
      </c>
      <c r="K44" s="231"/>
    </row>
    <row r="45" spans="1:11" ht="12" customHeight="1" x14ac:dyDescent="0.15">
      <c r="A45" s="96" t="s">
        <v>362</v>
      </c>
      <c r="B45" s="199">
        <v>6</v>
      </c>
      <c r="C45" s="231">
        <v>3</v>
      </c>
      <c r="D45" s="144">
        <v>50</v>
      </c>
      <c r="E45" s="199">
        <v>49</v>
      </c>
      <c r="F45" s="144">
        <v>40</v>
      </c>
      <c r="G45" s="144">
        <v>5.3982883475971004</v>
      </c>
      <c r="H45" s="199">
        <v>98</v>
      </c>
      <c r="I45" s="144">
        <v>50</v>
      </c>
      <c r="J45" s="144">
        <v>9.7165337357188992</v>
      </c>
      <c r="K45" s="231"/>
    </row>
    <row r="46" spans="1:11" ht="12" customHeight="1" x14ac:dyDescent="0.15">
      <c r="A46" s="96" t="s">
        <v>363</v>
      </c>
      <c r="B46" s="199">
        <v>4</v>
      </c>
      <c r="C46" s="231">
        <v>4</v>
      </c>
      <c r="D46" s="144">
        <v>0</v>
      </c>
      <c r="E46" s="199">
        <v>110</v>
      </c>
      <c r="F46" s="144">
        <v>0</v>
      </c>
      <c r="G46" s="144">
        <v>13.167155425219899</v>
      </c>
      <c r="H46" s="199">
        <v>110</v>
      </c>
      <c r="I46" s="144">
        <v>100</v>
      </c>
      <c r="J46" s="144">
        <v>22.774595267746001</v>
      </c>
      <c r="K46" s="231"/>
    </row>
    <row r="47" spans="1:11" ht="20.100000000000001" customHeight="1" x14ac:dyDescent="0.15">
      <c r="A47" s="233" t="s">
        <v>42</v>
      </c>
    </row>
    <row r="48" spans="1:11" ht="9.9499999999999993" customHeight="1" x14ac:dyDescent="0.15">
      <c r="A48" s="388" t="s">
        <v>189</v>
      </c>
      <c r="B48" s="388"/>
      <c r="C48" s="388"/>
      <c r="D48" s="388"/>
      <c r="E48" s="388"/>
      <c r="F48" s="388"/>
      <c r="G48" s="388"/>
      <c r="H48" s="388"/>
      <c r="I48" s="388"/>
      <c r="J48" s="388"/>
      <c r="K48" s="234"/>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5" t="s">
        <v>410</v>
      </c>
      <c r="B1" s="325"/>
      <c r="C1" s="325"/>
      <c r="D1" s="325"/>
      <c r="E1" s="325"/>
      <c r="F1" s="325"/>
      <c r="G1" s="325"/>
      <c r="H1" s="325"/>
      <c r="I1" s="325"/>
      <c r="J1" s="325"/>
    </row>
    <row r="2" spans="1:10" ht="20.100000000000001" customHeight="1" x14ac:dyDescent="0.15">
      <c r="A2" s="327" t="s">
        <v>13</v>
      </c>
      <c r="B2" s="360" t="s">
        <v>470</v>
      </c>
      <c r="C2" s="361"/>
      <c r="D2" s="361"/>
      <c r="E2" s="361"/>
      <c r="F2" s="361"/>
      <c r="G2" s="361"/>
      <c r="H2" s="361"/>
      <c r="I2" s="362"/>
      <c r="J2" s="217" t="s">
        <v>472</v>
      </c>
    </row>
    <row r="3" spans="1:10" ht="9.9499999999999993" customHeight="1" x14ac:dyDescent="0.15">
      <c r="A3" s="328"/>
      <c r="B3" s="363" t="s">
        <v>296</v>
      </c>
      <c r="C3" s="364"/>
      <c r="D3" s="365"/>
      <c r="E3" s="330" t="s">
        <v>29</v>
      </c>
      <c r="F3" s="330"/>
      <c r="G3" s="330"/>
      <c r="H3" s="330"/>
      <c r="I3" s="330"/>
      <c r="J3" s="331" t="s">
        <v>28</v>
      </c>
    </row>
    <row r="4" spans="1:10" ht="9.9499999999999993" customHeight="1" x14ac:dyDescent="0.15">
      <c r="A4" s="328"/>
      <c r="B4" s="369" t="s">
        <v>126</v>
      </c>
      <c r="C4" s="330" t="s">
        <v>30</v>
      </c>
      <c r="D4" s="330"/>
      <c r="E4" s="330" t="s">
        <v>126</v>
      </c>
      <c r="F4" s="358" t="s">
        <v>142</v>
      </c>
      <c r="G4" s="358" t="s">
        <v>32</v>
      </c>
      <c r="H4" s="330" t="s">
        <v>164</v>
      </c>
      <c r="I4" s="330"/>
      <c r="J4" s="331"/>
    </row>
    <row r="5" spans="1:10" ht="54.95" customHeight="1" x14ac:dyDescent="0.15">
      <c r="A5" s="328"/>
      <c r="B5" s="369"/>
      <c r="C5" s="175" t="s">
        <v>167</v>
      </c>
      <c r="D5" s="175" t="s">
        <v>142</v>
      </c>
      <c r="E5" s="330"/>
      <c r="F5" s="359"/>
      <c r="G5" s="359"/>
      <c r="H5" s="175" t="s">
        <v>191</v>
      </c>
      <c r="I5" s="175" t="s">
        <v>168</v>
      </c>
      <c r="J5" s="331"/>
    </row>
    <row r="6" spans="1:10" ht="9.9499999999999993" customHeight="1" x14ac:dyDescent="0.15">
      <c r="A6" s="329"/>
      <c r="B6" s="366" t="s">
        <v>127</v>
      </c>
      <c r="C6" s="367"/>
      <c r="D6" s="177" t="s">
        <v>128</v>
      </c>
      <c r="E6" s="177" t="s">
        <v>127</v>
      </c>
      <c r="F6" s="367" t="s">
        <v>128</v>
      </c>
      <c r="G6" s="367"/>
      <c r="H6" s="177" t="s">
        <v>127</v>
      </c>
      <c r="I6" s="367" t="s">
        <v>128</v>
      </c>
      <c r="J6" s="368"/>
    </row>
    <row r="7" spans="1:10" s="146" customFormat="1" ht="35.1" customHeight="1" x14ac:dyDescent="0.15">
      <c r="A7" s="214" t="s">
        <v>361</v>
      </c>
      <c r="B7" s="183">
        <v>9</v>
      </c>
      <c r="C7" s="183">
        <v>9</v>
      </c>
      <c r="D7" s="161">
        <v>28.571428571428601</v>
      </c>
      <c r="E7" s="145">
        <v>418</v>
      </c>
      <c r="F7" s="161">
        <v>6.6326530612244898</v>
      </c>
      <c r="G7" s="161">
        <v>21.062407132243699</v>
      </c>
      <c r="H7" s="145">
        <v>442</v>
      </c>
      <c r="I7" s="161">
        <v>94.570135746606297</v>
      </c>
      <c r="J7" s="161">
        <v>27.4111605520627</v>
      </c>
    </row>
    <row r="8" spans="1:10" s="146" customFormat="1" ht="20.100000000000001" customHeight="1" x14ac:dyDescent="0.15">
      <c r="A8" s="215" t="s">
        <v>334</v>
      </c>
      <c r="B8" s="183">
        <v>5</v>
      </c>
      <c r="C8" s="183">
        <v>5</v>
      </c>
      <c r="D8" s="161">
        <v>25</v>
      </c>
      <c r="E8" s="145">
        <v>450</v>
      </c>
      <c r="F8" s="161">
        <v>2.7397260273972499</v>
      </c>
      <c r="G8" s="161">
        <v>12.9964157706093</v>
      </c>
      <c r="H8" s="145">
        <v>450</v>
      </c>
      <c r="I8" s="161">
        <v>100</v>
      </c>
      <c r="J8" s="161">
        <v>22.3647125140924</v>
      </c>
    </row>
    <row r="9" spans="1:10" s="146" customFormat="1" ht="20.100000000000001" customHeight="1" x14ac:dyDescent="0.15">
      <c r="A9" s="215" t="s">
        <v>332</v>
      </c>
      <c r="B9" s="183">
        <v>10</v>
      </c>
      <c r="C9" s="183">
        <v>8</v>
      </c>
      <c r="D9" s="161">
        <v>0</v>
      </c>
      <c r="E9" s="145">
        <v>418</v>
      </c>
      <c r="F9" s="161">
        <v>2.2004889975550102</v>
      </c>
      <c r="G9" s="161">
        <v>24.872665534804799</v>
      </c>
      <c r="H9" s="145">
        <v>445</v>
      </c>
      <c r="I9" s="161">
        <v>93.932584269662897</v>
      </c>
      <c r="J9" s="161">
        <v>29.4710054340893</v>
      </c>
    </row>
    <row r="10" spans="1:10" s="146" customFormat="1" ht="20.100000000000001" customHeight="1" x14ac:dyDescent="0.15">
      <c r="A10" s="215" t="s">
        <v>308</v>
      </c>
      <c r="B10" s="183">
        <v>12</v>
      </c>
      <c r="C10" s="183">
        <v>11</v>
      </c>
      <c r="D10" s="161">
        <v>22.2222222222222</v>
      </c>
      <c r="E10" s="145">
        <v>815</v>
      </c>
      <c r="F10" s="161">
        <v>44.7602131438721</v>
      </c>
      <c r="G10" s="161">
        <v>28.5335444290521</v>
      </c>
      <c r="H10" s="145">
        <v>855</v>
      </c>
      <c r="I10" s="161">
        <v>95.321637426900594</v>
      </c>
      <c r="J10" s="161">
        <v>46.284051737286802</v>
      </c>
    </row>
    <row r="11" spans="1:10" s="146" customFormat="1" ht="20.100000000000001" customHeight="1" x14ac:dyDescent="0.15">
      <c r="A11" s="215" t="s">
        <v>365</v>
      </c>
      <c r="B11" s="183">
        <v>36</v>
      </c>
      <c r="C11" s="183">
        <v>33</v>
      </c>
      <c r="D11" s="161">
        <v>37.5</v>
      </c>
      <c r="E11" s="145">
        <v>2195</v>
      </c>
      <c r="F11" s="161">
        <v>39.012032932235599</v>
      </c>
      <c r="G11" s="161">
        <v>14.456719128329301</v>
      </c>
      <c r="H11" s="145">
        <v>2434</v>
      </c>
      <c r="I11" s="161">
        <v>90.1807723911257</v>
      </c>
      <c r="J11" s="161">
        <v>30.6317595350726</v>
      </c>
    </row>
    <row r="12" spans="1:10" s="146" customFormat="1" ht="20.100000000000001" customHeight="1" x14ac:dyDescent="0.15">
      <c r="A12" s="215" t="s">
        <v>366</v>
      </c>
      <c r="B12" s="183">
        <v>70</v>
      </c>
      <c r="C12" s="183">
        <v>67</v>
      </c>
      <c r="D12" s="161">
        <v>26.415094339622598</v>
      </c>
      <c r="E12" s="145">
        <v>5782</v>
      </c>
      <c r="F12" s="161">
        <v>18.7756778964667</v>
      </c>
      <c r="G12" s="161">
        <v>16.011258544431001</v>
      </c>
      <c r="H12" s="145">
        <v>5974</v>
      </c>
      <c r="I12" s="161">
        <v>96.786072982926001</v>
      </c>
      <c r="J12" s="161">
        <v>33.583455334358902</v>
      </c>
    </row>
    <row r="13" spans="1:10" s="146" customFormat="1" ht="20.100000000000001" customHeight="1" x14ac:dyDescent="0.15">
      <c r="A13" s="215" t="s">
        <v>367</v>
      </c>
      <c r="B13" s="183">
        <v>12</v>
      </c>
      <c r="C13" s="183">
        <v>12</v>
      </c>
      <c r="D13" s="161">
        <v>0</v>
      </c>
      <c r="E13" s="145">
        <v>1152</v>
      </c>
      <c r="F13" s="161">
        <v>-0.17331022530329701</v>
      </c>
      <c r="G13" s="161">
        <v>17.3751120071685</v>
      </c>
      <c r="H13" s="145">
        <v>1159</v>
      </c>
      <c r="I13" s="161">
        <v>99.396031061259706</v>
      </c>
      <c r="J13" s="161">
        <v>30.248998763658101</v>
      </c>
    </row>
    <row r="14" spans="1:10" s="146" customFormat="1" ht="20.100000000000001" customHeight="1" x14ac:dyDescent="0.15">
      <c r="A14" s="215" t="s">
        <v>321</v>
      </c>
      <c r="B14" s="183">
        <v>14</v>
      </c>
      <c r="C14" s="183">
        <v>14</v>
      </c>
      <c r="D14" s="161">
        <v>40</v>
      </c>
      <c r="E14" s="145">
        <v>1016</v>
      </c>
      <c r="F14" s="161">
        <v>27.4780426599749</v>
      </c>
      <c r="G14" s="161">
        <v>20.757808842217901</v>
      </c>
      <c r="H14" s="145">
        <v>1019</v>
      </c>
      <c r="I14" s="161">
        <v>99.705593719332697</v>
      </c>
      <c r="J14" s="161">
        <v>30.278980422009202</v>
      </c>
    </row>
    <row r="15" spans="1:10" s="146" customFormat="1" ht="20.100000000000001" customHeight="1" x14ac:dyDescent="0.15">
      <c r="A15" s="215" t="s">
        <v>333</v>
      </c>
      <c r="B15" s="183">
        <v>27</v>
      </c>
      <c r="C15" s="183">
        <v>26</v>
      </c>
      <c r="D15" s="161">
        <v>73.3333333333333</v>
      </c>
      <c r="E15" s="145">
        <v>1218</v>
      </c>
      <c r="F15" s="161">
        <v>71.791255289139599</v>
      </c>
      <c r="G15" s="161">
        <v>15.298241770279899</v>
      </c>
      <c r="H15" s="145">
        <v>1379</v>
      </c>
      <c r="I15" s="161">
        <v>88.324873096446694</v>
      </c>
      <c r="J15" s="161">
        <v>27.087858008573502</v>
      </c>
    </row>
    <row r="16" spans="1:10" s="146" customFormat="1" ht="20.100000000000001" customHeight="1" x14ac:dyDescent="0.15">
      <c r="A16" s="214" t="s">
        <v>368</v>
      </c>
      <c r="B16" s="183">
        <v>30</v>
      </c>
      <c r="C16" s="183">
        <v>29</v>
      </c>
      <c r="D16" s="161">
        <v>38.095238095238102</v>
      </c>
      <c r="E16" s="145">
        <v>2427</v>
      </c>
      <c r="F16" s="161">
        <v>24.079754601226998</v>
      </c>
      <c r="G16" s="161">
        <v>19.344113646667701</v>
      </c>
      <c r="H16" s="145">
        <v>2563</v>
      </c>
      <c r="I16" s="161">
        <v>94.693718298868504</v>
      </c>
      <c r="J16" s="161">
        <v>28.9663906055914</v>
      </c>
    </row>
    <row r="17" spans="1:11" s="146" customFormat="1" ht="20.100000000000001" customHeight="1" x14ac:dyDescent="0.15">
      <c r="A17" s="215" t="s">
        <v>314</v>
      </c>
      <c r="B17" s="183">
        <v>14</v>
      </c>
      <c r="C17" s="183">
        <v>11</v>
      </c>
      <c r="D17" s="161">
        <v>10</v>
      </c>
      <c r="E17" s="145">
        <v>305</v>
      </c>
      <c r="F17" s="161">
        <v>9.7122302158273293</v>
      </c>
      <c r="G17" s="161">
        <v>15.5961331901182</v>
      </c>
      <c r="H17" s="145">
        <v>418</v>
      </c>
      <c r="I17" s="161">
        <v>72.966507177033506</v>
      </c>
      <c r="J17" s="161">
        <v>27.6237696759686</v>
      </c>
    </row>
    <row r="18" spans="1:11" s="146" customFormat="1" ht="20.100000000000001" customHeight="1" x14ac:dyDescent="0.15">
      <c r="A18" s="215" t="s">
        <v>309</v>
      </c>
      <c r="B18" s="183">
        <v>17</v>
      </c>
      <c r="C18" s="183">
        <v>11</v>
      </c>
      <c r="D18" s="161">
        <v>22.2222222222222</v>
      </c>
      <c r="E18" s="145">
        <v>615</v>
      </c>
      <c r="F18" s="161">
        <v>12.021857923497301</v>
      </c>
      <c r="G18" s="161">
        <v>21.1244085722238</v>
      </c>
      <c r="H18" s="145">
        <v>880</v>
      </c>
      <c r="I18" s="161">
        <v>69.886363636363598</v>
      </c>
      <c r="J18" s="161">
        <v>24.441639759530499</v>
      </c>
    </row>
    <row r="19" spans="1:11" s="146" customFormat="1" ht="20.100000000000001" customHeight="1" x14ac:dyDescent="0.15">
      <c r="A19" s="215" t="s">
        <v>301</v>
      </c>
      <c r="B19" s="183">
        <v>10</v>
      </c>
      <c r="C19" s="183">
        <v>10</v>
      </c>
      <c r="D19" s="161">
        <v>25</v>
      </c>
      <c r="E19" s="145">
        <v>619</v>
      </c>
      <c r="F19" s="161">
        <v>31.982942430703599</v>
      </c>
      <c r="G19" s="161">
        <v>14.2321121475846</v>
      </c>
      <c r="H19" s="145">
        <v>654</v>
      </c>
      <c r="I19" s="161">
        <v>94.6483180428135</v>
      </c>
      <c r="J19" s="161">
        <v>25.822900877636201</v>
      </c>
    </row>
    <row r="20" spans="1:11" s="146" customFormat="1" ht="20.100000000000001" customHeight="1" x14ac:dyDescent="0.15">
      <c r="A20" s="215" t="s">
        <v>347</v>
      </c>
      <c r="B20" s="183">
        <v>7</v>
      </c>
      <c r="C20" s="183">
        <v>7</v>
      </c>
      <c r="D20" s="161">
        <v>40</v>
      </c>
      <c r="E20" s="145">
        <v>393</v>
      </c>
      <c r="F20" s="161">
        <v>47.191011235955102</v>
      </c>
      <c r="G20" s="161">
        <v>11.5406714273988</v>
      </c>
      <c r="H20" s="145">
        <v>393</v>
      </c>
      <c r="I20" s="161">
        <v>100</v>
      </c>
      <c r="J20" s="161">
        <v>28.162549915978499</v>
      </c>
    </row>
    <row r="21" spans="1:11" s="146" customFormat="1" ht="20.100000000000001" customHeight="1" x14ac:dyDescent="0.15">
      <c r="A21" s="215" t="s">
        <v>348</v>
      </c>
      <c r="B21" s="183">
        <v>22</v>
      </c>
      <c r="C21" s="183">
        <v>20</v>
      </c>
      <c r="D21" s="161">
        <v>81.818181818181799</v>
      </c>
      <c r="E21" s="145">
        <v>922</v>
      </c>
      <c r="F21" s="161">
        <v>56.006768189509302</v>
      </c>
      <c r="G21" s="161">
        <v>19.0784409768386</v>
      </c>
      <c r="H21" s="145">
        <v>1050</v>
      </c>
      <c r="I21" s="161">
        <v>87.809523809523796</v>
      </c>
      <c r="J21" s="161">
        <v>33.374464805062701</v>
      </c>
    </row>
    <row r="22" spans="1:11" s="146" customFormat="1" ht="20.100000000000001" customHeight="1" x14ac:dyDescent="0.15">
      <c r="A22" s="215" t="s">
        <v>316</v>
      </c>
      <c r="B22" s="183">
        <v>10</v>
      </c>
      <c r="C22" s="183">
        <v>9</v>
      </c>
      <c r="D22" s="161">
        <v>12.5</v>
      </c>
      <c r="E22" s="145">
        <v>344</v>
      </c>
      <c r="F22" s="161">
        <v>16.2162162162162</v>
      </c>
      <c r="G22" s="161">
        <v>19.908102025506398</v>
      </c>
      <c r="H22" s="145">
        <v>378</v>
      </c>
      <c r="I22" s="161">
        <v>91.005291005290999</v>
      </c>
      <c r="J22" s="161">
        <v>25.477727008651701</v>
      </c>
    </row>
    <row r="23" spans="1:11" s="146" customFormat="1" ht="20.100000000000001" customHeight="1" x14ac:dyDescent="0.15">
      <c r="A23" s="215" t="s">
        <v>310</v>
      </c>
      <c r="B23" s="183">
        <v>11</v>
      </c>
      <c r="C23" s="183">
        <v>8</v>
      </c>
      <c r="D23" s="161">
        <v>60</v>
      </c>
      <c r="E23" s="145">
        <v>685</v>
      </c>
      <c r="F23" s="161">
        <v>69.554455445544605</v>
      </c>
      <c r="G23" s="161">
        <v>4.8316458676713001</v>
      </c>
      <c r="H23" s="145">
        <v>1116</v>
      </c>
      <c r="I23" s="161">
        <v>61.379928315412201</v>
      </c>
      <c r="J23" s="161">
        <v>18.9046979495023</v>
      </c>
    </row>
    <row r="24" spans="1:11" s="146" customFormat="1" ht="20.100000000000001" customHeight="1" x14ac:dyDescent="0.15">
      <c r="A24" s="215" t="s">
        <v>369</v>
      </c>
      <c r="B24" s="183">
        <v>34</v>
      </c>
      <c r="C24" s="183">
        <v>26</v>
      </c>
      <c r="D24" s="161">
        <v>85.714285714285694</v>
      </c>
      <c r="E24" s="145">
        <v>1935</v>
      </c>
      <c r="F24" s="161">
        <v>61.924686192468599</v>
      </c>
      <c r="G24" s="161">
        <v>12.202204071929501</v>
      </c>
      <c r="H24" s="145">
        <v>2294</v>
      </c>
      <c r="I24" s="161">
        <v>84.350479511769805</v>
      </c>
      <c r="J24" s="161">
        <v>21.314125087842601</v>
      </c>
    </row>
    <row r="25" spans="1:11" s="146" customFormat="1" ht="20.100000000000001" customHeight="1" x14ac:dyDescent="0.15">
      <c r="A25" s="214" t="s">
        <v>370</v>
      </c>
      <c r="B25" s="183">
        <v>53</v>
      </c>
      <c r="C25" s="183">
        <v>51</v>
      </c>
      <c r="D25" s="161">
        <v>41.6666666666667</v>
      </c>
      <c r="E25" s="145">
        <v>4422</v>
      </c>
      <c r="F25" s="161">
        <v>26.5236051502146</v>
      </c>
      <c r="G25" s="161">
        <v>12.1128181195475</v>
      </c>
      <c r="H25" s="145">
        <v>4821</v>
      </c>
      <c r="I25" s="161">
        <v>91.723708774113206</v>
      </c>
      <c r="J25" s="161">
        <v>30.216577010956598</v>
      </c>
    </row>
    <row r="26" spans="1:11" s="157" customFormat="1" ht="35.1" customHeight="1" x14ac:dyDescent="0.15">
      <c r="A26" s="235" t="s">
        <v>163</v>
      </c>
      <c r="B26" s="163">
        <v>403</v>
      </c>
      <c r="C26" s="163">
        <v>367</v>
      </c>
      <c r="D26" s="156">
        <v>36.431226765799302</v>
      </c>
      <c r="E26" s="155">
        <v>26131</v>
      </c>
      <c r="F26" s="156">
        <v>28.0366504973296</v>
      </c>
      <c r="G26" s="156">
        <v>15.8806737516732</v>
      </c>
      <c r="H26" s="155">
        <v>28724</v>
      </c>
      <c r="I26" s="156">
        <v>90.972705751288103</v>
      </c>
      <c r="J26" s="156">
        <v>29.7040802369952</v>
      </c>
    </row>
    <row r="27" spans="1:11" s="146" customFormat="1" ht="20.100000000000001" customHeight="1" x14ac:dyDescent="0.15">
      <c r="A27" s="220" t="s">
        <v>42</v>
      </c>
    </row>
    <row r="28" spans="1:11" ht="9.9499999999999993" customHeight="1" x14ac:dyDescent="0.15">
      <c r="A28" s="357" t="s">
        <v>189</v>
      </c>
      <c r="B28" s="357"/>
      <c r="C28" s="357"/>
      <c r="D28" s="357"/>
      <c r="E28" s="357"/>
      <c r="F28" s="357"/>
      <c r="G28" s="357"/>
      <c r="H28" s="357"/>
      <c r="I28" s="357"/>
      <c r="J28" s="357"/>
      <c r="K28" s="221"/>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6" customWidth="1"/>
    <col min="2" max="6" width="12.7109375" style="236" customWidth="1"/>
    <col min="7" max="16384" width="11.42578125" style="236"/>
  </cols>
  <sheetData>
    <row r="1" spans="1:10" ht="39.950000000000003" customHeight="1" x14ac:dyDescent="0.15">
      <c r="A1" s="394" t="s">
        <v>278</v>
      </c>
      <c r="B1" s="394"/>
      <c r="C1" s="394"/>
      <c r="D1" s="394"/>
      <c r="E1" s="394"/>
      <c r="F1" s="394"/>
    </row>
    <row r="2" spans="1:10" ht="16.5" customHeight="1" x14ac:dyDescent="0.15">
      <c r="A2" s="395" t="s">
        <v>37</v>
      </c>
      <c r="B2" s="398" t="s">
        <v>470</v>
      </c>
      <c r="C2" s="399"/>
      <c r="D2" s="399"/>
      <c r="E2" s="400"/>
      <c r="F2" s="237" t="s">
        <v>473</v>
      </c>
    </row>
    <row r="3" spans="1:10" ht="9.9499999999999993" customHeight="1" x14ac:dyDescent="0.15">
      <c r="A3" s="396"/>
      <c r="B3" s="401" t="s">
        <v>270</v>
      </c>
      <c r="C3" s="407" t="s">
        <v>281</v>
      </c>
      <c r="D3" s="408"/>
      <c r="E3" s="402" t="s">
        <v>280</v>
      </c>
      <c r="F3" s="403"/>
    </row>
    <row r="4" spans="1:10" ht="9.9499999999999993" customHeight="1" x14ac:dyDescent="0.15">
      <c r="A4" s="396"/>
      <c r="B4" s="401"/>
      <c r="C4" s="409"/>
      <c r="D4" s="410"/>
      <c r="E4" s="402"/>
      <c r="F4" s="403"/>
    </row>
    <row r="5" spans="1:10" ht="27.95" customHeight="1" x14ac:dyDescent="0.15">
      <c r="A5" s="396"/>
      <c r="B5" s="401"/>
      <c r="C5" s="267" t="s">
        <v>167</v>
      </c>
      <c r="D5" s="267" t="s">
        <v>271</v>
      </c>
      <c r="E5" s="402"/>
      <c r="F5" s="403"/>
    </row>
    <row r="6" spans="1:10" ht="9.9499999999999993" customHeight="1" x14ac:dyDescent="0.15">
      <c r="A6" s="397"/>
      <c r="B6" s="404" t="s">
        <v>127</v>
      </c>
      <c r="C6" s="405"/>
      <c r="D6" s="405" t="s">
        <v>128</v>
      </c>
      <c r="E6" s="405"/>
      <c r="F6" s="406"/>
    </row>
    <row r="7" spans="1:10" ht="20.100000000000001" customHeight="1" x14ac:dyDescent="0.15">
      <c r="A7" s="238" t="s">
        <v>181</v>
      </c>
      <c r="B7" s="239">
        <v>227</v>
      </c>
      <c r="C7" s="239">
        <v>209</v>
      </c>
      <c r="D7" s="240">
        <v>34.799999999999997</v>
      </c>
      <c r="E7" s="240">
        <v>24.1</v>
      </c>
      <c r="F7" s="240">
        <v>43.2</v>
      </c>
    </row>
    <row r="8" spans="1:10" ht="15" customHeight="1" x14ac:dyDescent="0.15">
      <c r="A8" s="241" t="s">
        <v>55</v>
      </c>
      <c r="B8" s="242">
        <v>177</v>
      </c>
      <c r="C8" s="242">
        <v>162</v>
      </c>
      <c r="D8" s="243">
        <v>43.4</v>
      </c>
      <c r="E8" s="243">
        <v>23.9</v>
      </c>
      <c r="F8" s="243">
        <v>43.2</v>
      </c>
    </row>
    <row r="9" spans="1:10" ht="15" customHeight="1" x14ac:dyDescent="0.15">
      <c r="A9" s="241" t="s">
        <v>45</v>
      </c>
      <c r="B9" s="242">
        <v>36</v>
      </c>
      <c r="C9" s="242">
        <v>34</v>
      </c>
      <c r="D9" s="244">
        <v>13.3</v>
      </c>
      <c r="E9" s="243">
        <v>25.3</v>
      </c>
      <c r="F9" s="243">
        <v>43.3</v>
      </c>
    </row>
    <row r="10" spans="1:10" ht="15" customHeight="1" x14ac:dyDescent="0.15">
      <c r="A10" s="241" t="s">
        <v>46</v>
      </c>
      <c r="B10" s="242">
        <v>8</v>
      </c>
      <c r="C10" s="242">
        <v>7</v>
      </c>
      <c r="D10" s="244" t="s">
        <v>519</v>
      </c>
      <c r="E10" s="243">
        <v>25.8</v>
      </c>
      <c r="F10" s="243">
        <v>42.2</v>
      </c>
    </row>
    <row r="11" spans="1:10" ht="15" customHeight="1" x14ac:dyDescent="0.15">
      <c r="A11" s="241" t="s">
        <v>47</v>
      </c>
      <c r="B11" s="242">
        <v>6</v>
      </c>
      <c r="C11" s="242">
        <v>6</v>
      </c>
      <c r="D11" s="244">
        <v>20</v>
      </c>
      <c r="E11" s="243">
        <v>25.9</v>
      </c>
      <c r="F11" s="243">
        <v>43</v>
      </c>
    </row>
    <row r="12" spans="1:10" ht="15" customHeight="1" x14ac:dyDescent="0.15">
      <c r="A12" s="245" t="s">
        <v>42</v>
      </c>
    </row>
    <row r="13" spans="1:10" ht="9.9499999999999993" customHeight="1" x14ac:dyDescent="0.15">
      <c r="A13" s="412" t="s">
        <v>272</v>
      </c>
      <c r="B13" s="412"/>
      <c r="C13" s="412"/>
      <c r="D13" s="412"/>
      <c r="E13" s="412"/>
      <c r="F13" s="412"/>
    </row>
    <row r="14" spans="1:10" s="146" customFormat="1" ht="15" customHeight="1" x14ac:dyDescent="0.15">
      <c r="A14" s="411" t="s">
        <v>411</v>
      </c>
      <c r="B14" s="411"/>
      <c r="C14" s="411"/>
      <c r="D14" s="411"/>
      <c r="E14" s="411"/>
    </row>
    <row r="15" spans="1:10" ht="39.950000000000003" customHeight="1" x14ac:dyDescent="0.15">
      <c r="A15" s="394" t="s">
        <v>279</v>
      </c>
      <c r="B15" s="394"/>
      <c r="C15" s="394"/>
      <c r="D15" s="394"/>
      <c r="E15" s="394"/>
      <c r="F15" s="394"/>
    </row>
    <row r="16" spans="1:10" ht="16.5" x14ac:dyDescent="0.15">
      <c r="A16" s="395" t="s">
        <v>190</v>
      </c>
      <c r="B16" s="398" t="s">
        <v>470</v>
      </c>
      <c r="C16" s="399"/>
      <c r="D16" s="399"/>
      <c r="E16" s="400"/>
      <c r="F16" s="237" t="s">
        <v>473</v>
      </c>
      <c r="J16" s="246"/>
    </row>
    <row r="17" spans="1:6" ht="8.25" customHeight="1" x14ac:dyDescent="0.15">
      <c r="A17" s="396"/>
      <c r="B17" s="401" t="s">
        <v>270</v>
      </c>
      <c r="C17" s="407" t="s">
        <v>281</v>
      </c>
      <c r="D17" s="408"/>
      <c r="E17" s="402" t="s">
        <v>280</v>
      </c>
      <c r="F17" s="403"/>
    </row>
    <row r="18" spans="1:6" ht="9.9499999999999993" customHeight="1" x14ac:dyDescent="0.15">
      <c r="A18" s="396"/>
      <c r="B18" s="401"/>
      <c r="C18" s="409"/>
      <c r="D18" s="410"/>
      <c r="E18" s="402"/>
      <c r="F18" s="403"/>
    </row>
    <row r="19" spans="1:6" ht="27.95" customHeight="1" x14ac:dyDescent="0.15">
      <c r="A19" s="396"/>
      <c r="B19" s="401"/>
      <c r="C19" s="267" t="s">
        <v>167</v>
      </c>
      <c r="D19" s="267" t="s">
        <v>271</v>
      </c>
      <c r="E19" s="402"/>
      <c r="F19" s="403"/>
    </row>
    <row r="20" spans="1:6" ht="9.9499999999999993" customHeight="1" x14ac:dyDescent="0.15">
      <c r="A20" s="397"/>
      <c r="B20" s="404" t="s">
        <v>127</v>
      </c>
      <c r="C20" s="405"/>
      <c r="D20" s="405" t="s">
        <v>128</v>
      </c>
      <c r="E20" s="405"/>
      <c r="F20" s="406"/>
    </row>
    <row r="21" spans="1:6" ht="20.100000000000001" customHeight="1" x14ac:dyDescent="0.15">
      <c r="A21" s="247" t="s">
        <v>8</v>
      </c>
      <c r="B21" s="248">
        <v>25</v>
      </c>
      <c r="C21" s="248">
        <v>25</v>
      </c>
      <c r="D21" s="249">
        <v>13.6</v>
      </c>
      <c r="E21" s="249">
        <v>23.6</v>
      </c>
      <c r="F21" s="249">
        <v>50.1</v>
      </c>
    </row>
    <row r="22" spans="1:6" ht="15" customHeight="1" x14ac:dyDescent="0.15">
      <c r="A22" s="247" t="s">
        <v>9</v>
      </c>
      <c r="B22" s="248">
        <v>6</v>
      </c>
      <c r="C22" s="248">
        <v>6</v>
      </c>
      <c r="D22" s="249" t="s">
        <v>519</v>
      </c>
      <c r="E22" s="249">
        <v>27.8</v>
      </c>
      <c r="F22" s="249">
        <v>45.4</v>
      </c>
    </row>
    <row r="23" spans="1:6" ht="15" customHeight="1" x14ac:dyDescent="0.15">
      <c r="A23" s="250" t="s">
        <v>10</v>
      </c>
      <c r="B23" s="248">
        <v>11</v>
      </c>
      <c r="C23" s="248">
        <v>11</v>
      </c>
      <c r="D23" s="251">
        <v>10</v>
      </c>
      <c r="E23" s="249">
        <v>28.4</v>
      </c>
      <c r="F23" s="249">
        <v>42.1</v>
      </c>
    </row>
    <row r="24" spans="1:6" ht="15" customHeight="1" x14ac:dyDescent="0.15">
      <c r="A24" s="247" t="s">
        <v>11</v>
      </c>
      <c r="B24" s="248">
        <v>7</v>
      </c>
      <c r="C24" s="248">
        <v>6</v>
      </c>
      <c r="D24" s="251">
        <v>100</v>
      </c>
      <c r="E24" s="249">
        <v>17.899999999999999</v>
      </c>
      <c r="F24" s="249">
        <v>34</v>
      </c>
    </row>
    <row r="25" spans="1:6" ht="15" customHeight="1" x14ac:dyDescent="0.15">
      <c r="A25" s="250" t="s">
        <v>12</v>
      </c>
      <c r="B25" s="248">
        <v>17</v>
      </c>
      <c r="C25" s="248">
        <v>16</v>
      </c>
      <c r="D25" s="251">
        <v>23.1</v>
      </c>
      <c r="E25" s="249">
        <v>18.100000000000001</v>
      </c>
      <c r="F25" s="249">
        <v>41.6</v>
      </c>
    </row>
    <row r="26" spans="1:6" ht="15" customHeight="1" x14ac:dyDescent="0.15">
      <c r="A26" s="250" t="s">
        <v>62</v>
      </c>
      <c r="B26" s="248">
        <v>4</v>
      </c>
      <c r="C26" s="248">
        <v>4</v>
      </c>
      <c r="D26" s="251">
        <v>33.299999999999997</v>
      </c>
      <c r="E26" s="249">
        <v>16.600000000000001</v>
      </c>
      <c r="F26" s="249">
        <v>44</v>
      </c>
    </row>
    <row r="27" spans="1:6" ht="15" customHeight="1" x14ac:dyDescent="0.15">
      <c r="A27" s="247" t="s">
        <v>92</v>
      </c>
      <c r="B27" s="248">
        <v>9</v>
      </c>
      <c r="C27" s="248">
        <v>7</v>
      </c>
      <c r="D27" s="249">
        <v>133.30000000000001</v>
      </c>
      <c r="E27" s="249">
        <v>31.2</v>
      </c>
      <c r="F27" s="249">
        <v>43.9</v>
      </c>
    </row>
    <row r="28" spans="1:6" ht="15" customHeight="1" x14ac:dyDescent="0.15">
      <c r="A28" s="250" t="s">
        <v>93</v>
      </c>
      <c r="B28" s="248">
        <v>24</v>
      </c>
      <c r="C28" s="248">
        <v>22</v>
      </c>
      <c r="D28" s="251">
        <v>37.5</v>
      </c>
      <c r="E28" s="249">
        <v>21.8</v>
      </c>
      <c r="F28" s="249">
        <v>43.8</v>
      </c>
    </row>
    <row r="29" spans="1:6" ht="15" customHeight="1" x14ac:dyDescent="0.15">
      <c r="A29" s="247" t="s">
        <v>94</v>
      </c>
      <c r="B29" s="248">
        <v>6</v>
      </c>
      <c r="C29" s="248">
        <v>5</v>
      </c>
      <c r="D29" s="251" t="s">
        <v>519</v>
      </c>
      <c r="E29" s="249">
        <v>29.3</v>
      </c>
      <c r="F29" s="249">
        <v>43.8</v>
      </c>
    </row>
    <row r="30" spans="1:6" ht="15" customHeight="1" x14ac:dyDescent="0.15">
      <c r="A30" s="250" t="s">
        <v>95</v>
      </c>
      <c r="B30" s="248">
        <v>4</v>
      </c>
      <c r="C30" s="248">
        <v>4</v>
      </c>
      <c r="D30" s="249">
        <v>300</v>
      </c>
      <c r="E30" s="249">
        <v>19.100000000000001</v>
      </c>
      <c r="F30" s="249">
        <v>52.7</v>
      </c>
    </row>
    <row r="31" spans="1:6" ht="15" customHeight="1" x14ac:dyDescent="0.15">
      <c r="A31" s="247" t="s">
        <v>96</v>
      </c>
      <c r="B31" s="248">
        <v>20</v>
      </c>
      <c r="C31" s="248">
        <v>18</v>
      </c>
      <c r="D31" s="249">
        <v>50</v>
      </c>
      <c r="E31" s="249">
        <v>26.9</v>
      </c>
      <c r="F31" s="249">
        <v>43.4</v>
      </c>
    </row>
    <row r="32" spans="1:6" ht="15" customHeight="1" x14ac:dyDescent="0.15">
      <c r="A32" s="250" t="s">
        <v>176</v>
      </c>
      <c r="B32" s="248">
        <v>18</v>
      </c>
      <c r="C32" s="248">
        <v>18</v>
      </c>
      <c r="D32" s="251">
        <v>38.5</v>
      </c>
      <c r="E32" s="249">
        <v>27.2</v>
      </c>
      <c r="F32" s="249">
        <v>48.9</v>
      </c>
    </row>
    <row r="33" spans="1:6" ht="15" customHeight="1" x14ac:dyDescent="0.15">
      <c r="A33" s="247" t="s">
        <v>97</v>
      </c>
      <c r="B33" s="248">
        <v>5</v>
      </c>
      <c r="C33" s="248">
        <v>5</v>
      </c>
      <c r="D33" s="249">
        <v>66.7</v>
      </c>
      <c r="E33" s="249">
        <v>37.5</v>
      </c>
      <c r="F33" s="249">
        <v>48.1</v>
      </c>
    </row>
    <row r="34" spans="1:6" ht="15" customHeight="1" x14ac:dyDescent="0.15">
      <c r="A34" s="247" t="s">
        <v>98</v>
      </c>
      <c r="B34" s="248">
        <v>9</v>
      </c>
      <c r="C34" s="248">
        <v>8</v>
      </c>
      <c r="D34" s="251">
        <v>166.7</v>
      </c>
      <c r="E34" s="249">
        <v>21.4</v>
      </c>
      <c r="F34" s="249">
        <v>42.1</v>
      </c>
    </row>
    <row r="35" spans="1:6" ht="15" customHeight="1" x14ac:dyDescent="0.15">
      <c r="A35" s="247" t="s">
        <v>99</v>
      </c>
      <c r="B35" s="248">
        <v>13</v>
      </c>
      <c r="C35" s="248">
        <v>11</v>
      </c>
      <c r="D35" s="249">
        <v>37.5</v>
      </c>
      <c r="E35" s="249">
        <v>31.3</v>
      </c>
      <c r="F35" s="249">
        <v>44.4</v>
      </c>
    </row>
    <row r="36" spans="1:6" ht="15" customHeight="1" x14ac:dyDescent="0.15">
      <c r="A36" s="247" t="s">
        <v>100</v>
      </c>
      <c r="B36" s="248">
        <v>10</v>
      </c>
      <c r="C36" s="248">
        <v>8</v>
      </c>
      <c r="D36" s="251">
        <v>33.299999999999997</v>
      </c>
      <c r="E36" s="249">
        <v>27.4</v>
      </c>
      <c r="F36" s="249">
        <v>38.200000000000003</v>
      </c>
    </row>
    <row r="37" spans="1:6" ht="15" customHeight="1" x14ac:dyDescent="0.15">
      <c r="A37" s="247" t="s">
        <v>101</v>
      </c>
      <c r="B37" s="248">
        <v>3</v>
      </c>
      <c r="C37" s="248">
        <v>3</v>
      </c>
      <c r="D37" s="249" t="s">
        <v>519</v>
      </c>
      <c r="E37" s="249">
        <v>19.899999999999999</v>
      </c>
      <c r="F37" s="249">
        <v>28.5</v>
      </c>
    </row>
    <row r="38" spans="1:6" ht="15" customHeight="1" x14ac:dyDescent="0.15">
      <c r="A38" s="247" t="s">
        <v>102</v>
      </c>
      <c r="B38" s="248">
        <v>18</v>
      </c>
      <c r="C38" s="248">
        <v>14</v>
      </c>
      <c r="D38" s="251">
        <v>40</v>
      </c>
      <c r="E38" s="249">
        <v>14.7</v>
      </c>
      <c r="F38" s="249">
        <v>28.4</v>
      </c>
    </row>
    <row r="39" spans="1:6" ht="15" customHeight="1" x14ac:dyDescent="0.15">
      <c r="A39" s="247" t="s">
        <v>103</v>
      </c>
      <c r="B39" s="248">
        <v>5</v>
      </c>
      <c r="C39" s="248">
        <v>5</v>
      </c>
      <c r="D39" s="251">
        <v>25</v>
      </c>
      <c r="E39" s="249">
        <v>37.4</v>
      </c>
      <c r="F39" s="249">
        <v>41.2</v>
      </c>
    </row>
    <row r="40" spans="1:6" ht="15" customHeight="1" x14ac:dyDescent="0.15">
      <c r="A40" s="247" t="s">
        <v>104</v>
      </c>
      <c r="B40" s="248">
        <v>5</v>
      </c>
      <c r="C40" s="248">
        <v>5</v>
      </c>
      <c r="D40" s="251">
        <v>66.7</v>
      </c>
      <c r="E40" s="249">
        <v>15.8</v>
      </c>
      <c r="F40" s="249">
        <v>33.9</v>
      </c>
    </row>
    <row r="41" spans="1:6" ht="15" customHeight="1" x14ac:dyDescent="0.15">
      <c r="A41" s="247" t="s">
        <v>105</v>
      </c>
      <c r="B41" s="248">
        <v>4</v>
      </c>
      <c r="C41" s="248">
        <v>4</v>
      </c>
      <c r="D41" s="251" t="s">
        <v>519</v>
      </c>
      <c r="E41" s="249">
        <v>20</v>
      </c>
      <c r="F41" s="249">
        <v>33.799999999999997</v>
      </c>
    </row>
    <row r="42" spans="1:6" ht="15" customHeight="1" x14ac:dyDescent="0.15">
      <c r="A42" s="250" t="s">
        <v>76</v>
      </c>
      <c r="B42" s="248">
        <v>4</v>
      </c>
      <c r="C42" s="248">
        <v>4</v>
      </c>
      <c r="D42" s="249" t="s">
        <v>519</v>
      </c>
      <c r="E42" s="249">
        <v>26.4</v>
      </c>
      <c r="F42" s="249">
        <v>35.6</v>
      </c>
    </row>
    <row r="43" spans="1:6" s="255" customFormat="1" ht="15" customHeight="1" x14ac:dyDescent="0.15">
      <c r="A43" s="252" t="s">
        <v>38</v>
      </c>
      <c r="B43" s="253">
        <v>227</v>
      </c>
      <c r="C43" s="253">
        <v>209</v>
      </c>
      <c r="D43" s="254">
        <v>34.799999999999997</v>
      </c>
      <c r="E43" s="254">
        <v>24.1</v>
      </c>
      <c r="F43" s="254">
        <v>43.2</v>
      </c>
    </row>
    <row r="44" spans="1:6" ht="15" customHeight="1" x14ac:dyDescent="0.15">
      <c r="A44" s="245" t="s">
        <v>42</v>
      </c>
    </row>
    <row r="45" spans="1:6" ht="9.9499999999999993" customHeight="1" x14ac:dyDescent="0.15">
      <c r="A45" s="411" t="s">
        <v>272</v>
      </c>
      <c r="B45" s="411"/>
      <c r="C45" s="411"/>
      <c r="D45" s="411"/>
      <c r="E45" s="411"/>
    </row>
    <row r="46" spans="1:6" ht="9" customHeight="1" x14ac:dyDescent="0.15">
      <c r="A46" s="411" t="s">
        <v>411</v>
      </c>
      <c r="B46" s="411"/>
      <c r="C46" s="411"/>
      <c r="D46" s="411"/>
      <c r="E46" s="411"/>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46:E46"/>
    <mergeCell ref="A45:E45"/>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election activeCell="A12" sqref="A12"/>
    </sheetView>
  </sheetViews>
  <sheetFormatPr baseColWidth="10" defaultRowHeight="12.75" x14ac:dyDescent="0.2"/>
  <cols>
    <col min="1" max="1" width="72.85546875" customWidth="1"/>
  </cols>
  <sheetData>
    <row r="2" spans="1:256" x14ac:dyDescent="0.2">
      <c r="A2" s="426"/>
      <c r="B2" s="426"/>
      <c r="C2" s="426"/>
      <c r="D2" s="426"/>
      <c r="E2" s="426"/>
      <c r="F2" s="426"/>
    </row>
    <row r="3" spans="1:256" ht="25.5" x14ac:dyDescent="0.2">
      <c r="A3" s="427" t="s">
        <v>573</v>
      </c>
      <c r="B3" s="428"/>
      <c r="C3" s="428"/>
      <c r="D3" s="428"/>
      <c r="E3" s="428"/>
      <c r="F3" s="428"/>
      <c r="G3" s="428"/>
    </row>
    <row r="4" spans="1:256" hidden="1" x14ac:dyDescent="0.2">
      <c r="A4" s="429"/>
      <c r="B4" s="429"/>
      <c r="C4" s="429"/>
      <c r="D4" s="429"/>
      <c r="E4" s="430"/>
      <c r="F4" s="430"/>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5121" r:id="rId3">
          <objectPr defaultSize="0" r:id="rId4">
            <anchor moveWithCells="1">
              <from>
                <xdr:col>0</xdr:col>
                <xdr:colOff>1990725</xdr:colOff>
                <xdr:row>11</xdr:row>
                <xdr:rowOff>19050</xdr:rowOff>
              </from>
              <to>
                <xdr:col>0</xdr:col>
                <xdr:colOff>2905125</xdr:colOff>
                <xdr:row>15</xdr:row>
                <xdr:rowOff>57150</xdr:rowOff>
              </to>
            </anchor>
          </objectPr>
        </oleObject>
      </mc:Choice>
      <mc:Fallback>
        <oleObject progId="Acrobat Document" dvAspect="DVASPECT_ICON" shapeId="5121"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22" zoomScaleNormal="100" workbookViewId="0">
      <selection activeCell="J33" sqref="J33"/>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80" t="s">
        <v>252</v>
      </c>
      <c r="D3" s="280"/>
      <c r="E3" s="64"/>
      <c r="F3" s="64"/>
    </row>
    <row r="4" spans="1:16" ht="15.75" customHeight="1" x14ac:dyDescent="0.2">
      <c r="A4" s="84" t="s">
        <v>372</v>
      </c>
      <c r="B4" s="66" t="s">
        <v>371</v>
      </c>
      <c r="C4" s="67" t="s">
        <v>125</v>
      </c>
      <c r="D4" s="67" t="s">
        <v>123</v>
      </c>
      <c r="E4" s="64"/>
      <c r="F4" s="64"/>
      <c r="O4" s="67" t="s">
        <v>125</v>
      </c>
      <c r="P4" s="67" t="s">
        <v>123</v>
      </c>
    </row>
    <row r="5" spans="1:16" ht="12.75" customHeight="1" x14ac:dyDescent="0.2">
      <c r="A5" s="105">
        <v>2020</v>
      </c>
      <c r="B5" s="103" t="s">
        <v>249</v>
      </c>
      <c r="C5" s="102">
        <f t="shared" ref="C5:D20" si="0">O5/1000</f>
        <v>212.22200000000001</v>
      </c>
      <c r="D5" s="101">
        <f t="shared" si="0"/>
        <v>553.41099999999994</v>
      </c>
      <c r="E5" s="69" t="s">
        <v>249</v>
      </c>
      <c r="F5" s="69"/>
      <c r="O5" s="100">
        <v>212222</v>
      </c>
      <c r="P5" s="100">
        <v>553411</v>
      </c>
    </row>
    <row r="6" spans="1:16" x14ac:dyDescent="0.2">
      <c r="A6" s="104"/>
      <c r="B6" s="103" t="s">
        <v>251</v>
      </c>
      <c r="C6" s="102">
        <f t="shared" si="0"/>
        <v>231.072</v>
      </c>
      <c r="D6" s="101">
        <f t="shared" si="0"/>
        <v>625.62699999999995</v>
      </c>
      <c r="E6" s="69" t="s">
        <v>251</v>
      </c>
      <c r="F6" s="69"/>
      <c r="O6" s="100">
        <v>231072</v>
      </c>
      <c r="P6" s="100">
        <v>625627</v>
      </c>
    </row>
    <row r="7" spans="1:16" x14ac:dyDescent="0.2">
      <c r="A7" s="104"/>
      <c r="B7" s="103" t="s">
        <v>250</v>
      </c>
      <c r="C7" s="102">
        <f t="shared" si="0"/>
        <v>109.785</v>
      </c>
      <c r="D7" s="101">
        <f t="shared" si="0"/>
        <v>355.46300000000002</v>
      </c>
      <c r="E7" s="69" t="s">
        <v>250</v>
      </c>
      <c r="F7" s="69"/>
      <c r="O7" s="100">
        <v>109785</v>
      </c>
      <c r="P7" s="100">
        <v>355463</v>
      </c>
    </row>
    <row r="8" spans="1:16" x14ac:dyDescent="0.2">
      <c r="A8" s="104"/>
      <c r="B8" s="103" t="s">
        <v>248</v>
      </c>
      <c r="C8" s="102">
        <f t="shared" si="0"/>
        <v>19.117000000000001</v>
      </c>
      <c r="D8" s="101">
        <f t="shared" si="0"/>
        <v>113.098</v>
      </c>
      <c r="E8" s="69" t="s">
        <v>248</v>
      </c>
      <c r="F8" s="69"/>
      <c r="J8" s="84" t="s">
        <v>452</v>
      </c>
      <c r="O8" s="100">
        <v>19117</v>
      </c>
      <c r="P8" s="100">
        <v>113098</v>
      </c>
    </row>
    <row r="9" spans="1:16" x14ac:dyDescent="0.2">
      <c r="A9" s="104"/>
      <c r="B9" s="103" t="s">
        <v>250</v>
      </c>
      <c r="C9" s="102">
        <f t="shared" si="0"/>
        <v>77.394000000000005</v>
      </c>
      <c r="D9" s="101">
        <f t="shared" si="0"/>
        <v>246.00299999999999</v>
      </c>
      <c r="E9" s="69" t="s">
        <v>250</v>
      </c>
      <c r="F9" s="69"/>
      <c r="J9" s="84" t="s">
        <v>452</v>
      </c>
      <c r="O9" s="100">
        <v>77394</v>
      </c>
      <c r="P9" s="100">
        <v>246003</v>
      </c>
    </row>
    <row r="10" spans="1:16" x14ac:dyDescent="0.2">
      <c r="A10" s="104"/>
      <c r="B10" s="103" t="s">
        <v>249</v>
      </c>
      <c r="C10" s="102">
        <f t="shared" si="0"/>
        <v>182.727</v>
      </c>
      <c r="D10" s="101">
        <f t="shared" si="0"/>
        <v>486.34699999999998</v>
      </c>
      <c r="E10" s="69" t="s">
        <v>249</v>
      </c>
      <c r="F10" s="69"/>
      <c r="O10" s="100">
        <v>182727</v>
      </c>
      <c r="P10" s="100">
        <v>486347</v>
      </c>
    </row>
    <row r="11" spans="1:16" x14ac:dyDescent="0.2">
      <c r="A11" s="104"/>
      <c r="B11" s="103" t="s">
        <v>249</v>
      </c>
      <c r="C11" s="102">
        <f t="shared" si="0"/>
        <v>268.11599999999999</v>
      </c>
      <c r="D11" s="101">
        <f t="shared" si="0"/>
        <v>749.428</v>
      </c>
      <c r="E11" s="69" t="s">
        <v>249</v>
      </c>
      <c r="F11" s="69"/>
      <c r="O11" s="100">
        <v>268116</v>
      </c>
      <c r="P11" s="100">
        <v>749428</v>
      </c>
    </row>
    <row r="12" spans="1:16" x14ac:dyDescent="0.2">
      <c r="A12" s="104"/>
      <c r="B12" s="103" t="s">
        <v>248</v>
      </c>
      <c r="C12" s="102">
        <f t="shared" si="0"/>
        <v>296.40600000000001</v>
      </c>
      <c r="D12" s="101">
        <f t="shared" si="0"/>
        <v>837.38499999999999</v>
      </c>
      <c r="E12" s="69" t="s">
        <v>248</v>
      </c>
      <c r="F12" s="69"/>
      <c r="O12" s="100">
        <v>296406</v>
      </c>
      <c r="P12" s="100">
        <v>837385</v>
      </c>
    </row>
    <row r="13" spans="1:16" x14ac:dyDescent="0.2">
      <c r="A13" s="104"/>
      <c r="B13" s="103" t="s">
        <v>247</v>
      </c>
      <c r="C13" s="102">
        <f t="shared" si="0"/>
        <v>322.99599999999998</v>
      </c>
      <c r="D13" s="101">
        <f t="shared" si="0"/>
        <v>843.34100000000001</v>
      </c>
      <c r="E13" s="69" t="s">
        <v>247</v>
      </c>
      <c r="F13" s="69"/>
      <c r="O13" s="100">
        <v>322996</v>
      </c>
      <c r="P13" s="100">
        <v>843341</v>
      </c>
    </row>
    <row r="14" spans="1:16" x14ac:dyDescent="0.2">
      <c r="A14" s="104"/>
      <c r="B14" s="103" t="s">
        <v>246</v>
      </c>
      <c r="C14" s="102">
        <f t="shared" si="0"/>
        <v>313.161</v>
      </c>
      <c r="D14" s="101">
        <f t="shared" si="0"/>
        <v>886.62699999999995</v>
      </c>
      <c r="E14" s="69" t="s">
        <v>246</v>
      </c>
      <c r="F14" s="69"/>
      <c r="O14" s="100">
        <v>313161</v>
      </c>
      <c r="P14" s="100">
        <v>886627</v>
      </c>
    </row>
    <row r="15" spans="1:16" x14ac:dyDescent="0.2">
      <c r="A15" s="104"/>
      <c r="B15" s="103" t="s">
        <v>245</v>
      </c>
      <c r="C15" s="102">
        <f t="shared" si="0"/>
        <v>54.561999999999998</v>
      </c>
      <c r="D15" s="101">
        <f t="shared" si="0"/>
        <v>245.48400000000001</v>
      </c>
      <c r="E15" s="69" t="s">
        <v>245</v>
      </c>
      <c r="F15" s="69"/>
      <c r="O15" s="100">
        <v>54562</v>
      </c>
      <c r="P15" s="100">
        <v>245484</v>
      </c>
    </row>
    <row r="16" spans="1:16" x14ac:dyDescent="0.2">
      <c r="A16" s="104"/>
      <c r="B16" s="103" t="s">
        <v>244</v>
      </c>
      <c r="C16" s="102">
        <f t="shared" si="0"/>
        <v>35.268000000000001</v>
      </c>
      <c r="D16" s="101">
        <f t="shared" si="0"/>
        <v>172.89400000000001</v>
      </c>
      <c r="E16" s="69" t="s">
        <v>244</v>
      </c>
      <c r="F16" s="69"/>
      <c r="O16" s="100">
        <v>35268</v>
      </c>
      <c r="P16" s="100">
        <v>172894</v>
      </c>
    </row>
    <row r="17" spans="1:16" ht="12.75" customHeight="1" x14ac:dyDescent="0.2">
      <c r="A17" s="105">
        <v>2021</v>
      </c>
      <c r="B17" s="103" t="s">
        <v>249</v>
      </c>
      <c r="C17" s="102">
        <f t="shared" si="0"/>
        <v>33.938000000000002</v>
      </c>
      <c r="D17" s="101">
        <f t="shared" si="0"/>
        <v>174.64</v>
      </c>
      <c r="E17" s="69" t="s">
        <v>249</v>
      </c>
      <c r="F17" s="69"/>
      <c r="O17" s="100">
        <v>33938</v>
      </c>
      <c r="P17" s="100">
        <v>174640</v>
      </c>
    </row>
    <row r="18" spans="1:16" x14ac:dyDescent="0.2">
      <c r="A18" s="104"/>
      <c r="B18" s="103" t="s">
        <v>251</v>
      </c>
      <c r="C18" s="102">
        <f t="shared" si="0"/>
        <v>37.183</v>
      </c>
      <c r="D18" s="101">
        <f t="shared" si="0"/>
        <v>185.845</v>
      </c>
      <c r="E18" s="69" t="s">
        <v>251</v>
      </c>
      <c r="F18" s="69"/>
      <c r="O18" s="100">
        <v>37183</v>
      </c>
      <c r="P18" s="100">
        <v>185845</v>
      </c>
    </row>
    <row r="19" spans="1:16" x14ac:dyDescent="0.2">
      <c r="A19" s="104"/>
      <c r="B19" s="103" t="s">
        <v>250</v>
      </c>
      <c r="C19" s="102">
        <f t="shared" si="0"/>
        <v>50.832000000000001</v>
      </c>
      <c r="D19" s="101">
        <f t="shared" si="0"/>
        <v>228.773</v>
      </c>
      <c r="E19" s="69" t="s">
        <v>250</v>
      </c>
      <c r="F19" s="69"/>
      <c r="O19" s="100">
        <v>50832</v>
      </c>
      <c r="P19" s="100">
        <v>228773</v>
      </c>
    </row>
    <row r="20" spans="1:16" x14ac:dyDescent="0.2">
      <c r="A20" s="104"/>
      <c r="B20" s="103" t="s">
        <v>248</v>
      </c>
      <c r="C20" s="102">
        <f t="shared" si="0"/>
        <v>46.439</v>
      </c>
      <c r="D20" s="101">
        <f t="shared" si="0"/>
        <v>219.744</v>
      </c>
      <c r="E20" s="69" t="s">
        <v>248</v>
      </c>
      <c r="F20" s="69"/>
      <c r="O20" s="100">
        <v>46439</v>
      </c>
      <c r="P20" s="100">
        <v>219744</v>
      </c>
    </row>
    <row r="21" spans="1:16" x14ac:dyDescent="0.2">
      <c r="A21" s="104"/>
      <c r="B21" s="103" t="s">
        <v>250</v>
      </c>
      <c r="C21" s="102">
        <f t="shared" ref="C21:D28" si="1">O21/1000</f>
        <v>54.198</v>
      </c>
      <c r="D21" s="101">
        <f t="shared" si="1"/>
        <v>241.88</v>
      </c>
      <c r="E21" s="69" t="s">
        <v>250</v>
      </c>
      <c r="F21" s="69"/>
      <c r="O21" s="100">
        <v>54198</v>
      </c>
      <c r="P21" s="100">
        <v>241880</v>
      </c>
    </row>
    <row r="22" spans="1:16" x14ac:dyDescent="0.2">
      <c r="A22" s="104"/>
      <c r="B22" s="103" t="s">
        <v>249</v>
      </c>
      <c r="C22" s="102">
        <f t="shared" si="1"/>
        <v>163.92599999999999</v>
      </c>
      <c r="D22" s="101">
        <f t="shared" si="1"/>
        <v>472.42599999999999</v>
      </c>
      <c r="E22" s="69" t="s">
        <v>249</v>
      </c>
      <c r="F22" s="69"/>
      <c r="O22" s="100">
        <v>163926</v>
      </c>
      <c r="P22" s="100">
        <v>472426</v>
      </c>
    </row>
    <row r="23" spans="1:16" x14ac:dyDescent="0.2">
      <c r="A23" s="104"/>
      <c r="B23" s="103" t="s">
        <v>249</v>
      </c>
      <c r="C23" s="102">
        <f t="shared" si="1"/>
        <v>321.31799999999998</v>
      </c>
      <c r="D23" s="101">
        <f t="shared" si="1"/>
        <v>866.12</v>
      </c>
      <c r="E23" s="69" t="s">
        <v>249</v>
      </c>
      <c r="F23" s="69"/>
      <c r="O23" s="100">
        <v>321318</v>
      </c>
      <c r="P23" s="100">
        <v>866120</v>
      </c>
    </row>
    <row r="24" spans="1:16" x14ac:dyDescent="0.2">
      <c r="A24" s="104"/>
      <c r="B24" s="103" t="s">
        <v>248</v>
      </c>
      <c r="C24" s="102">
        <f t="shared" si="1"/>
        <v>380.02199999999999</v>
      </c>
      <c r="D24" s="101">
        <f t="shared" si="1"/>
        <v>1057.223</v>
      </c>
      <c r="E24" s="69" t="s">
        <v>248</v>
      </c>
      <c r="F24" s="69"/>
      <c r="O24" s="100">
        <v>380022</v>
      </c>
      <c r="P24" s="100">
        <v>1057223</v>
      </c>
    </row>
    <row r="25" spans="1:16" x14ac:dyDescent="0.2">
      <c r="A25" s="104"/>
      <c r="B25" s="103" t="s">
        <v>247</v>
      </c>
      <c r="C25" s="102">
        <f t="shared" si="1"/>
        <v>374.41399999999999</v>
      </c>
      <c r="D25" s="101">
        <f t="shared" si="1"/>
        <v>951.69600000000003</v>
      </c>
      <c r="E25" s="69" t="s">
        <v>247</v>
      </c>
      <c r="F25" s="69"/>
      <c r="O25" s="100">
        <v>374414</v>
      </c>
      <c r="P25" s="100">
        <v>951696</v>
      </c>
    </row>
    <row r="26" spans="1:16" x14ac:dyDescent="0.2">
      <c r="A26" s="104"/>
      <c r="B26" s="103" t="s">
        <v>246</v>
      </c>
      <c r="C26" s="102">
        <f t="shared" si="1"/>
        <v>332.69299999999998</v>
      </c>
      <c r="D26" s="101">
        <f t="shared" si="1"/>
        <v>894.4</v>
      </c>
      <c r="E26" s="69" t="s">
        <v>246</v>
      </c>
      <c r="F26" s="69"/>
      <c r="O26" s="100">
        <v>332693</v>
      </c>
      <c r="P26" s="100">
        <v>894400</v>
      </c>
    </row>
    <row r="27" spans="1:16" x14ac:dyDescent="0.2">
      <c r="A27" s="104"/>
      <c r="B27" s="103" t="s">
        <v>245</v>
      </c>
      <c r="C27" s="102">
        <f t="shared" si="1"/>
        <v>177.26</v>
      </c>
      <c r="D27" s="101">
        <f t="shared" si="1"/>
        <v>509.13099999999997</v>
      </c>
      <c r="E27" s="69" t="s">
        <v>245</v>
      </c>
      <c r="F27" s="69"/>
      <c r="O27" s="100">
        <v>177260</v>
      </c>
      <c r="P27" s="100">
        <v>509131</v>
      </c>
    </row>
    <row r="28" spans="1:16" x14ac:dyDescent="0.2">
      <c r="A28" s="104"/>
      <c r="B28" s="103" t="s">
        <v>244</v>
      </c>
      <c r="C28" s="102">
        <f t="shared" si="1"/>
        <v>100.06100000000001</v>
      </c>
      <c r="D28" s="101">
        <f t="shared" si="1"/>
        <v>327.12</v>
      </c>
      <c r="E28" s="69" t="s">
        <v>244</v>
      </c>
      <c r="F28" s="69"/>
      <c r="O28" s="100">
        <v>100061</v>
      </c>
      <c r="P28" s="100">
        <v>327120</v>
      </c>
    </row>
    <row r="29" spans="1:16" x14ac:dyDescent="0.2">
      <c r="B29" s="68"/>
      <c r="C29" s="63"/>
      <c r="D29" s="63"/>
    </row>
    <row r="30" spans="1:16" s="71" customFormat="1" x14ac:dyDescent="0.2">
      <c r="B30" s="71" t="s">
        <v>243</v>
      </c>
      <c r="E30" s="72"/>
      <c r="F30" s="72"/>
    </row>
    <row r="31" spans="1:16" x14ac:dyDescent="0.2">
      <c r="B31" s="71" t="s">
        <v>524</v>
      </c>
    </row>
    <row r="32" spans="1:16" x14ac:dyDescent="0.2">
      <c r="B32" s="73"/>
      <c r="C32" s="72"/>
    </row>
    <row r="33" spans="2:8" x14ac:dyDescent="0.2">
      <c r="B33" s="71" t="s">
        <v>55</v>
      </c>
      <c r="C33" s="100">
        <v>139036</v>
      </c>
      <c r="D33" s="99">
        <f t="shared" ref="D33:D40" si="2">C33/SUM(C$33:C$37,C$38:C$40)</f>
        <v>0.42267762303878204</v>
      </c>
      <c r="F33" s="98">
        <f t="shared" ref="F33:F40" si="3">ROUND(D33*100,1)-D33*100</f>
        <v>3.2237696121796944E-2</v>
      </c>
      <c r="H33" s="73"/>
    </row>
    <row r="34" spans="2:8" x14ac:dyDescent="0.2">
      <c r="B34" s="71" t="s">
        <v>45</v>
      </c>
      <c r="C34" s="100">
        <v>25786</v>
      </c>
      <c r="D34" s="99">
        <f t="shared" si="2"/>
        <v>7.8390957648940079E-2</v>
      </c>
      <c r="F34" s="98">
        <f t="shared" si="3"/>
        <v>-3.9095764894008234E-2</v>
      </c>
    </row>
    <row r="35" spans="2:8" x14ac:dyDescent="0.2">
      <c r="B35" s="71" t="s">
        <v>46</v>
      </c>
      <c r="C35" s="100">
        <v>18707</v>
      </c>
      <c r="D35" s="99">
        <f t="shared" si="2"/>
        <v>5.6870381010576364E-2</v>
      </c>
      <c r="F35" s="98">
        <f t="shared" si="3"/>
        <v>1.2961898942363881E-2</v>
      </c>
    </row>
    <row r="36" spans="2:8" x14ac:dyDescent="0.2">
      <c r="B36" s="71" t="s">
        <v>47</v>
      </c>
      <c r="C36" s="100">
        <v>15864</v>
      </c>
      <c r="D36" s="99">
        <f t="shared" si="2"/>
        <v>4.8227493684277728E-2</v>
      </c>
      <c r="F36" s="98">
        <f t="shared" si="3"/>
        <v>-2.2749368427772865E-2</v>
      </c>
    </row>
    <row r="37" spans="2:8" x14ac:dyDescent="0.2">
      <c r="B37" s="71" t="s">
        <v>242</v>
      </c>
      <c r="C37" s="100">
        <v>1821</v>
      </c>
      <c r="D37" s="99">
        <f t="shared" si="2"/>
        <v>5.5359471759373257E-3</v>
      </c>
      <c r="F37" s="98">
        <f t="shared" si="3"/>
        <v>4.6405282406267401E-2</v>
      </c>
    </row>
    <row r="38" spans="2:8" x14ac:dyDescent="0.2">
      <c r="B38" s="74" t="s">
        <v>393</v>
      </c>
      <c r="C38" s="100">
        <v>28446</v>
      </c>
      <c r="D38" s="99">
        <f t="shared" si="2"/>
        <v>8.6477514204675004E-2</v>
      </c>
      <c r="F38" s="98">
        <f t="shared" si="3"/>
        <v>-4.7751420467500694E-2</v>
      </c>
    </row>
    <row r="39" spans="2:8" x14ac:dyDescent="0.2">
      <c r="B39" s="71" t="s">
        <v>241</v>
      </c>
      <c r="C39" s="100">
        <v>95440</v>
      </c>
      <c r="D39" s="99">
        <f t="shared" si="2"/>
        <v>0.29014321717268449</v>
      </c>
      <c r="F39" s="98">
        <f t="shared" si="3"/>
        <v>-1.4321717268447998E-2</v>
      </c>
    </row>
    <row r="40" spans="2:8" x14ac:dyDescent="0.2">
      <c r="B40" s="71" t="s">
        <v>34</v>
      </c>
      <c r="C40" s="100">
        <v>3841</v>
      </c>
      <c r="D40" s="99">
        <f t="shared" si="2"/>
        <v>1.1676866064127002E-2</v>
      </c>
      <c r="F40" s="98">
        <f t="shared" si="3"/>
        <v>3.2313393587299899E-2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I16" sqref="I16"/>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525</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403</v>
      </c>
      <c r="B4" s="119">
        <v>14656</v>
      </c>
      <c r="C4" s="111"/>
      <c r="D4" s="113"/>
      <c r="E4" s="107"/>
      <c r="F4" s="107"/>
      <c r="G4" s="107"/>
      <c r="H4" s="107"/>
      <c r="I4" s="107"/>
      <c r="J4" s="107"/>
      <c r="K4" s="107"/>
    </row>
    <row r="5" spans="1:11" x14ac:dyDescent="0.2">
      <c r="A5" s="107" t="s">
        <v>146</v>
      </c>
      <c r="B5" s="119">
        <v>12842</v>
      </c>
      <c r="C5" s="111"/>
      <c r="D5" s="113"/>
      <c r="E5" s="107"/>
      <c r="F5" s="107"/>
      <c r="G5" s="107"/>
      <c r="H5" s="107"/>
      <c r="I5" s="107"/>
      <c r="J5" s="107"/>
      <c r="K5" s="107"/>
    </row>
    <row r="6" spans="1:11" x14ac:dyDescent="0.2">
      <c r="A6" s="107" t="s">
        <v>273</v>
      </c>
      <c r="B6" s="119">
        <v>17028</v>
      </c>
      <c r="C6" s="111"/>
      <c r="D6" s="113"/>
      <c r="E6" s="107"/>
      <c r="F6" s="107"/>
      <c r="G6" s="107"/>
      <c r="H6" s="107"/>
      <c r="I6" s="107"/>
      <c r="J6" s="107"/>
      <c r="K6" s="107"/>
    </row>
    <row r="7" spans="1:11" x14ac:dyDescent="0.2">
      <c r="A7" s="107" t="s">
        <v>274</v>
      </c>
      <c r="B7" s="119">
        <v>17045</v>
      </c>
      <c r="C7" s="111"/>
      <c r="D7" s="113"/>
      <c r="E7" s="107"/>
      <c r="F7" s="107"/>
      <c r="G7" s="107"/>
      <c r="H7" s="107"/>
      <c r="I7" s="107"/>
      <c r="J7" s="107"/>
      <c r="K7" s="107"/>
    </row>
    <row r="8" spans="1:11" x14ac:dyDescent="0.2">
      <c r="A8" s="115" t="s">
        <v>259</v>
      </c>
      <c r="B8" s="119">
        <v>67942</v>
      </c>
      <c r="C8" s="111"/>
      <c r="D8" s="113"/>
      <c r="E8" s="107"/>
      <c r="F8" s="107"/>
      <c r="G8" s="107"/>
      <c r="H8" s="107"/>
      <c r="I8" s="107"/>
      <c r="J8" s="107"/>
      <c r="K8" s="107"/>
    </row>
    <row r="9" spans="1:11" x14ac:dyDescent="0.2">
      <c r="A9" s="107" t="s">
        <v>256</v>
      </c>
      <c r="B9" s="119">
        <v>18602</v>
      </c>
      <c r="C9" s="111"/>
      <c r="D9" s="113"/>
      <c r="E9" s="107"/>
      <c r="F9" s="107"/>
      <c r="G9" s="107"/>
      <c r="H9" s="107"/>
      <c r="I9" s="107"/>
      <c r="J9" s="107"/>
      <c r="K9" s="107"/>
    </row>
    <row r="10" spans="1:11" x14ac:dyDescent="0.2">
      <c r="A10" s="107" t="s">
        <v>257</v>
      </c>
      <c r="B10" s="119">
        <v>11124</v>
      </c>
      <c r="C10" s="111"/>
      <c r="D10" s="113"/>
      <c r="E10" s="107"/>
      <c r="F10" s="107"/>
      <c r="G10" s="107"/>
      <c r="H10" s="107"/>
      <c r="I10" s="107"/>
      <c r="J10" s="107"/>
      <c r="K10" s="107"/>
    </row>
    <row r="11" spans="1:11" x14ac:dyDescent="0.2">
      <c r="A11" s="114" t="s">
        <v>255</v>
      </c>
      <c r="B11" s="119">
        <v>143315</v>
      </c>
      <c r="C11" s="111"/>
      <c r="D11" s="113"/>
      <c r="E11" s="107"/>
      <c r="F11" s="107"/>
      <c r="G11" s="107"/>
      <c r="H11" s="107"/>
      <c r="I11" s="107"/>
      <c r="J11" s="107"/>
      <c r="K11" s="107"/>
    </row>
    <row r="12" spans="1:11" x14ac:dyDescent="0.2">
      <c r="A12" s="107" t="s">
        <v>254</v>
      </c>
      <c r="B12" s="119">
        <v>26387</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2" t="s">
        <v>526</v>
      </c>
      <c r="B15" s="111"/>
      <c r="C15" s="111"/>
      <c r="D15" s="107"/>
      <c r="E15" s="107"/>
      <c r="F15" s="107"/>
      <c r="G15" s="107"/>
      <c r="H15" s="107"/>
      <c r="I15" s="107"/>
      <c r="J15" s="107"/>
      <c r="K15" s="107"/>
    </row>
    <row r="16" spans="1:11" ht="15" x14ac:dyDescent="0.2">
      <c r="A16" s="262" t="s">
        <v>527</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403</v>
      </c>
      <c r="B18" s="116">
        <v>-5.1537318658856304</v>
      </c>
      <c r="C18" s="116">
        <v>4.0216067594882601</v>
      </c>
      <c r="D18" s="107"/>
      <c r="E18" s="107"/>
      <c r="F18" s="107"/>
      <c r="G18" s="107"/>
      <c r="H18" s="107"/>
      <c r="I18" s="107"/>
      <c r="J18" s="107"/>
      <c r="K18" s="107"/>
    </row>
    <row r="19" spans="1:11" x14ac:dyDescent="0.2">
      <c r="A19" s="107" t="s">
        <v>146</v>
      </c>
      <c r="B19" s="116">
        <v>-8.7547512807800398</v>
      </c>
      <c r="C19" s="116">
        <v>2.3538154486390099</v>
      </c>
      <c r="D19" s="107"/>
      <c r="E19" s="107"/>
      <c r="F19" s="107"/>
      <c r="G19" s="107"/>
      <c r="H19" s="107"/>
      <c r="I19" s="107"/>
      <c r="J19" s="107"/>
      <c r="K19" s="107"/>
    </row>
    <row r="20" spans="1:11" x14ac:dyDescent="0.2">
      <c r="A20" s="107" t="s">
        <v>273</v>
      </c>
      <c r="B20" s="116">
        <v>-4.8635902860417</v>
      </c>
      <c r="C20" s="116">
        <v>-1.8222112780103401</v>
      </c>
      <c r="D20" s="107"/>
      <c r="E20" s="107"/>
      <c r="F20" s="107"/>
      <c r="G20" s="107"/>
      <c r="H20" s="107"/>
      <c r="I20" s="107"/>
      <c r="J20" s="107"/>
      <c r="K20" s="107"/>
    </row>
    <row r="21" spans="1:11" x14ac:dyDescent="0.2">
      <c r="A21" s="107" t="s">
        <v>274</v>
      </c>
      <c r="B21" s="116">
        <v>-7.1913216048058404</v>
      </c>
      <c r="C21" s="116">
        <v>-4.35407209440024</v>
      </c>
      <c r="D21" s="107"/>
      <c r="E21" s="107"/>
      <c r="F21" s="107"/>
      <c r="G21" s="107"/>
      <c r="H21" s="107"/>
      <c r="I21" s="107"/>
      <c r="J21" s="107"/>
      <c r="K21" s="107"/>
    </row>
    <row r="22" spans="1:11" ht="25.5" x14ac:dyDescent="0.2">
      <c r="A22" s="108" t="s">
        <v>392</v>
      </c>
      <c r="B22" s="116">
        <v>6.9483596914214196</v>
      </c>
      <c r="C22" s="116">
        <v>13.208831825697899</v>
      </c>
      <c r="D22" s="107"/>
      <c r="E22" s="107"/>
      <c r="F22" s="107"/>
      <c r="G22" s="107"/>
      <c r="H22" s="107"/>
      <c r="I22" s="107"/>
      <c r="J22" s="107"/>
      <c r="K22" s="107"/>
    </row>
    <row r="23" spans="1:11" x14ac:dyDescent="0.2">
      <c r="A23" s="107" t="s">
        <v>256</v>
      </c>
      <c r="B23" s="116">
        <v>-13.426732567649299</v>
      </c>
      <c r="C23" s="116">
        <v>-0.49279178072642099</v>
      </c>
      <c r="D23" s="107"/>
      <c r="E23" s="107"/>
      <c r="F23" s="107"/>
      <c r="G23" s="107"/>
      <c r="H23" s="107"/>
      <c r="I23" s="107"/>
      <c r="J23" s="107"/>
      <c r="K23" s="107"/>
    </row>
    <row r="24" spans="1:11" x14ac:dyDescent="0.2">
      <c r="A24" s="107" t="s">
        <v>257</v>
      </c>
      <c r="B24" s="116">
        <v>13.0601343250119</v>
      </c>
      <c r="C24" s="116">
        <v>10.170658118046401</v>
      </c>
      <c r="D24" s="107"/>
      <c r="E24" s="107"/>
      <c r="F24" s="107"/>
      <c r="G24" s="107"/>
      <c r="H24" s="107"/>
      <c r="I24" s="107"/>
      <c r="J24" s="107"/>
      <c r="K24" s="107"/>
    </row>
    <row r="25" spans="1:11" x14ac:dyDescent="0.2">
      <c r="A25" s="107" t="s">
        <v>255</v>
      </c>
      <c r="B25" s="116">
        <v>-12.231459964352601</v>
      </c>
      <c r="C25" s="116">
        <v>-9.6364350822513103</v>
      </c>
      <c r="D25" s="107"/>
      <c r="E25" s="107"/>
      <c r="F25" s="107"/>
      <c r="G25" s="107"/>
      <c r="H25" s="107"/>
      <c r="I25" s="107"/>
      <c r="J25" s="107"/>
      <c r="K25" s="107"/>
    </row>
    <row r="26" spans="1:11" x14ac:dyDescent="0.2">
      <c r="A26" s="107" t="s">
        <v>254</v>
      </c>
      <c r="B26" s="116">
        <v>-3.5651967234972499</v>
      </c>
      <c r="C26" s="116">
        <v>1.8370019960219</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A5" sqref="A5:C19"/>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373</v>
      </c>
      <c r="B2" s="71"/>
      <c r="C2" s="71"/>
    </row>
    <row r="3" spans="1:4" x14ac:dyDescent="0.2">
      <c r="A3" s="71" t="s">
        <v>528</v>
      </c>
      <c r="B3" s="71"/>
      <c r="C3" s="71"/>
    </row>
    <row r="4" spans="1:4" x14ac:dyDescent="0.2">
      <c r="A4" s="76"/>
      <c r="B4" s="72" t="s">
        <v>123</v>
      </c>
      <c r="C4" s="72" t="s">
        <v>125</v>
      </c>
      <c r="D4" s="72" t="s">
        <v>262</v>
      </c>
    </row>
    <row r="5" spans="1:4" x14ac:dyDescent="0.2">
      <c r="A5" s="118" t="s">
        <v>292</v>
      </c>
      <c r="B5" s="117">
        <v>3490</v>
      </c>
      <c r="C5" s="117">
        <v>741</v>
      </c>
      <c r="D5" s="72" t="s">
        <v>81</v>
      </c>
    </row>
    <row r="6" spans="1:4" x14ac:dyDescent="0.2">
      <c r="A6" s="118" t="s">
        <v>60</v>
      </c>
      <c r="B6" s="117">
        <v>1755</v>
      </c>
      <c r="C6" s="117">
        <v>446</v>
      </c>
      <c r="D6" s="72" t="s">
        <v>82</v>
      </c>
    </row>
    <row r="7" spans="1:4" x14ac:dyDescent="0.2">
      <c r="A7" s="118" t="s">
        <v>291</v>
      </c>
      <c r="B7" s="117">
        <v>1221</v>
      </c>
      <c r="C7" s="117">
        <v>524</v>
      </c>
      <c r="D7" s="72" t="s">
        <v>83</v>
      </c>
    </row>
    <row r="8" spans="1:4" x14ac:dyDescent="0.2">
      <c r="A8" s="118" t="s">
        <v>293</v>
      </c>
      <c r="B8" s="117">
        <v>1152</v>
      </c>
      <c r="C8" s="117">
        <v>415</v>
      </c>
      <c r="D8" s="72" t="s">
        <v>84</v>
      </c>
    </row>
    <row r="9" spans="1:4" x14ac:dyDescent="0.2">
      <c r="A9" s="118" t="s">
        <v>441</v>
      </c>
      <c r="B9" s="117">
        <v>934</v>
      </c>
      <c r="C9" s="117">
        <v>79</v>
      </c>
      <c r="D9" s="72" t="s">
        <v>85</v>
      </c>
    </row>
    <row r="10" spans="1:4" x14ac:dyDescent="0.2">
      <c r="A10" s="118" t="s">
        <v>440</v>
      </c>
      <c r="B10" s="117">
        <v>841</v>
      </c>
      <c r="C10" s="117">
        <v>75</v>
      </c>
      <c r="D10" s="72" t="s">
        <v>86</v>
      </c>
    </row>
    <row r="11" spans="1:4" x14ac:dyDescent="0.2">
      <c r="A11" s="118" t="s">
        <v>295</v>
      </c>
      <c r="B11" s="117">
        <v>785</v>
      </c>
      <c r="C11" s="117">
        <v>275</v>
      </c>
      <c r="D11" s="72" t="s">
        <v>87</v>
      </c>
    </row>
    <row r="12" spans="1:4" x14ac:dyDescent="0.2">
      <c r="A12" s="118" t="s">
        <v>294</v>
      </c>
      <c r="B12" s="117">
        <v>735</v>
      </c>
      <c r="C12" s="117">
        <v>172</v>
      </c>
      <c r="D12" s="72" t="s">
        <v>88</v>
      </c>
    </row>
    <row r="13" spans="1:4" x14ac:dyDescent="0.2">
      <c r="A13" s="118" t="s">
        <v>59</v>
      </c>
      <c r="B13" s="117">
        <v>714</v>
      </c>
      <c r="C13" s="117">
        <v>269</v>
      </c>
      <c r="D13" s="72" t="s">
        <v>89</v>
      </c>
    </row>
    <row r="14" spans="1:4" x14ac:dyDescent="0.2">
      <c r="A14" s="118" t="s">
        <v>455</v>
      </c>
      <c r="B14" s="117">
        <v>700</v>
      </c>
      <c r="C14" s="117">
        <v>195</v>
      </c>
      <c r="D14" s="72" t="s">
        <v>90</v>
      </c>
    </row>
    <row r="15" spans="1:4" x14ac:dyDescent="0.2">
      <c r="A15" s="118" t="s">
        <v>459</v>
      </c>
      <c r="B15" s="117">
        <v>629</v>
      </c>
      <c r="C15" s="117">
        <v>361</v>
      </c>
      <c r="D15" s="72" t="s">
        <v>114</v>
      </c>
    </row>
    <row r="16" spans="1:4" x14ac:dyDescent="0.2">
      <c r="A16" s="118" t="s">
        <v>451</v>
      </c>
      <c r="B16" s="117">
        <v>579</v>
      </c>
      <c r="C16" s="117">
        <v>214</v>
      </c>
      <c r="D16" s="72" t="s">
        <v>115</v>
      </c>
    </row>
    <row r="17" spans="1:4" x14ac:dyDescent="0.2">
      <c r="A17" s="118" t="s">
        <v>501</v>
      </c>
      <c r="B17" s="117">
        <v>339</v>
      </c>
      <c r="C17" s="117">
        <v>152</v>
      </c>
      <c r="D17" s="72" t="s">
        <v>180</v>
      </c>
    </row>
    <row r="18" spans="1:4" x14ac:dyDescent="0.2">
      <c r="A18" s="118" t="s">
        <v>490</v>
      </c>
      <c r="B18" s="117">
        <v>271</v>
      </c>
      <c r="C18" s="117">
        <v>51</v>
      </c>
      <c r="D18" s="72" t="s">
        <v>206</v>
      </c>
    </row>
    <row r="19" spans="1:4" x14ac:dyDescent="0.2">
      <c r="A19" s="118" t="s">
        <v>493</v>
      </c>
      <c r="B19" s="117">
        <v>246</v>
      </c>
      <c r="C19" s="117">
        <v>61</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G25" sqref="G25"/>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394</v>
      </c>
    </row>
    <row r="3" spans="1:3" x14ac:dyDescent="0.2">
      <c r="A3" s="75" t="s">
        <v>529</v>
      </c>
    </row>
    <row r="4" spans="1:3" x14ac:dyDescent="0.2">
      <c r="A4" t="s">
        <v>261</v>
      </c>
      <c r="B4" s="72" t="s">
        <v>123</v>
      </c>
      <c r="C4" s="72" t="s">
        <v>125</v>
      </c>
    </row>
    <row r="5" spans="1:3" x14ac:dyDescent="0.2">
      <c r="A5" s="71" t="s">
        <v>106</v>
      </c>
      <c r="B5" s="117">
        <v>27874</v>
      </c>
      <c r="C5" s="117">
        <v>15166</v>
      </c>
    </row>
    <row r="6" spans="1:3" x14ac:dyDescent="0.2">
      <c r="A6" s="71" t="s">
        <v>107</v>
      </c>
      <c r="B6" s="117">
        <v>6205</v>
      </c>
      <c r="C6" s="117">
        <v>3824</v>
      </c>
    </row>
    <row r="7" spans="1:3" x14ac:dyDescent="0.2">
      <c r="A7" s="71" t="s">
        <v>108</v>
      </c>
      <c r="B7" s="117">
        <v>14080</v>
      </c>
      <c r="C7" s="117">
        <v>6490</v>
      </c>
    </row>
    <row r="8" spans="1:3" x14ac:dyDescent="0.2">
      <c r="A8" s="71" t="s">
        <v>109</v>
      </c>
      <c r="B8" s="117">
        <v>7186</v>
      </c>
      <c r="C8" s="117">
        <v>2686</v>
      </c>
    </row>
    <row r="9" spans="1:3" x14ac:dyDescent="0.2">
      <c r="A9" s="71" t="s">
        <v>110</v>
      </c>
      <c r="B9" s="117">
        <v>16092</v>
      </c>
      <c r="C9" s="117">
        <v>8134</v>
      </c>
    </row>
    <row r="10" spans="1:3" x14ac:dyDescent="0.2">
      <c r="A10" s="71"/>
      <c r="B10" s="117"/>
      <c r="C10" s="117"/>
    </row>
    <row r="11" spans="1:3" x14ac:dyDescent="0.2">
      <c r="A11" s="71" t="s">
        <v>146</v>
      </c>
      <c r="B11" s="117">
        <v>12554</v>
      </c>
      <c r="C11" s="117">
        <v>2525</v>
      </c>
    </row>
    <row r="12" spans="1:3" x14ac:dyDescent="0.2">
      <c r="A12" s="71" t="s">
        <v>147</v>
      </c>
      <c r="B12" s="117">
        <v>5746</v>
      </c>
      <c r="C12" s="117">
        <v>2365</v>
      </c>
    </row>
    <row r="13" spans="1:3" x14ac:dyDescent="0.2">
      <c r="A13" s="71" t="s">
        <v>148</v>
      </c>
      <c r="B13" s="117">
        <v>46365</v>
      </c>
      <c r="C13" s="117">
        <v>8820</v>
      </c>
    </row>
    <row r="14" spans="1:3" x14ac:dyDescent="0.2">
      <c r="A14" s="71" t="s">
        <v>149</v>
      </c>
      <c r="B14" s="117">
        <v>16413</v>
      </c>
      <c r="C14" s="117">
        <v>3043</v>
      </c>
    </row>
    <row r="15" spans="1:3" x14ac:dyDescent="0.2">
      <c r="A15" s="71" t="s">
        <v>150</v>
      </c>
      <c r="B15" s="117">
        <v>8781</v>
      </c>
      <c r="C15" s="117">
        <v>1755</v>
      </c>
    </row>
    <row r="16" spans="1:3" x14ac:dyDescent="0.2">
      <c r="A16" s="71" t="s">
        <v>151</v>
      </c>
      <c r="B16" s="117">
        <v>28708</v>
      </c>
      <c r="C16" s="117">
        <v>9803</v>
      </c>
    </row>
    <row r="17" spans="1:3" x14ac:dyDescent="0.2">
      <c r="A17" s="71" t="s">
        <v>152</v>
      </c>
      <c r="B17" s="117">
        <v>34217</v>
      </c>
      <c r="C17" s="117">
        <v>10569</v>
      </c>
    </row>
    <row r="18" spans="1:3" x14ac:dyDescent="0.2">
      <c r="A18" s="71" t="s">
        <v>153</v>
      </c>
      <c r="B18" s="117">
        <v>2580</v>
      </c>
      <c r="C18" s="117">
        <v>871</v>
      </c>
    </row>
    <row r="19" spans="1:3" x14ac:dyDescent="0.2">
      <c r="A19" s="71" t="s">
        <v>154</v>
      </c>
      <c r="B19" s="117">
        <v>11944</v>
      </c>
      <c r="C19" s="117">
        <v>2504</v>
      </c>
    </row>
    <row r="20" spans="1:3" x14ac:dyDescent="0.2">
      <c r="A20" s="71" t="s">
        <v>155</v>
      </c>
      <c r="B20" s="117">
        <v>13559</v>
      </c>
      <c r="C20" s="117">
        <v>4026</v>
      </c>
    </row>
    <row r="21" spans="1:3" x14ac:dyDescent="0.2">
      <c r="A21" s="71" t="s">
        <v>156</v>
      </c>
      <c r="B21" s="117">
        <v>20872</v>
      </c>
      <c r="C21" s="117">
        <v>4220</v>
      </c>
    </row>
    <row r="22" spans="1:3" x14ac:dyDescent="0.2">
      <c r="A22" s="71" t="s">
        <v>157</v>
      </c>
      <c r="B22" s="117">
        <v>7337</v>
      </c>
      <c r="C22" s="117">
        <v>1813</v>
      </c>
    </row>
    <row r="23" spans="1:3" x14ac:dyDescent="0.2">
      <c r="A23" s="71" t="s">
        <v>158</v>
      </c>
      <c r="B23" s="117">
        <v>11887</v>
      </c>
      <c r="C23" s="117">
        <v>2971</v>
      </c>
    </row>
    <row r="24" spans="1:3" x14ac:dyDescent="0.2">
      <c r="A24" s="71" t="s">
        <v>159</v>
      </c>
      <c r="B24" s="117">
        <v>16064</v>
      </c>
      <c r="C24" s="117">
        <v>3080</v>
      </c>
    </row>
    <row r="25" spans="1:3" x14ac:dyDescent="0.2">
      <c r="A25" s="71" t="s">
        <v>160</v>
      </c>
      <c r="B25" s="117">
        <v>11199</v>
      </c>
      <c r="C25" s="117">
        <v>2273</v>
      </c>
    </row>
    <row r="26" spans="1:3" x14ac:dyDescent="0.2">
      <c r="A26" s="71" t="s">
        <v>161</v>
      </c>
      <c r="B26" s="117">
        <v>4195</v>
      </c>
      <c r="C26" s="117">
        <v>1687</v>
      </c>
    </row>
    <row r="27" spans="1:3" x14ac:dyDescent="0.2">
      <c r="A27" s="71" t="s">
        <v>162</v>
      </c>
      <c r="B27" s="117">
        <v>3262</v>
      </c>
      <c r="C27" s="117">
        <v>1436</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5" t="s">
        <v>118</v>
      </c>
      <c r="B1" s="286"/>
      <c r="D1" s="121"/>
    </row>
    <row r="2" spans="1:4" ht="30" customHeight="1" x14ac:dyDescent="0.2">
      <c r="A2" s="281" t="s">
        <v>222</v>
      </c>
      <c r="B2" s="282"/>
      <c r="D2" s="123"/>
    </row>
    <row r="3" spans="1:4" ht="56.25" customHeight="1" x14ac:dyDescent="0.2">
      <c r="A3" s="284" t="s">
        <v>427</v>
      </c>
      <c r="B3" s="284"/>
    </row>
    <row r="4" spans="1:4" ht="30" customHeight="1" x14ac:dyDescent="0.2">
      <c r="A4" s="281" t="s">
        <v>223</v>
      </c>
      <c r="B4" s="282"/>
      <c r="D4" s="123"/>
    </row>
    <row r="5" spans="1:4" ht="54.75" customHeight="1" x14ac:dyDescent="0.2">
      <c r="A5" s="284" t="s">
        <v>428</v>
      </c>
      <c r="B5" s="284"/>
    </row>
    <row r="6" spans="1:4" ht="30" customHeight="1" x14ac:dyDescent="0.2">
      <c r="A6" s="281" t="s">
        <v>407</v>
      </c>
      <c r="B6" s="282"/>
      <c r="D6" s="123"/>
    </row>
    <row r="7" spans="1:4" ht="33.75" customHeight="1" x14ac:dyDescent="0.2">
      <c r="A7" s="284" t="s">
        <v>265</v>
      </c>
      <c r="B7" s="284"/>
    </row>
    <row r="8" spans="1:4" ht="30" customHeight="1" x14ac:dyDescent="0.2">
      <c r="A8" s="281" t="s">
        <v>224</v>
      </c>
      <c r="B8" s="282"/>
      <c r="D8" s="123"/>
    </row>
    <row r="9" spans="1:4" ht="33.75" customHeight="1" x14ac:dyDescent="0.2">
      <c r="A9" s="284" t="s">
        <v>429</v>
      </c>
      <c r="B9" s="284"/>
      <c r="D9" s="123"/>
    </row>
    <row r="10" spans="1:4" ht="11.25" customHeight="1" x14ac:dyDescent="0.2">
      <c r="A10" s="257"/>
      <c r="B10" s="257"/>
      <c r="D10" s="123"/>
    </row>
    <row r="11" spans="1:4" ht="33.75" customHeight="1" x14ac:dyDescent="0.2">
      <c r="A11" s="284" t="s">
        <v>430</v>
      </c>
      <c r="B11" s="284"/>
      <c r="D11" s="123"/>
    </row>
    <row r="12" spans="1:4" ht="11.25" customHeight="1" x14ac:dyDescent="0.2">
      <c r="A12" s="256"/>
      <c r="B12" s="256"/>
      <c r="D12" s="123"/>
    </row>
    <row r="13" spans="1:4" ht="122.25" customHeight="1" x14ac:dyDescent="0.2">
      <c r="A13" s="284" t="s">
        <v>458</v>
      </c>
      <c r="B13" s="284"/>
    </row>
    <row r="14" spans="1:4" ht="25.5" customHeight="1" x14ac:dyDescent="0.2">
      <c r="A14" s="284" t="s">
        <v>447</v>
      </c>
      <c r="B14" s="284"/>
    </row>
    <row r="15" spans="1:4" s="120" customFormat="1" ht="35.1" customHeight="1" x14ac:dyDescent="0.2">
      <c r="A15" s="285" t="s">
        <v>122</v>
      </c>
      <c r="B15" s="286"/>
      <c r="D15" s="121"/>
    </row>
    <row r="16" spans="1:4" ht="30" customHeight="1" x14ac:dyDescent="0.2">
      <c r="A16" s="281" t="s">
        <v>225</v>
      </c>
      <c r="B16" s="282"/>
      <c r="D16" s="123"/>
    </row>
    <row r="17" spans="1:4" ht="11.25" customHeight="1" x14ac:dyDescent="0.2">
      <c r="A17" s="256"/>
      <c r="B17" s="256"/>
      <c r="D17" s="123"/>
    </row>
    <row r="18" spans="1:4" ht="45" customHeight="1" x14ac:dyDescent="0.2">
      <c r="A18" s="283" t="s">
        <v>33</v>
      </c>
      <c r="B18" s="284"/>
    </row>
    <row r="19" spans="1:4" ht="11.25" customHeight="1" x14ac:dyDescent="0.2">
      <c r="A19" s="256"/>
      <c r="B19" s="256"/>
      <c r="D19" s="123"/>
    </row>
    <row r="20" spans="1:4" ht="33.75" customHeight="1" x14ac:dyDescent="0.2">
      <c r="A20" s="283" t="s">
        <v>431</v>
      </c>
      <c r="B20" s="284"/>
      <c r="D20" s="123"/>
    </row>
    <row r="21" spans="1:4" ht="22.5" customHeight="1" x14ac:dyDescent="0.2">
      <c r="A21" s="283" t="s">
        <v>432</v>
      </c>
      <c r="B21" s="284"/>
    </row>
    <row r="22" spans="1:4" ht="11.25" customHeight="1" x14ac:dyDescent="0.2">
      <c r="A22" s="256"/>
      <c r="B22" s="256"/>
      <c r="D22" s="123"/>
    </row>
    <row r="23" spans="1:4" ht="78" customHeight="1" x14ac:dyDescent="0.2">
      <c r="A23" s="283" t="s">
        <v>44</v>
      </c>
      <c r="B23" s="284"/>
    </row>
    <row r="24" spans="1:4" ht="11.25" customHeight="1" x14ac:dyDescent="0.2">
      <c r="A24" s="256"/>
      <c r="B24" s="256"/>
      <c r="D24" s="123"/>
    </row>
    <row r="25" spans="1:4" ht="67.5" customHeight="1" x14ac:dyDescent="0.2">
      <c r="A25" s="283" t="s">
        <v>15</v>
      </c>
      <c r="B25" s="284"/>
      <c r="D25" s="123"/>
    </row>
    <row r="26" spans="1:4" ht="11.25" customHeight="1" x14ac:dyDescent="0.2">
      <c r="A26" s="256"/>
      <c r="B26" s="256"/>
      <c r="D26" s="123"/>
    </row>
    <row r="27" spans="1:4" ht="22.5" customHeight="1" x14ac:dyDescent="0.2">
      <c r="A27" s="283" t="s">
        <v>48</v>
      </c>
      <c r="B27" s="284"/>
    </row>
    <row r="28" spans="1:4" ht="11.25" customHeight="1" x14ac:dyDescent="0.2">
      <c r="A28" s="256"/>
      <c r="B28" s="256"/>
      <c r="D28" s="123"/>
    </row>
    <row r="29" spans="1:4" ht="22.5" customHeight="1" x14ac:dyDescent="0.2">
      <c r="A29" s="283" t="s">
        <v>49</v>
      </c>
      <c r="B29" s="284"/>
    </row>
    <row r="30" spans="1:4" ht="11.25" customHeight="1" x14ac:dyDescent="0.2">
      <c r="A30" s="256"/>
      <c r="B30" s="256"/>
      <c r="D30" s="123"/>
    </row>
    <row r="31" spans="1:4" ht="33.75" customHeight="1" x14ac:dyDescent="0.2">
      <c r="A31" s="283" t="s">
        <v>14</v>
      </c>
      <c r="B31" s="284"/>
      <c r="D31" s="123"/>
    </row>
    <row r="32" spans="1:4" ht="11.25" customHeight="1" x14ac:dyDescent="0.2">
      <c r="A32" s="256"/>
      <c r="B32" s="256"/>
      <c r="D32" s="123"/>
    </row>
    <row r="33" spans="1:4" ht="56.1" customHeight="1" x14ac:dyDescent="0.2">
      <c r="A33" s="283" t="s">
        <v>433</v>
      </c>
      <c r="B33" s="284"/>
    </row>
    <row r="34" spans="1:4" ht="11.25" customHeight="1" x14ac:dyDescent="0.2">
      <c r="A34" s="256"/>
      <c r="B34" s="256"/>
      <c r="D34" s="123"/>
    </row>
    <row r="35" spans="1:4" ht="22.5" customHeight="1" x14ac:dyDescent="0.2">
      <c r="A35" s="283" t="s">
        <v>16</v>
      </c>
      <c r="B35" s="284"/>
    </row>
    <row r="36" spans="1:4" ht="11.25" customHeight="1" x14ac:dyDescent="0.2">
      <c r="A36" s="256"/>
      <c r="B36" s="256"/>
      <c r="D36" s="123"/>
    </row>
    <row r="37" spans="1:4" ht="30" customHeight="1" x14ac:dyDescent="0.2">
      <c r="A37" s="281" t="s">
        <v>17</v>
      </c>
      <c r="B37" s="282"/>
      <c r="D37" s="123"/>
    </row>
    <row r="38" spans="1:4" s="124" customFormat="1" ht="22.5" customHeight="1" x14ac:dyDescent="0.2">
      <c r="A38" s="283" t="s">
        <v>406</v>
      </c>
      <c r="B38" s="284"/>
    </row>
    <row r="39" spans="1:4" s="124" customFormat="1" ht="11.25" customHeight="1" x14ac:dyDescent="0.2">
      <c r="B39" s="257"/>
    </row>
    <row r="40" spans="1:4" s="124" customFormat="1" ht="55.5" customHeight="1" x14ac:dyDescent="0.2">
      <c r="A40" s="283" t="s">
        <v>395</v>
      </c>
      <c r="B40" s="284"/>
    </row>
    <row r="41" spans="1:4" s="124" customFormat="1" ht="11.25" customHeight="1" x14ac:dyDescent="0.2">
      <c r="B41" s="257"/>
    </row>
    <row r="42" spans="1:4" s="124" customFormat="1" ht="11.25" customHeight="1" x14ac:dyDescent="0.2">
      <c r="A42" s="283" t="s">
        <v>50</v>
      </c>
      <c r="B42" s="284"/>
    </row>
    <row r="43" spans="1:4" s="124" customFormat="1" ht="11.25" customHeight="1" x14ac:dyDescent="0.2">
      <c r="A43" s="258"/>
      <c r="B43" s="257"/>
    </row>
    <row r="44" spans="1:4" s="124" customFormat="1" ht="11.25" customHeight="1" x14ac:dyDescent="0.2">
      <c r="A44" s="258" t="s">
        <v>81</v>
      </c>
      <c r="B44" s="258" t="s">
        <v>18</v>
      </c>
    </row>
    <row r="45" spans="1:4" s="124" customFormat="1" ht="11.25" customHeight="1" x14ac:dyDescent="0.2">
      <c r="B45" s="257"/>
    </row>
    <row r="46" spans="1:4" s="124" customFormat="1" ht="33.75" customHeight="1" x14ac:dyDescent="0.2">
      <c r="B46" s="258" t="s">
        <v>51</v>
      </c>
      <c r="D46" s="257"/>
    </row>
    <row r="47" spans="1:4" s="124" customFormat="1" ht="11.25" customHeight="1" x14ac:dyDescent="0.2">
      <c r="B47" s="257"/>
    </row>
    <row r="48" spans="1:4" s="124" customFormat="1" ht="22.5" customHeight="1" x14ac:dyDescent="0.2">
      <c r="B48" s="258" t="s">
        <v>19</v>
      </c>
    </row>
    <row r="49" spans="1:2" s="124" customFormat="1" ht="11.25" customHeight="1" x14ac:dyDescent="0.2">
      <c r="B49" s="257"/>
    </row>
    <row r="50" spans="1:2" s="124" customFormat="1" ht="22.5" customHeight="1" x14ac:dyDescent="0.2">
      <c r="B50" s="258" t="s">
        <v>20</v>
      </c>
    </row>
    <row r="51" spans="1:2" s="124" customFormat="1" ht="11.25" customHeight="1" x14ac:dyDescent="0.2">
      <c r="B51" s="258"/>
    </row>
    <row r="52" spans="1:2" s="124" customFormat="1" ht="22.5" customHeight="1" x14ac:dyDescent="0.2">
      <c r="B52" s="258" t="s">
        <v>61</v>
      </c>
    </row>
    <row r="53" spans="1:2" s="124" customFormat="1" ht="11.25" customHeight="1" x14ac:dyDescent="0.2">
      <c r="B53" s="257"/>
    </row>
    <row r="54" spans="1:2" s="124" customFormat="1" ht="11.25" customHeight="1" x14ac:dyDescent="0.2">
      <c r="A54" s="125" t="s">
        <v>82</v>
      </c>
      <c r="B54" s="258" t="s">
        <v>21</v>
      </c>
    </row>
    <row r="55" spans="1:2" s="124" customFormat="1" ht="11.25" customHeight="1" x14ac:dyDescent="0.2">
      <c r="B55" s="257"/>
    </row>
    <row r="56" spans="1:2" s="124" customFormat="1" ht="33.75" customHeight="1" x14ac:dyDescent="0.2">
      <c r="B56" s="258" t="s">
        <v>434</v>
      </c>
    </row>
    <row r="57" spans="1:2" s="124" customFormat="1" ht="11.25" customHeight="1" x14ac:dyDescent="0.2">
      <c r="B57" s="257"/>
    </row>
    <row r="58" spans="1:2" s="124" customFormat="1" ht="33.75" customHeight="1" x14ac:dyDescent="0.2">
      <c r="B58" s="258" t="s">
        <v>22</v>
      </c>
    </row>
    <row r="59" spans="1:2" s="124" customFormat="1" ht="11.25" customHeight="1" x14ac:dyDescent="0.2">
      <c r="B59" s="257"/>
    </row>
    <row r="60" spans="1:2" s="124" customFormat="1" ht="77.099999999999994" customHeight="1" x14ac:dyDescent="0.2">
      <c r="B60" s="258" t="s">
        <v>435</v>
      </c>
    </row>
    <row r="61" spans="1:2" s="124" customFormat="1" ht="11.25" customHeight="1" x14ac:dyDescent="0.2">
      <c r="B61" s="257"/>
    </row>
    <row r="62" spans="1:2" s="124" customFormat="1" ht="22.5" customHeight="1" x14ac:dyDescent="0.2">
      <c r="B62" s="258" t="s">
        <v>23</v>
      </c>
    </row>
    <row r="63" spans="1:2" s="124" customFormat="1" ht="11.25" customHeight="1" x14ac:dyDescent="0.2">
      <c r="B63" s="257"/>
    </row>
    <row r="64" spans="1:2" s="124" customFormat="1" ht="11.25" customHeight="1" x14ac:dyDescent="0.2">
      <c r="A64" s="125" t="s">
        <v>83</v>
      </c>
      <c r="B64" s="258" t="s">
        <v>24</v>
      </c>
    </row>
    <row r="65" spans="1:2" s="124" customFormat="1" ht="11.25" customHeight="1" x14ac:dyDescent="0.2">
      <c r="A65" s="125"/>
      <c r="B65" s="258"/>
    </row>
    <row r="66" spans="1:2" s="124" customFormat="1" ht="64.900000000000006" customHeight="1" x14ac:dyDescent="0.2">
      <c r="A66" s="125"/>
      <c r="B66" s="258" t="s">
        <v>25</v>
      </c>
    </row>
    <row r="67" spans="1:2" s="124" customFormat="1" ht="11.25" x14ac:dyDescent="0.2">
      <c r="A67" s="125"/>
      <c r="B67" s="258"/>
    </row>
    <row r="68" spans="1:2" s="124" customFormat="1" ht="11.25" x14ac:dyDescent="0.2">
      <c r="A68" s="125" t="s">
        <v>84</v>
      </c>
      <c r="B68" s="258" t="s">
        <v>26</v>
      </c>
    </row>
    <row r="69" spans="1:2" s="124" customFormat="1" ht="11.25" customHeight="1" x14ac:dyDescent="0.2">
      <c r="B69" s="258"/>
    </row>
    <row r="70" spans="1:2" s="124" customFormat="1" ht="87.95" customHeight="1" x14ac:dyDescent="0.2">
      <c r="B70" s="258" t="s">
        <v>436</v>
      </c>
    </row>
    <row r="71" spans="1:2" s="124" customFormat="1" ht="11.25" customHeight="1" x14ac:dyDescent="0.2">
      <c r="B71" s="257"/>
    </row>
    <row r="72" spans="1:2" s="124" customFormat="1" ht="22.5" customHeight="1" x14ac:dyDescent="0.2">
      <c r="B72" s="258" t="s">
        <v>437</v>
      </c>
    </row>
    <row r="73" spans="1:2" ht="11.25" customHeight="1" x14ac:dyDescent="0.2">
      <c r="B73" s="257"/>
    </row>
    <row r="74" spans="1:2" ht="12.95" customHeight="1" x14ac:dyDescent="0.2">
      <c r="B74" s="257"/>
    </row>
    <row r="75" spans="1:2" ht="12.95" customHeight="1" x14ac:dyDescent="0.2">
      <c r="B75" s="257"/>
    </row>
    <row r="76" spans="1:2" ht="12.95" customHeight="1" x14ac:dyDescent="0.2">
      <c r="B76" s="126"/>
    </row>
    <row r="77" spans="1:2" ht="12.95" customHeight="1" x14ac:dyDescent="0.2">
      <c r="B77" s="257"/>
    </row>
    <row r="78" spans="1:2" ht="12.95" customHeight="1" x14ac:dyDescent="0.2">
      <c r="B78" s="257"/>
    </row>
    <row r="79" spans="1:2" ht="12.95" customHeight="1" x14ac:dyDescent="0.2">
      <c r="B79" s="257"/>
    </row>
    <row r="80" spans="1:2" ht="12.95" customHeight="1" x14ac:dyDescent="0.2">
      <c r="B80" s="257"/>
    </row>
    <row r="81" spans="2:2" ht="12.95" customHeight="1" x14ac:dyDescent="0.2">
      <c r="B81" s="257"/>
    </row>
    <row r="82" spans="2:2" ht="12.95" customHeight="1" x14ac:dyDescent="0.2">
      <c r="B82" s="257"/>
    </row>
    <row r="83" spans="2:2" ht="12.95" customHeight="1" x14ac:dyDescent="0.2">
      <c r="B83" s="257"/>
    </row>
    <row r="84" spans="2:2" ht="12.95" customHeight="1" x14ac:dyDescent="0.2">
      <c r="B84" s="257"/>
    </row>
    <row r="85" spans="2:2" ht="12.95" customHeight="1" x14ac:dyDescent="0.2">
      <c r="B85" s="257"/>
    </row>
    <row r="86" spans="2:2" ht="12.95" customHeight="1" x14ac:dyDescent="0.2">
      <c r="B86" s="257"/>
    </row>
    <row r="87" spans="2:2" ht="12.95" customHeight="1" x14ac:dyDescent="0.2">
      <c r="B87" s="257"/>
    </row>
    <row r="88" spans="2:2" ht="12.95" customHeight="1" x14ac:dyDescent="0.2">
      <c r="B88" s="257"/>
    </row>
    <row r="89" spans="2:2" ht="12.95" customHeight="1" x14ac:dyDescent="0.2">
      <c r="B89" s="257"/>
    </row>
    <row r="90" spans="2:2" ht="12.95" customHeight="1" x14ac:dyDescent="0.2">
      <c r="B90" s="257"/>
    </row>
    <row r="91" spans="2:2" ht="12.95" customHeight="1" x14ac:dyDescent="0.2">
      <c r="B91" s="257"/>
    </row>
    <row r="92" spans="2:2" ht="12.95" customHeight="1" x14ac:dyDescent="0.2">
      <c r="B92" s="257"/>
    </row>
    <row r="93" spans="2:2" ht="12.95" customHeight="1" x14ac:dyDescent="0.2">
      <c r="B93" s="257"/>
    </row>
    <row r="94" spans="2:2" ht="12.95" customHeight="1" x14ac:dyDescent="0.2">
      <c r="B94" s="257"/>
    </row>
    <row r="95" spans="2:2" ht="12.95" customHeight="1" x14ac:dyDescent="0.2">
      <c r="B95" s="257"/>
    </row>
    <row r="96" spans="2:2" ht="12.95" customHeight="1" x14ac:dyDescent="0.2">
      <c r="B96" s="257"/>
    </row>
    <row r="97" spans="2:2" ht="12.95" customHeight="1" x14ac:dyDescent="0.2">
      <c r="B97" s="257"/>
    </row>
    <row r="98" spans="2:2" ht="12.95" customHeight="1" x14ac:dyDescent="0.2">
      <c r="B98" s="257"/>
    </row>
    <row r="99" spans="2:2" ht="12.95" customHeight="1" x14ac:dyDescent="0.2">
      <c r="B99" s="257"/>
    </row>
    <row r="100" spans="2:2" ht="12.95" customHeight="1" x14ac:dyDescent="0.2">
      <c r="B100" s="257"/>
    </row>
    <row r="101" spans="2:2" ht="12.95" customHeight="1" x14ac:dyDescent="0.2">
      <c r="B101" s="257"/>
    </row>
    <row r="102" spans="2:2" ht="12.95" customHeight="1" x14ac:dyDescent="0.2">
      <c r="B102" s="257"/>
    </row>
    <row r="103" spans="2:2" ht="12.95" customHeight="1" x14ac:dyDescent="0.2">
      <c r="B103" s="257"/>
    </row>
    <row r="104" spans="2:2" ht="12.95" customHeight="1" x14ac:dyDescent="0.2">
      <c r="B104" s="257"/>
    </row>
    <row r="105" spans="2:2" ht="12.95" customHeight="1" x14ac:dyDescent="0.2">
      <c r="B105" s="257"/>
    </row>
    <row r="106" spans="2:2" ht="12.95" customHeight="1" x14ac:dyDescent="0.2">
      <c r="B106" s="257"/>
    </row>
    <row r="107" spans="2:2" ht="12.95" customHeight="1" x14ac:dyDescent="0.2">
      <c r="B107" s="257"/>
    </row>
    <row r="108" spans="2:2" ht="12.95" customHeight="1" x14ac:dyDescent="0.2">
      <c r="B108" s="257"/>
    </row>
    <row r="109" spans="2:2" ht="12.95" customHeight="1" x14ac:dyDescent="0.2">
      <c r="B109" s="257"/>
    </row>
    <row r="110" spans="2:2" ht="12.95" customHeight="1" x14ac:dyDescent="0.2">
      <c r="B110" s="257"/>
    </row>
    <row r="111" spans="2:2" ht="12.95" customHeight="1" x14ac:dyDescent="0.2">
      <c r="B111" s="257"/>
    </row>
    <row r="112" spans="2:2" ht="12.95" customHeight="1" x14ac:dyDescent="0.2">
      <c r="B112" s="257"/>
    </row>
    <row r="113" spans="2:2" ht="12.95" customHeight="1" x14ac:dyDescent="0.2">
      <c r="B113" s="257"/>
    </row>
    <row r="114" spans="2:2" ht="12.95" customHeight="1" x14ac:dyDescent="0.2">
      <c r="B114" s="257"/>
    </row>
    <row r="115" spans="2:2" ht="12.95" customHeight="1" x14ac:dyDescent="0.2">
      <c r="B115" s="257"/>
    </row>
    <row r="116" spans="2:2" ht="12.95" customHeight="1" x14ac:dyDescent="0.2">
      <c r="B116" s="257"/>
    </row>
    <row r="117" spans="2:2" ht="12.95" customHeight="1" x14ac:dyDescent="0.2">
      <c r="B117" s="257"/>
    </row>
    <row r="118" spans="2:2" ht="12.95" customHeight="1" x14ac:dyDescent="0.2">
      <c r="B118" s="257"/>
    </row>
    <row r="119" spans="2:2" ht="12.95" customHeight="1" x14ac:dyDescent="0.2">
      <c r="B119" s="257"/>
    </row>
    <row r="120" spans="2:2" ht="12.95" customHeight="1" x14ac:dyDescent="0.2">
      <c r="B120" s="257"/>
    </row>
    <row r="121" spans="2:2" ht="12.95" customHeight="1" x14ac:dyDescent="0.2">
      <c r="B121" s="257"/>
    </row>
    <row r="122" spans="2:2" ht="12.95" customHeight="1" x14ac:dyDescent="0.2">
      <c r="B122" s="257"/>
    </row>
    <row r="123" spans="2:2" ht="12.95" customHeight="1" x14ac:dyDescent="0.2">
      <c r="B123" s="257"/>
    </row>
    <row r="124" spans="2:2" ht="12.95" customHeight="1" x14ac:dyDescent="0.2">
      <c r="B124" s="257"/>
    </row>
    <row r="125" spans="2:2" ht="12.95" customHeight="1" x14ac:dyDescent="0.2">
      <c r="B125" s="257"/>
    </row>
    <row r="126" spans="2:2" ht="12.95" customHeight="1" x14ac:dyDescent="0.2">
      <c r="B126" s="257"/>
    </row>
    <row r="127" spans="2:2" ht="12.95" customHeight="1" x14ac:dyDescent="0.2">
      <c r="B127" s="257"/>
    </row>
    <row r="128" spans="2:2" ht="12.95" customHeight="1" x14ac:dyDescent="0.2">
      <c r="B128" s="257"/>
    </row>
    <row r="129" spans="2:2" ht="12.95" customHeight="1" x14ac:dyDescent="0.2">
      <c r="B129" s="257"/>
    </row>
    <row r="130" spans="2:2" ht="12.95" customHeight="1" x14ac:dyDescent="0.2">
      <c r="B130" s="257"/>
    </row>
    <row r="131" spans="2:2" ht="12.95" customHeight="1" x14ac:dyDescent="0.2">
      <c r="B131" s="257"/>
    </row>
    <row r="132" spans="2:2" ht="12.95" customHeight="1" x14ac:dyDescent="0.2">
      <c r="B132" s="257"/>
    </row>
    <row r="133" spans="2:2" ht="12.95" customHeight="1" x14ac:dyDescent="0.2">
      <c r="B133" s="257"/>
    </row>
    <row r="134" spans="2:2" ht="12.95" customHeight="1" x14ac:dyDescent="0.2">
      <c r="B134" s="257"/>
    </row>
    <row r="135" spans="2:2" ht="12.95" customHeight="1" x14ac:dyDescent="0.2">
      <c r="B135" s="257"/>
    </row>
    <row r="136" spans="2:2" ht="12.95" customHeight="1" x14ac:dyDescent="0.2">
      <c r="B136" s="257"/>
    </row>
    <row r="137" spans="2:2" ht="12.95" customHeight="1" x14ac:dyDescent="0.2">
      <c r="B137" s="257"/>
    </row>
    <row r="138" spans="2:2" ht="12.95" customHeight="1" x14ac:dyDescent="0.2">
      <c r="B138" s="257"/>
    </row>
    <row r="139" spans="2:2" ht="12.95" customHeight="1" x14ac:dyDescent="0.2">
      <c r="B139" s="257"/>
    </row>
    <row r="140" spans="2:2" ht="12.95" customHeight="1" x14ac:dyDescent="0.2">
      <c r="B140" s="257"/>
    </row>
    <row r="141" spans="2:2" ht="12.95" customHeight="1" x14ac:dyDescent="0.2">
      <c r="B141" s="257"/>
    </row>
    <row r="142" spans="2:2" ht="12.95" customHeight="1" x14ac:dyDescent="0.2">
      <c r="B142" s="257"/>
    </row>
    <row r="143" spans="2:2" ht="12.95" customHeight="1" x14ac:dyDescent="0.2">
      <c r="B143" s="257"/>
    </row>
    <row r="144" spans="2:2" ht="12.95" customHeight="1" x14ac:dyDescent="0.2">
      <c r="B144" s="257"/>
    </row>
    <row r="145" spans="2:2" ht="12.95" customHeight="1" x14ac:dyDescent="0.2">
      <c r="B145" s="257"/>
    </row>
    <row r="146" spans="2:2" ht="12.95" customHeight="1" x14ac:dyDescent="0.2">
      <c r="B146" s="257"/>
    </row>
    <row r="147" spans="2:2" ht="12.95" customHeight="1" x14ac:dyDescent="0.2">
      <c r="B147" s="257"/>
    </row>
    <row r="148" spans="2:2" ht="12.95" customHeight="1" x14ac:dyDescent="0.2">
      <c r="B148" s="257"/>
    </row>
    <row r="149" spans="2:2" ht="12.95" customHeight="1" x14ac:dyDescent="0.2">
      <c r="B149" s="257"/>
    </row>
    <row r="150" spans="2:2" ht="12.95" customHeight="1" x14ac:dyDescent="0.2">
      <c r="B150" s="257"/>
    </row>
    <row r="151" spans="2:2" ht="12.95" customHeight="1" x14ac:dyDescent="0.2">
      <c r="B151" s="257"/>
    </row>
    <row r="152" spans="2:2" ht="12.95" customHeight="1" x14ac:dyDescent="0.2">
      <c r="B152" s="257"/>
    </row>
    <row r="153" spans="2:2" ht="12.95" customHeight="1" x14ac:dyDescent="0.2">
      <c r="B153" s="257"/>
    </row>
    <row r="154" spans="2:2" ht="12.95" customHeight="1" x14ac:dyDescent="0.2">
      <c r="B154" s="257"/>
    </row>
    <row r="155" spans="2:2" ht="12.95" customHeight="1" x14ac:dyDescent="0.2">
      <c r="B155" s="257"/>
    </row>
    <row r="156" spans="2:2" ht="12.95" customHeight="1" x14ac:dyDescent="0.2">
      <c r="B156" s="257"/>
    </row>
    <row r="157" spans="2:2" ht="12.95" customHeight="1" x14ac:dyDescent="0.2">
      <c r="B157" s="257"/>
    </row>
    <row r="158" spans="2:2" ht="12.95" customHeight="1" x14ac:dyDescent="0.2">
      <c r="B158" s="257"/>
    </row>
    <row r="159" spans="2:2" ht="12.95" customHeight="1" x14ac:dyDescent="0.2">
      <c r="B159" s="257"/>
    </row>
    <row r="160" spans="2:2" ht="12.95" customHeight="1" x14ac:dyDescent="0.2">
      <c r="B160" s="257"/>
    </row>
    <row r="161" spans="2:2" ht="12.95" customHeight="1" x14ac:dyDescent="0.2">
      <c r="B161" s="257"/>
    </row>
    <row r="162" spans="2:2" ht="12.95" customHeight="1" x14ac:dyDescent="0.2">
      <c r="B162" s="257"/>
    </row>
    <row r="163" spans="2:2" ht="12.95" customHeight="1" x14ac:dyDescent="0.2">
      <c r="B163" s="257"/>
    </row>
    <row r="164" spans="2:2" ht="12.95" customHeight="1" x14ac:dyDescent="0.2">
      <c r="B164" s="257"/>
    </row>
    <row r="165" spans="2:2" ht="12.95" customHeight="1" x14ac:dyDescent="0.2">
      <c r="B165" s="257"/>
    </row>
    <row r="166" spans="2:2" ht="12.95" customHeight="1" x14ac:dyDescent="0.2">
      <c r="B166" s="257"/>
    </row>
    <row r="167" spans="2:2" ht="12.95" customHeight="1" x14ac:dyDescent="0.2">
      <c r="B167" s="257"/>
    </row>
    <row r="168" spans="2:2" ht="12.95" customHeight="1" x14ac:dyDescent="0.2">
      <c r="B168" s="257"/>
    </row>
    <row r="169" spans="2:2" ht="12.95" customHeight="1" x14ac:dyDescent="0.2">
      <c r="B169" s="257"/>
    </row>
    <row r="170" spans="2:2" ht="12.95" customHeight="1" x14ac:dyDescent="0.2">
      <c r="B170" s="257"/>
    </row>
    <row r="171" spans="2:2" ht="12.95" customHeight="1" x14ac:dyDescent="0.2">
      <c r="B171" s="257"/>
    </row>
    <row r="172" spans="2:2" ht="12.95" customHeight="1" x14ac:dyDescent="0.2">
      <c r="B172" s="257"/>
    </row>
    <row r="173" spans="2:2" ht="12.95" customHeight="1" x14ac:dyDescent="0.2">
      <c r="B173" s="257"/>
    </row>
    <row r="174" spans="2:2" ht="12.95" customHeight="1" x14ac:dyDescent="0.2">
      <c r="B174" s="257"/>
    </row>
    <row r="175" spans="2:2" ht="12.95" customHeight="1" x14ac:dyDescent="0.2">
      <c r="B175" s="257"/>
    </row>
    <row r="176" spans="2:2" ht="12.95" customHeight="1" x14ac:dyDescent="0.2">
      <c r="B176" s="257"/>
    </row>
    <row r="177" spans="2:2" ht="12.95" customHeight="1" x14ac:dyDescent="0.2">
      <c r="B177" s="257"/>
    </row>
    <row r="178" spans="2:2" ht="12.95" customHeight="1" x14ac:dyDescent="0.2">
      <c r="B178" s="257"/>
    </row>
    <row r="179" spans="2:2" ht="12.95" customHeight="1" x14ac:dyDescent="0.2">
      <c r="B179" s="257"/>
    </row>
    <row r="180" spans="2:2" ht="12.95" customHeight="1" x14ac:dyDescent="0.2">
      <c r="B180" s="257"/>
    </row>
    <row r="181" spans="2:2" ht="12.95" customHeight="1" x14ac:dyDescent="0.2">
      <c r="B181" s="257"/>
    </row>
    <row r="182" spans="2:2" ht="12.95" customHeight="1" x14ac:dyDescent="0.2">
      <c r="B182" s="257"/>
    </row>
    <row r="183" spans="2:2" ht="12.95" customHeight="1" x14ac:dyDescent="0.2">
      <c r="B183" s="257"/>
    </row>
    <row r="184" spans="2:2" ht="12.95" customHeight="1" x14ac:dyDescent="0.2">
      <c r="B184" s="257"/>
    </row>
    <row r="185" spans="2:2" ht="12.95" customHeight="1" x14ac:dyDescent="0.2">
      <c r="B185" s="257"/>
    </row>
    <row r="186" spans="2:2" ht="12.95" customHeight="1" x14ac:dyDescent="0.2">
      <c r="B186" s="257"/>
    </row>
    <row r="187" spans="2:2" ht="12.95" customHeight="1" x14ac:dyDescent="0.2">
      <c r="B187" s="257"/>
    </row>
    <row r="188" spans="2:2" ht="12.95" customHeight="1" x14ac:dyDescent="0.2">
      <c r="B188" s="257"/>
    </row>
    <row r="189" spans="2:2" ht="12.95" customHeight="1" x14ac:dyDescent="0.2">
      <c r="B189" s="257"/>
    </row>
    <row r="190" spans="2:2" ht="12.95" customHeight="1" x14ac:dyDescent="0.2">
      <c r="B190" s="257"/>
    </row>
    <row r="191" spans="2:2" ht="12.95" customHeight="1" x14ac:dyDescent="0.2">
      <c r="B191" s="257"/>
    </row>
    <row r="192" spans="2:2" ht="12.95" customHeight="1" x14ac:dyDescent="0.2">
      <c r="B192" s="257"/>
    </row>
    <row r="193" spans="2:2" ht="12.95" customHeight="1" x14ac:dyDescent="0.2">
      <c r="B193" s="257"/>
    </row>
    <row r="194" spans="2:2" ht="12.95" customHeight="1" x14ac:dyDescent="0.2">
      <c r="B194" s="257"/>
    </row>
    <row r="195" spans="2:2" ht="12.95" customHeight="1" x14ac:dyDescent="0.2">
      <c r="B195" s="257"/>
    </row>
    <row r="196" spans="2:2" ht="12.95" customHeight="1" x14ac:dyDescent="0.2">
      <c r="B196" s="257"/>
    </row>
    <row r="197" spans="2:2" ht="12.95" customHeight="1" x14ac:dyDescent="0.2">
      <c r="B197" s="257"/>
    </row>
    <row r="198" spans="2:2" ht="12.95" customHeight="1" x14ac:dyDescent="0.2">
      <c r="B198" s="257"/>
    </row>
    <row r="199" spans="2:2" ht="12.95" customHeight="1" x14ac:dyDescent="0.2">
      <c r="B199" s="257"/>
    </row>
    <row r="200" spans="2:2" ht="12.95" customHeight="1" x14ac:dyDescent="0.2">
      <c r="B200" s="257"/>
    </row>
    <row r="201" spans="2:2" ht="12.95" customHeight="1" x14ac:dyDescent="0.2">
      <c r="B201" s="257"/>
    </row>
    <row r="202" spans="2:2" ht="12.95" customHeight="1" x14ac:dyDescent="0.2">
      <c r="B202" s="257"/>
    </row>
    <row r="203" spans="2:2" ht="12.95" customHeight="1" x14ac:dyDescent="0.2">
      <c r="B203" s="257"/>
    </row>
    <row r="204" spans="2:2" ht="12.95" customHeight="1" x14ac:dyDescent="0.2">
      <c r="B204" s="257"/>
    </row>
    <row r="205" spans="2:2" ht="12.95" customHeight="1" x14ac:dyDescent="0.2">
      <c r="B205" s="257"/>
    </row>
    <row r="206" spans="2:2" ht="12.95" customHeight="1" x14ac:dyDescent="0.2">
      <c r="B206" s="257"/>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2022-02-28T11:16:21Z</cp:lastPrinted>
  <dcterms:created xsi:type="dcterms:W3CDTF">1996-10-17T05:27:31Z</dcterms:created>
  <dcterms:modified xsi:type="dcterms:W3CDTF">2022-03-07T12:37:06Z</dcterms:modified>
</cp:coreProperties>
</file>