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3\Kap2C- Land und Forstwirtschaft Fischereien\Kap2CIII\"/>
    </mc:Choice>
  </mc:AlternateContent>
  <bookViews>
    <workbookView xWindow="480" yWindow="216" windowWidth="11340" windowHeight="6348"/>
  </bookViews>
  <sheets>
    <sheet name="Impressum" sheetId="15133" r:id="rId1"/>
    <sheet name="Zeichenerkl." sheetId="15132" r:id="rId2"/>
    <sheet name="Inhaltsverz." sheetId="1" r:id="rId3"/>
    <sheet name="Seite2" sheetId="15131" r:id="rId4"/>
    <sheet name="Vorbemerk." sheetId="2" r:id="rId5"/>
    <sheet name="Rinder" sheetId="5" r:id="rId6"/>
    <sheet name="SchweineSchafe" sheetId="6" r:id="rId7"/>
    <sheet name="Schlacht insg" sheetId="7" r:id="rId8"/>
    <sheet name="gewerbl." sheetId="8" r:id="rId9"/>
    <sheet name="Hauss." sheetId="9" r:id="rId10"/>
    <sheet name="Eier" sheetId="11" r:id="rId11"/>
  </sheets>
  <definedNames>
    <definedName name="_xlnm.Print_Area" localSheetId="10">Eier!$A$1:$H$58</definedName>
    <definedName name="_xlnm.Print_Area" localSheetId="3">Seite2!$A$1:$G$58</definedName>
    <definedName name="Schlachtung">'Schlacht insg'!$A$16</definedName>
  </definedNames>
  <calcPr calcId="162913"/>
</workbook>
</file>

<file path=xl/calcChain.xml><?xml version="1.0" encoding="utf-8"?>
<calcChain xmlns="http://schemas.openxmlformats.org/spreadsheetml/2006/main">
  <c r="Q49" i="8" l="1"/>
  <c r="E49" i="8" l="1"/>
  <c r="F49" i="8" l="1"/>
  <c r="P49" i="8"/>
  <c r="O49" i="8"/>
  <c r="N49" i="8"/>
  <c r="M49" i="8"/>
  <c r="L49" i="8"/>
  <c r="K49" i="8"/>
  <c r="J49" i="8"/>
  <c r="I49" i="8"/>
  <c r="H49" i="8"/>
  <c r="G49" i="8"/>
</calcChain>
</file>

<file path=xl/sharedStrings.xml><?xml version="1.0" encoding="utf-8"?>
<sst xmlns="http://schemas.openxmlformats.org/spreadsheetml/2006/main" count="459" uniqueCount="211">
  <si>
    <t>Inhaltsverzeichnis</t>
  </si>
  <si>
    <t>Seite</t>
  </si>
  <si>
    <t>Vorbemerkungen</t>
  </si>
  <si>
    <t>Rechtsgrundlagen</t>
  </si>
  <si>
    <t>Schlachtungen und Fleischerzeugung</t>
  </si>
  <si>
    <t>Rinder 2 Jahre und älter</t>
  </si>
  <si>
    <t>Mastschweine</t>
  </si>
  <si>
    <t>Zuchtschweine</t>
  </si>
  <si>
    <t>Schweine insgesamt</t>
  </si>
  <si>
    <t>Schafe insgesamt</t>
  </si>
  <si>
    <t>Davon</t>
  </si>
  <si>
    <t>Schweine</t>
  </si>
  <si>
    <t>Ziegen</t>
  </si>
  <si>
    <t>Pferde</t>
  </si>
  <si>
    <t>Schlachtmenge in Tonnen</t>
  </si>
  <si>
    <t>Legeleistung</t>
  </si>
  <si>
    <t>Anzahl</t>
  </si>
  <si>
    <t>1 000 Stück</t>
  </si>
  <si>
    <t xml:space="preserve"> Januar</t>
  </si>
  <si>
    <t xml:space="preserve"> Februar</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</si>
  <si>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</si>
  <si>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</si>
  <si>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</si>
  <si>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</si>
  <si>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</si>
  <si>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</si>
  <si>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</si>
  <si>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</si>
  <si>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</si>
  <si>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Prozent</t>
  </si>
  <si>
    <t xml:space="preserve"> März</t>
  </si>
  <si>
    <t>Der vorliegende Bericht enthält die endgültigen Ergebnisse der</t>
  </si>
  <si>
    <t>Ochsen</t>
  </si>
  <si>
    <t>Bullen</t>
  </si>
  <si>
    <t>Kühe</t>
  </si>
  <si>
    <t>Insgesamt</t>
  </si>
  <si>
    <t>Anzahl der Schlachtungen in Stück</t>
  </si>
  <si>
    <t>Legehennenhaltung und Eiererzeugung</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</si>
  <si>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</si>
  <si>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Lfd.
Nr.</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</si>
  <si>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</si>
  <si>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</si>
  <si>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</si>
  <si>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</si>
  <si>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</si>
  <si>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</si>
  <si>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</si>
  <si>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</si>
  <si>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</si>
  <si>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</si>
  <si>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</si>
  <si>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</si>
  <si>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</si>
  <si>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</si>
  <si>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</si>
  <si>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</si>
  <si>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</si>
  <si>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</si>
  <si>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</si>
  <si>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</si>
  <si>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</si>
  <si>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</si>
  <si>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</si>
  <si>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</si>
  <si>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</si>
  <si>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</si>
  <si>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</si>
  <si>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</si>
  <si>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</si>
  <si>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</si>
  <si>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</si>
  <si>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</si>
  <si>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</si>
  <si>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</si>
  <si>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</si>
  <si>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</si>
  <si>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</si>
  <si>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</si>
  <si>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</si>
  <si>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</si>
  <si>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</si>
  <si>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</si>
  <si>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</si>
  <si>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</si>
  <si>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</si>
  <si>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</si>
  <si>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</si>
  <si>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</si>
  <si>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</si>
  <si>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</si>
  <si>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</si>
  <si>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</si>
  <si>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</si>
  <si>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</si>
  <si>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</si>
  <si>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</si>
  <si>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</si>
  <si>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</si>
  <si>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</si>
  <si>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</si>
  <si>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</si>
  <si>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</si>
  <si>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</si>
  <si>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</si>
  <si>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</si>
  <si>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</si>
  <si>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</si>
  <si>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</si>
  <si>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</si>
  <si>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</si>
  <si>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</si>
  <si>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</si>
  <si>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</si>
  <si>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</si>
  <si>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Da die bereits veröffentlichten Monatsberichte vorläufige Angaben enthalten, sind Abweichungen zu diesem Bericht möglich.</t>
  </si>
  <si>
    <t>Anzahl in 1000</t>
  </si>
  <si>
    <t>Rinder insgesamt</t>
  </si>
  <si>
    <r>
      <t xml:space="preserve">Hennen-  haltungsplätze </t>
    </r>
    <r>
      <rPr>
        <vertAlign val="superscript"/>
        <sz val="8"/>
        <rFont val="Arial"/>
        <family val="2"/>
      </rPr>
      <t>2)</t>
    </r>
  </si>
  <si>
    <r>
      <t xml:space="preserve">Legehennen </t>
    </r>
    <r>
      <rPr>
        <vertAlign val="superscript"/>
        <sz val="8"/>
        <rFont val="Arial"/>
        <family val="2"/>
      </rPr>
      <t>3)</t>
    </r>
  </si>
  <si>
    <r>
      <t xml:space="preserve">Betriebe
</t>
    </r>
    <r>
      <rPr>
        <vertAlign val="superscript"/>
        <sz val="8"/>
        <rFont val="Arial"/>
        <family val="2"/>
      </rPr>
      <t>1)</t>
    </r>
  </si>
  <si>
    <t>Eier je
Legehenne</t>
  </si>
  <si>
    <t>Eier je
Legehenne
am Tag</t>
  </si>
  <si>
    <t xml:space="preserve">   davon</t>
  </si>
  <si>
    <t xml:space="preserve">             unter   5 000</t>
  </si>
  <si>
    <t xml:space="preserve">     10 000  -   30 000</t>
  </si>
  <si>
    <t xml:space="preserve">     30 000  -   50 000</t>
  </si>
  <si>
    <t xml:space="preserve">     50 000  - 100 000</t>
  </si>
  <si>
    <t xml:space="preserve">    200 000 und mehr</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</si>
  <si>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</si>
  <si>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</si>
  <si>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</si>
  <si>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</si>
  <si>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 xml:space="preserve">Hier sind die Inhaber bzw. Leiter von Unternehmen mit mindestens 3000 Hennenhaltungsplätzen auskunftspflichtig. Es werden monatlich Angaben über Hennenhaltungsplätze, Legehennen und Eiererzeugung nach Haltungsformen festgestellt.  </t>
  </si>
  <si>
    <t>Durchschnittsbestand</t>
  </si>
  <si>
    <t>im Berichtsjahr</t>
  </si>
  <si>
    <t>5) Bei Betrieben mit mehreren Haltungsformen bzw. Wechsel der Haltungsform im Kalenderjahr erfolgt eine Mehrfachzählung.</t>
  </si>
  <si>
    <r>
      <t>Jahr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5)</t>
    </r>
  </si>
  <si>
    <r>
      <t xml:space="preserve">Erzeugte                        Eier </t>
    </r>
    <r>
      <rPr>
        <vertAlign val="superscript"/>
        <sz val="8"/>
        <rFont val="Arial"/>
        <family val="2"/>
      </rPr>
      <t xml:space="preserve">4) </t>
    </r>
  </si>
  <si>
    <t>Auslastung der Haltungs-
kapazität</t>
  </si>
  <si>
    <t>hiervon</t>
  </si>
  <si>
    <t xml:space="preserve"> Bodenhaltung</t>
  </si>
  <si>
    <t xml:space="preserve"> Freilandhaltung</t>
  </si>
  <si>
    <t xml:space="preserve"> Ökologische Erzeugung</t>
  </si>
  <si>
    <t xml:space="preserve">   100 000  -  200 000</t>
  </si>
  <si>
    <t xml:space="preserve">       5 000  -   10 000</t>
  </si>
  <si>
    <t xml:space="preserve"> Kleingruppenhaltung
   und ausgestaltete
   Käfige</t>
  </si>
  <si>
    <t/>
  </si>
  <si>
    <t>.</t>
  </si>
  <si>
    <t>1.</t>
  </si>
  <si>
    <t>2.</t>
  </si>
  <si>
    <t>Viehbestandserhebungen Rinder, Schweine und Schafe,</t>
  </si>
  <si>
    <t>monatlichen Statistiken über die Schlachtungen und Fleischerzeugung und die Legehennenhaltung und Eiererzeugung.</t>
  </si>
  <si>
    <t>4) Für den menschlichen Verzehr erzeugte Eier (Konsumeier), einschl. Bruch-, Knick- und Junghenneneier.</t>
  </si>
  <si>
    <r>
      <t>Grundlage der Schlachtgewichtsstatistik sind die Meldungen der Schlachtbetriebe nach der Ersten Fleischgesetz-Durchführungs-verordnung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wird für Rinder seit September 2011 das Durchschnittsschlachtgewicht aus den Angaben der Länder Mecklenburg-Vorpommern und Thüringen ermittelt. Ab März 2020 wird das Durchschnittsschlachtgewicht für Schweine aus den Angaben der Länder Sachsen, Sachsen-Anhalt,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</si>
  <si>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t>
  </si>
  <si>
    <t>0</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</si>
  <si>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in der jeweils geltenden Fassung.</t>
  </si>
  <si>
    <t>Agrarstatistikgesetz in der Fassung der Bekanntmachung vom 17. Dezember 2009 (BGBI. I S. 3886), das zuletzt durch Artikel 1 des Gesetzes vom 14. November 2022 (BGBI. I S. 2030) geändert worden ist.</t>
  </si>
  <si>
    <t>Bundesstatistikgesetz in der Fassung der Bekanntmachung vom 20. Oktober 2016 (BGBI. I S. 2394), das zuletzt durch Artikel 5 des Gesetzes vom 20. Dezember 2022 (BGBI. I S. 2727) geändert worden ist.</t>
  </si>
  <si>
    <t>1. Rinderbestände 2023</t>
  </si>
  <si>
    <t>5. Legehennenhaltung und Eiererzeugung 2023 nach Größenklassen und Haltungsformen</t>
  </si>
  <si>
    <t xml:space="preserve">  1.    Rinderbestände 2023</t>
  </si>
  <si>
    <t xml:space="preserve">  2.    Schweinebestände 2023</t>
  </si>
  <si>
    <t xml:space="preserve">  3.    Schafbestände 2023</t>
  </si>
  <si>
    <t xml:space="preserve">  4.    Schlachtungen und Schlachtmenge von tauglich beurteilten Tieren 2022 und 2023 sowie 2023 nach Monaten</t>
  </si>
  <si>
    <t xml:space="preserve">  5.    Legehennenhaltung und Eiererzeugung 2023 nach Größenklassen und Haltungsformen</t>
  </si>
  <si>
    <t>beurteilten Tieren 2022 und 2023 sowie 2023 nach Monaten</t>
  </si>
  <si>
    <t>2. Schweinebestände 2023</t>
  </si>
  <si>
    <t>3. Schafbestände 2023</t>
  </si>
  <si>
    <t>3. November 2023</t>
  </si>
  <si>
    <t>Dagegen 3. November 2022</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</si>
  <si>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</si>
  <si>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</si>
  <si>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</si>
  <si>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</si>
  <si>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</si>
  <si>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</si>
  <si>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</si>
  <si>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</si>
  <si>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</si>
  <si>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</si>
  <si>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</si>
  <si>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</si>
  <si>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</si>
  <si>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</si>
  <si>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</si>
  <si>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</si>
  <si>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</si>
  <si>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</si>
  <si>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</si>
  <si>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</si>
  <si>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</si>
  <si>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</si>
  <si>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</si>
  <si>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</si>
  <si>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</si>
  <si>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</si>
  <si>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</si>
  <si>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</si>
  <si>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</si>
  <si>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</si>
  <si>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</si>
  <si>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</si>
  <si>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</si>
  <si>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April 2024</t>
  </si>
  <si>
    <t>Viehbestand und tierische Erzeugung in Thüringen 2023</t>
  </si>
  <si>
    <t>Erscheinungsweise: jährlich</t>
  </si>
  <si>
    <t>Bestell-Nr.: 03 308</t>
  </si>
  <si>
    <t>Heft-Nr.: 44/24</t>
  </si>
  <si>
    <t>Telefon: +49 361 57331-2552</t>
  </si>
  <si>
    <t>Referat: Ländlicher Raum, Ernährung und Agrarstruktur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</si>
</sst>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
    <numFmt numFmtId="165" formatCode="#\ ##0_D_D;[=0]\._D_D;"/>
    <numFmt numFmtId="166" formatCode="#\ ###\ ##0_D;[=0]\-_D;"/>
    <numFmt numFmtId="167" formatCode="0_D_D"/>
    <numFmt numFmtId="168" formatCode="#\ ###\ ##0.0_D;[=0]\-_D;"/>
    <numFmt numFmtId="169" formatCode="#\ ###\ ##0_o;[=0]\-_O;"/>
    <numFmt numFmtId="170" formatCode="#\ ##0.0_D;[=0]\-_D;"/>
    <numFmt numFmtId="171" formatCode="###\ ###_D_D_D_D;_D_D_D_D_)\-* ###\ ###_D_D_D_D;\0_D_D_D_D;* @_D_D_D_D"/>
    <numFmt numFmtId="172" formatCode="#\ ###\ ##0_O;[=0]\-_O;@_O"/>
    <numFmt numFmtId="173" formatCode="###.0\ ###_D_D_D_D;_D_D_D_D_)\-* ###.0\ ###_D_D_D_D;\0_D_D_D_D;* @_D_D_D_D"/>
    <numFmt numFmtId="174" formatCode="##0.0\ ###_D_D_D_D;_D_D_D_D_)\-* ###.0\ ###_D_D_D_D;\0_D_D_D_D;* @_D_D_D_D"/>
    <numFmt numFmtId="175" formatCode="#\ ###\ ##0.0_D;_D\)\-* #\ ###\ ##0.0_D;\0.0_D;* @_D"/>
    <numFmt numFmtId="176" formatCode="#\ ###\ ##0.0_D;_D\)\-* #\ ###\ ##0.0_D;\0.0_D;* @_D_M_M_M_M_M_M_M_M_M_M_M_M_M_M_M_M_M_M_M_M_M_M"/>
    <numFmt numFmtId="177" formatCode="###.0\ ###_D_D_D_D;_D_D_D_D_D\)\-* ###.0\ ###_D_D_D_D_D;\0_D_D_D_D_D;* @_D_D_D_D_D"/>
    <numFmt numFmtId="178" formatCode="#\ ###\ ##0_D;_D\)\-* #\ ###\ ##0_D;\0_D;* @_D"/>
    <numFmt numFmtId="179" formatCode="0.00_ ;\-0.00\ "/>
    <numFmt numFmtId="180" formatCode="#\ ###\ ##0_D;_D\)\-*#\ ###\ ##0_D;\0_D;* @_D"/>
    <numFmt numFmtId="181" formatCode="#\ ###0.0_D;_D_)\-*#\ ###0.0_D_D_D;;*@_D"/>
  </numFmts>
  <fonts count="16" x14ac:knownFonts="1">
    <font>
      <sz val="10"/>
      <name val="Arial"/>
    </font>
    <font>
      <sz val="10"/>
      <name val="Arial"/>
      <family val="2"/>
    </font>
    <font>
      <sz val="8"/>
      <name val="Arial"/>
      <family val="2"/>
    </font>
    <font>
      <b/>
      <sz val="8"/>
      <name val="Arial"/>
      <family val="2"/>
    </font>
    <font>
      <vertAlign val="superscript"/>
      <sz val="8"/>
      <name val="Arial"/>
      <family val="2"/>
    </font>
    <font>
      <u/>
      <sz val="8"/>
      <name val="Arial"/>
      <family val="2"/>
    </font>
    <font>
      <b/>
      <vertAlign val="superscript"/>
      <sz val="8"/>
      <name val="Arial"/>
      <family val="2"/>
    </font>
    <font>
      <sz val="8"/>
      <color rgb="FFFF0000"/>
      <name val="Arial"/>
      <family val="2"/>
    </font>
    <font>
      <b/>
      <sz val="8"/>
      <color rgb="FFFF0000"/>
      <name val="Arial"/>
      <family val="2"/>
    </font>
    <font>
      <b/>
      <sz val="11"/>
      <name val="Arial"/>
      <family val="2"/>
    </font>
    <font>
      <sz val="11"/>
      <name val="Arial"/>
      <family val="2"/>
    </font>
    <font>
      <b/>
      <sz val="10"/>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38">
    <border>
      <left/>
      <right/>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265">
    <xf numFmtId="0" fontId="0" fillId="0" borderId="0" xfId="0"/>
    <xf numFmtId="0" fontId="2" fillId="0" borderId="0" xfId="0" applyFont="1"/>
    <xf numFmtId="0" fontId="2" fillId="0" borderId="0" xfId="0" quotePrefix="1" applyFont="1" applyAlignment="1">
      <alignment horizontal="center"/>
    </xf>
    <xf numFmtId="0" fontId="2" fillId="0" borderId="0" xfId="0" quotePrefix="1" applyFont="1" applyAlignment="1">
      <alignment horizontal="centerContinuous" vertical="center"/>
    </xf>
    <xf numFmtId="0" fontId="2" fillId="0" borderId="0" xfId="0" applyFont="1" applyAlignment="1">
      <alignment horizontal="justify"/>
    </xf>
    <xf numFmtId="0" fontId="2" fillId="0" borderId="0" xfId="0" applyFont="1" applyAlignment="1"/>
    <xf numFmtId="167" fontId="2" fillId="0" borderId="0" xfId="0" quotePrefix="1" applyNumberFormat="1" applyFont="1" applyAlignment="1"/>
    <xf numFmtId="0" fontId="7"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centerContinuous" vertical="center"/>
    </xf>
    <xf numFmtId="0" fontId="2" fillId="0" borderId="2" xfId="0" applyFont="1" applyBorder="1"/>
    <xf numFmtId="165" fontId="2" fillId="0" borderId="0" xfId="0" applyNumberFormat="1" applyFont="1"/>
    <xf numFmtId="0" fontId="3"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0" borderId="0" xfId="0" applyFont="1" applyBorder="1"/>
    <xf numFmtId="165" fontId="2" fillId="0" borderId="3" xfId="0" applyNumberFormat="1" applyFont="1" applyBorder="1"/>
    <xf numFmtId="165" fontId="2" fillId="0" borderId="4" xfId="0" applyNumberFormat="1" applyFont="1" applyBorder="1"/>
    <xf numFmtId="0" fontId="3" fillId="0" borderId="0" xfId="0" applyFont="1" applyAlignment="1">
      <alignment vertical="center"/>
    </xf>
    <xf numFmtId="173" fontId="2" fillId="0" borderId="0" xfId="1" applyNumberFormat="1" applyFont="1" applyBorder="1"/>
    <xf numFmtId="174" fontId="2" fillId="0" borderId="0" xfId="1" applyNumberFormat="1" applyFont="1" applyBorder="1"/>
    <xf numFmtId="171" fontId="3" fillId="0" borderId="0" xfId="1" applyNumberFormat="1" applyFont="1"/>
    <xf numFmtId="0" fontId="3" fillId="0" borderId="0" xfId="0" applyFont="1" applyBorder="1" applyAlignment="1">
      <alignment vertical="center"/>
    </xf>
    <xf numFmtId="0" fontId="3" fillId="0" borderId="2" xfId="0" applyFont="1" applyBorder="1"/>
    <xf numFmtId="0" fontId="2" fillId="0" borderId="0" xfId="0" quotePrefix="1" applyFont="1" applyAlignment="1">
      <alignment vertical="center"/>
    </xf>
    <xf numFmtId="0" fontId="3" fillId="0" borderId="0" xfId="0" applyFont="1" applyAlignment="1">
      <alignment horizontal="righ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right" indent="1"/>
    </xf>
    <xf numFmtId="0" fontId="2" fillId="0" borderId="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vertical="center"/>
    </xf>
    <xf numFmtId="0" fontId="2" fillId="0" borderId="10" xfId="0" applyFont="1" applyBorder="1" applyAlignment="1">
      <alignment horizontal="right" indent="1"/>
    </xf>
    <xf numFmtId="0" fontId="3" fillId="0" borderId="11" xfId="0" applyFont="1" applyBorder="1" applyAlignment="1">
      <alignment vertical="center"/>
    </xf>
    <xf numFmtId="0" fontId="3" fillId="0" borderId="10" xfId="0" applyFont="1" applyBorder="1" applyAlignment="1">
      <alignment horizontal="right" vertical="center" indent="1"/>
    </xf>
    <xf numFmtId="0" fontId="2" fillId="0" borderId="11" xfId="0" applyFont="1" applyBorder="1" applyAlignment="1">
      <alignment horizontal="left"/>
    </xf>
    <xf numFmtId="172" fontId="2" fillId="0" borderId="0" xfId="0" applyNumberFormat="1" applyFont="1" applyAlignment="1">
      <alignment horizontal="right" vertical="center"/>
    </xf>
    <xf numFmtId="169" fontId="2" fillId="0" borderId="0" xfId="0" applyNumberFormat="1" applyFont="1" applyAlignment="1">
      <alignment vertical="center"/>
    </xf>
    <xf numFmtId="0" fontId="2" fillId="0" borderId="11" xfId="0" quotePrefix="1" applyFont="1" applyBorder="1" applyAlignment="1">
      <alignment horizontal="left" vertical="center"/>
    </xf>
    <xf numFmtId="0" fontId="3" fillId="0" borderId="11" xfId="0" quotePrefix="1"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right"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72" fontId="2" fillId="0" borderId="0" xfId="0" applyNumberFormat="1" applyFont="1" applyAlignment="1" applyProtection="1">
      <alignment horizontal="right" vertical="center"/>
    </xf>
    <xf numFmtId="0" fontId="2" fillId="0" borderId="11" xfId="0" applyFont="1" applyBorder="1" applyAlignment="1" applyProtection="1">
      <alignment horizontal="left"/>
    </xf>
    <xf numFmtId="169" fontId="2" fillId="0" borderId="0" xfId="0" applyNumberFormat="1" applyFont="1" applyAlignment="1" applyProtection="1">
      <alignment vertical="center"/>
    </xf>
    <xf numFmtId="0" fontId="2" fillId="0" borderId="0" xfId="0" applyFont="1" applyProtection="1"/>
    <xf numFmtId="0" fontId="2" fillId="0" borderId="11" xfId="0" applyFont="1" applyBorder="1" applyAlignment="1" applyProtection="1">
      <alignment vertical="center"/>
    </xf>
    <xf numFmtId="0" fontId="2" fillId="0" borderId="0" xfId="0" applyFont="1" applyBorder="1" applyAlignment="1" applyProtection="1">
      <alignment horizontal="right" indent="1"/>
    </xf>
    <xf numFmtId="0" fontId="2" fillId="0" borderId="0" xfId="0" applyFont="1" applyBorder="1" applyAlignment="1" applyProtection="1">
      <alignment horizontal="left"/>
    </xf>
    <xf numFmtId="172" fontId="2" fillId="0" borderId="0" xfId="0" applyNumberFormat="1" applyFont="1" applyBorder="1" applyAlignment="1" applyProtection="1">
      <alignment horizontal="right" vertical="center"/>
    </xf>
    <xf numFmtId="0" fontId="2" fillId="0" borderId="0" xfId="0" applyFont="1" applyBorder="1" applyProtection="1"/>
    <xf numFmtId="169" fontId="2" fillId="0" borderId="0" xfId="0" applyNumberFormat="1" applyFont="1" applyBorder="1" applyAlignment="1" applyProtection="1">
      <alignment vertical="center"/>
    </xf>
    <xf numFmtId="0" fontId="2" fillId="0" borderId="0" xfId="0" applyFont="1" applyAlignment="1" applyProtection="1"/>
    <xf numFmtId="166" fontId="2" fillId="0" borderId="0" xfId="0" applyNumberFormat="1" applyFont="1" applyAlignment="1">
      <alignment vertical="center"/>
    </xf>
    <xf numFmtId="168" fontId="2" fillId="0" borderId="0" xfId="0" applyNumberFormat="1" applyFont="1" applyAlignment="1">
      <alignment vertical="center"/>
    </xf>
    <xf numFmtId="166" fontId="2" fillId="0" borderId="0" xfId="0" applyNumberFormat="1" applyFont="1" applyFill="1" applyAlignment="1">
      <alignment vertical="center"/>
    </xf>
    <xf numFmtId="170" fontId="2" fillId="0" borderId="0" xfId="0" applyNumberFormat="1" applyFont="1" applyFill="1" applyAlignment="1">
      <alignment vertical="center"/>
    </xf>
    <xf numFmtId="166" fontId="2" fillId="0" borderId="0" xfId="0" applyNumberFormat="1" applyFont="1" applyBorder="1" applyAlignment="1">
      <alignment vertical="center"/>
    </xf>
    <xf numFmtId="0" fontId="0" fillId="0" borderId="0" xfId="0" applyAlignment="1">
      <alignment horizontal="justify" vertical="top"/>
    </xf>
    <xf numFmtId="0" fontId="2" fillId="0" borderId="0" xfId="0" applyFont="1" applyFill="1" applyAlignment="1"/>
    <xf numFmtId="171" fontId="2" fillId="0" borderId="0" xfId="2" applyNumberFormat="1" applyFont="1" applyAlignment="1">
      <alignment vertical="center"/>
    </xf>
    <xf numFmtId="0" fontId="2" fillId="0" borderId="8" xfId="0" applyFont="1" applyBorder="1" applyAlignment="1">
      <alignment horizontal="right" vertical="center" indent="1"/>
    </xf>
    <xf numFmtId="0" fontId="3" fillId="0" borderId="8" xfId="0" applyFont="1" applyBorder="1" applyAlignment="1">
      <alignment horizontal="right" vertical="center" indent="1"/>
    </xf>
    <xf numFmtId="0" fontId="2" fillId="0" borderId="10" xfId="0" applyFont="1" applyBorder="1" applyAlignment="1">
      <alignment horizontal="right" vertical="center" indent="1"/>
    </xf>
    <xf numFmtId="0" fontId="2" fillId="0" borderId="8" xfId="0" applyFont="1" applyBorder="1" applyAlignment="1" applyProtection="1">
      <alignment horizontal="right" vertical="center" indent="1"/>
    </xf>
    <xf numFmtId="167" fontId="2" fillId="0" borderId="0" xfId="0" quotePrefix="1" applyNumberFormat="1" applyFont="1" applyAlignment="1">
      <alignment vertical="center"/>
    </xf>
    <xf numFmtId="164" fontId="2" fillId="0" borderId="0" xfId="0" quotePrefix="1" applyNumberFormat="1" applyFont="1" applyAlignment="1">
      <alignment horizontal="center" vertical="center"/>
    </xf>
    <xf numFmtId="0" fontId="2" fillId="0" borderId="0" xfId="0" applyFont="1" applyAlignment="1">
      <alignment horizontal="right"/>
    </xf>
    <xf numFmtId="0" fontId="2" fillId="0" borderId="2" xfId="0" applyFont="1" applyBorder="1" applyAlignment="1">
      <alignment horizontal="left" vertical="center" indent="3"/>
    </xf>
    <xf numFmtId="0" fontId="3" fillId="0" borderId="0" xfId="0" applyFont="1" applyAlignment="1">
      <alignment horizontal="left" vertical="center"/>
    </xf>
    <xf numFmtId="175" fontId="3" fillId="0" borderId="0" xfId="0" quotePrefix="1" applyNumberFormat="1" applyFont="1" applyBorder="1" applyAlignment="1">
      <alignment vertical="center"/>
    </xf>
    <xf numFmtId="175" fontId="2" fillId="0" borderId="0" xfId="0" quotePrefix="1" applyNumberFormat="1" applyFont="1" applyBorder="1" applyAlignment="1">
      <alignment vertical="center"/>
    </xf>
    <xf numFmtId="49" fontId="2" fillId="0" borderId="0" xfId="0" quotePrefix="1" applyNumberFormat="1" applyFont="1" applyBorder="1" applyAlignment="1">
      <alignment vertical="center"/>
    </xf>
    <xf numFmtId="176" fontId="2" fillId="0" borderId="0" xfId="0" quotePrefix="1" applyNumberFormat="1" applyFont="1" applyAlignment="1">
      <alignment vertical="center"/>
    </xf>
    <xf numFmtId="0" fontId="2" fillId="0" borderId="0" xfId="0" applyFont="1" applyBorder="1" applyAlignment="1">
      <alignment horizontal="left" vertical="center" indent="3"/>
    </xf>
    <xf numFmtId="168" fontId="2" fillId="0" borderId="0" xfId="0" applyNumberFormat="1" applyFont="1" applyBorder="1" applyAlignment="1">
      <alignment vertical="center"/>
    </xf>
    <xf numFmtId="166"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0" fontId="3" fillId="0" borderId="0" xfId="0" applyFont="1"/>
    <xf numFmtId="169" fontId="3" fillId="0" borderId="0" xfId="0" applyNumberFormat="1" applyFont="1" applyAlignment="1">
      <alignment vertical="center"/>
    </xf>
    <xf numFmtId="171" fontId="3" fillId="0" borderId="0" xfId="2" applyNumberFormat="1" applyFont="1" applyFill="1" applyAlignment="1">
      <alignment vertical="center"/>
    </xf>
    <xf numFmtId="171" fontId="2" fillId="0" borderId="0" xfId="1" applyNumberFormat="1" applyFont="1" applyFill="1" applyAlignment="1">
      <alignment vertical="center"/>
    </xf>
    <xf numFmtId="171" fontId="2" fillId="0" borderId="0" xfId="2" applyNumberFormat="1" applyFont="1" applyFill="1" applyAlignment="1">
      <alignment vertical="center"/>
    </xf>
    <xf numFmtId="0" fontId="2" fillId="0" borderId="0" xfId="0" applyFont="1" applyFill="1" applyAlignment="1">
      <alignmen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left" vertical="top"/>
    </xf>
    <xf numFmtId="0" fontId="2" fillId="0" borderId="8" xfId="0" applyFont="1" applyFill="1" applyBorder="1" applyAlignment="1" applyProtection="1">
      <alignment horizontal="right" vertical="center" indent="1"/>
    </xf>
    <xf numFmtId="0" fontId="2" fillId="0" borderId="11" xfId="0" quotePrefix="1" applyFont="1" applyFill="1" applyBorder="1" applyAlignment="1">
      <alignment horizontal="left" vertical="center"/>
    </xf>
    <xf numFmtId="0" fontId="2" fillId="0" borderId="0" xfId="0" applyFont="1" applyFill="1"/>
    <xf numFmtId="169" fontId="2" fillId="0" borderId="0" xfId="0" applyNumberFormat="1" applyFont="1" applyFill="1" applyAlignment="1">
      <alignment vertical="center"/>
    </xf>
    <xf numFmtId="0" fontId="3" fillId="0" borderId="8" xfId="0" applyFont="1" applyFill="1" applyBorder="1" applyAlignment="1" applyProtection="1">
      <alignment horizontal="right" vertical="center" indent="1"/>
    </xf>
    <xf numFmtId="0" fontId="3" fillId="0" borderId="11" xfId="0" quotePrefix="1" applyFont="1" applyFill="1" applyBorder="1" applyAlignment="1">
      <alignment horizontal="left" vertical="center"/>
    </xf>
    <xf numFmtId="0" fontId="3" fillId="0" borderId="0" xfId="0" applyFont="1" applyFill="1"/>
    <xf numFmtId="169" fontId="3" fillId="0" borderId="0" xfId="0" applyNumberFormat="1" applyFont="1" applyFill="1" applyAlignment="1">
      <alignment vertical="center"/>
    </xf>
    <xf numFmtId="0" fontId="2" fillId="0" borderId="8" xfId="0" applyFont="1" applyFill="1" applyBorder="1" applyAlignment="1">
      <alignment horizontal="right" vertical="center" indent="1"/>
    </xf>
    <xf numFmtId="0" fontId="2" fillId="0" borderId="0" xfId="0" applyFont="1" applyFill="1" applyAlignment="1">
      <alignment horizontal="centerContinuous"/>
    </xf>
    <xf numFmtId="0" fontId="2" fillId="0" borderId="13" xfId="0" applyFont="1" applyFill="1" applyBorder="1"/>
    <xf numFmtId="0" fontId="2" fillId="0" borderId="0" xfId="0" applyFont="1" applyFill="1" applyBorder="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right" indent="1"/>
    </xf>
    <xf numFmtId="0" fontId="2" fillId="0" borderId="3" xfId="0" applyFont="1" applyFill="1" applyBorder="1" applyAlignment="1">
      <alignment horizontal="centerContinuous"/>
    </xf>
    <xf numFmtId="0" fontId="2" fillId="0" borderId="0" xfId="0" applyFont="1" applyFill="1" applyBorder="1" applyAlignment="1">
      <alignment horizontal="centerContinuous"/>
    </xf>
    <xf numFmtId="0" fontId="2" fillId="0" borderId="2" xfId="0" quotePrefix="1" applyFont="1" applyFill="1" applyBorder="1" applyAlignment="1">
      <alignment horizontal="left" vertical="center"/>
    </xf>
    <xf numFmtId="0" fontId="3" fillId="0" borderId="2" xfId="0" quotePrefix="1" applyFont="1" applyFill="1" applyBorder="1" applyAlignment="1">
      <alignment horizontal="left" vertical="center"/>
    </xf>
    <xf numFmtId="178" fontId="3" fillId="0" borderId="0" xfId="0" applyNumberFormat="1" applyFont="1" applyFill="1" applyAlignment="1">
      <alignment vertical="center"/>
    </xf>
    <xf numFmtId="166" fontId="3" fillId="0" borderId="0" xfId="0" applyNumberFormat="1" applyFont="1" applyFill="1" applyAlignment="1">
      <alignment vertical="center"/>
    </xf>
    <xf numFmtId="170" fontId="3" fillId="0" borderId="0" xfId="0" applyNumberFormat="1" applyFont="1" applyFill="1" applyAlignment="1">
      <alignment vertical="center"/>
    </xf>
    <xf numFmtId="179" fontId="3" fillId="0" borderId="0" xfId="0" applyNumberFormat="1" applyFont="1" applyFill="1" applyAlignment="1">
      <alignment vertical="center"/>
    </xf>
    <xf numFmtId="168" fontId="3" fillId="0" borderId="0" xfId="0" applyNumberFormat="1" applyFont="1" applyFill="1" applyAlignment="1">
      <alignment vertical="center"/>
    </xf>
    <xf numFmtId="0" fontId="3" fillId="0" borderId="2"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pplyProtection="1">
      <alignment horizontal="left" vertical="center"/>
    </xf>
    <xf numFmtId="0" fontId="2" fillId="0" borderId="2" xfId="0" applyFont="1" applyFill="1" applyBorder="1" applyAlignment="1">
      <alignment vertical="center" wrapText="1"/>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171" fontId="8" fillId="0" borderId="0" xfId="2" applyNumberFormat="1" applyFont="1" applyFill="1" applyAlignment="1">
      <alignment vertical="center"/>
    </xf>
    <xf numFmtId="171" fontId="7" fillId="0" borderId="0" xfId="1" applyNumberFormat="1" applyFont="1" applyFill="1" applyAlignment="1">
      <alignment vertical="center"/>
    </xf>
    <xf numFmtId="171" fontId="7" fillId="0" borderId="0" xfId="2" applyNumberFormat="1" applyFont="1" applyFill="1" applyAlignment="1">
      <alignment vertical="center"/>
    </xf>
    <xf numFmtId="0" fontId="7" fillId="0" borderId="0" xfId="0" applyFont="1" applyFill="1" applyAlignment="1">
      <alignment vertical="center"/>
    </xf>
    <xf numFmtId="172" fontId="7" fillId="0" borderId="0" xfId="0" applyNumberFormat="1" applyFont="1" applyFill="1" applyAlignment="1">
      <alignment horizontal="right" vertical="center"/>
    </xf>
    <xf numFmtId="178" fontId="7" fillId="0" borderId="0" xfId="0" applyNumberFormat="1" applyFont="1" applyFill="1" applyAlignment="1">
      <alignment vertical="center"/>
    </xf>
    <xf numFmtId="178" fontId="8" fillId="0" borderId="0" xfId="0" applyNumberFormat="1" applyFont="1" applyFill="1" applyAlignment="1">
      <alignment vertical="center"/>
    </xf>
    <xf numFmtId="166" fontId="8" fillId="0" borderId="0" xfId="0" applyNumberFormat="1" applyFont="1" applyFill="1" applyAlignment="1">
      <alignment vertical="center"/>
    </xf>
    <xf numFmtId="170" fontId="8" fillId="0" borderId="0" xfId="0" applyNumberFormat="1" applyFont="1" applyFill="1" applyAlignment="1">
      <alignment vertical="center"/>
    </xf>
    <xf numFmtId="179" fontId="8" fillId="0" borderId="0" xfId="0" applyNumberFormat="1" applyFont="1" applyFill="1" applyAlignment="1">
      <alignment vertical="center"/>
    </xf>
    <xf numFmtId="168" fontId="8" fillId="0" borderId="0" xfId="0" applyNumberFormat="1" applyFont="1" applyFill="1" applyAlignment="1">
      <alignment vertical="center"/>
    </xf>
    <xf numFmtId="180" fontId="7" fillId="0" borderId="0" xfId="0" applyNumberFormat="1" applyFont="1" applyFill="1" applyAlignment="1">
      <alignment vertical="center"/>
    </xf>
    <xf numFmtId="181" fontId="7" fillId="0" borderId="0" xfId="0" applyNumberFormat="1" applyFont="1" applyFill="1" applyAlignment="1">
      <alignment vertical="center"/>
    </xf>
    <xf numFmtId="0" fontId="7" fillId="0" borderId="0" xfId="0" applyFont="1" applyFill="1" applyBorder="1" applyAlignment="1">
      <alignment horizontal="right" indent="1"/>
    </xf>
    <xf numFmtId="0" fontId="7" fillId="0" borderId="0" xfId="0" applyFont="1" applyFill="1" applyBorder="1" applyAlignment="1">
      <alignment horizontal="left"/>
    </xf>
    <xf numFmtId="178" fontId="2" fillId="0" borderId="0" xfId="0" applyNumberFormat="1" applyFont="1" applyFill="1" applyAlignment="1">
      <alignment horizontal="right" vertical="center"/>
    </xf>
    <xf numFmtId="178" fontId="3" fillId="0" borderId="0" xfId="0" applyNumberFormat="1" applyFont="1" applyAlignment="1">
      <alignment horizontal="right" vertical="center"/>
    </xf>
    <xf numFmtId="172" fontId="2"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8" fontId="2" fillId="0" borderId="0" xfId="0" applyNumberFormat="1" applyFont="1" applyAlignment="1">
      <alignment horizontal="right" vertical="center"/>
    </xf>
    <xf numFmtId="172" fontId="2" fillId="0" borderId="0" xfId="0" quotePrefix="1" applyNumberFormat="1" applyFont="1" applyFill="1" applyAlignment="1">
      <alignment horizontal="right" vertical="center"/>
    </xf>
    <xf numFmtId="172" fontId="2" fillId="0" borderId="0" xfId="0" applyNumberFormat="1" applyFont="1" applyFill="1" applyAlignment="1" applyProtection="1">
      <alignment horizontal="right" vertical="center"/>
    </xf>
    <xf numFmtId="0" fontId="2" fillId="0" borderId="10" xfId="0" applyFont="1" applyFill="1" applyBorder="1" applyAlignment="1" applyProtection="1">
      <alignment horizontal="right" vertical="center" indent="1"/>
    </xf>
    <xf numFmtId="172" fontId="3" fillId="0" borderId="0" xfId="0" applyNumberFormat="1" applyFont="1" applyFill="1" applyAlignment="1" applyProtection="1">
      <alignment horizontal="right" vertical="center"/>
    </xf>
    <xf numFmtId="0" fontId="3" fillId="0" borderId="10" xfId="0" applyFont="1" applyFill="1" applyBorder="1" applyAlignment="1" applyProtection="1">
      <alignment horizontal="right" vertical="center" indent="1"/>
    </xf>
    <xf numFmtId="0" fontId="2" fillId="0" borderId="10" xfId="0" applyFont="1" applyBorder="1" applyAlignment="1" applyProtection="1">
      <alignment horizontal="right" vertical="center" indent="1"/>
    </xf>
    <xf numFmtId="172" fontId="3" fillId="0" borderId="0" xfId="0" applyNumberFormat="1" applyFont="1" applyAlignment="1">
      <alignment horizontal="right" vertical="center"/>
    </xf>
    <xf numFmtId="172" fontId="2" fillId="0" borderId="0" xfId="0" applyNumberFormat="1" applyFont="1" applyFill="1" applyBorder="1" applyAlignment="1">
      <alignment horizontal="right" vertical="center"/>
    </xf>
    <xf numFmtId="172" fontId="2" fillId="0" borderId="0" xfId="0" quotePrefix="1" applyNumberFormat="1" applyFont="1" applyAlignment="1">
      <alignment horizontal="right" vertical="center"/>
    </xf>
    <xf numFmtId="0" fontId="2" fillId="0" borderId="10" xfId="0" applyFont="1" applyFill="1" applyBorder="1" applyAlignment="1">
      <alignment horizontal="right" vertical="center" indent="1"/>
    </xf>
    <xf numFmtId="173" fontId="3" fillId="0" borderId="12" xfId="1" applyNumberFormat="1" applyFont="1" applyBorder="1" applyAlignment="1">
      <alignment vertical="center"/>
    </xf>
    <xf numFmtId="171" fontId="2" fillId="0" borderId="12" xfId="1" applyNumberFormat="1" applyFont="1" applyBorder="1" applyAlignment="1">
      <alignment vertical="center"/>
    </xf>
    <xf numFmtId="173" fontId="2" fillId="0" borderId="12" xfId="1" applyNumberFormat="1" applyFont="1" applyBorder="1" applyAlignment="1">
      <alignment vertical="center"/>
    </xf>
    <xf numFmtId="174" fontId="2" fillId="0" borderId="12" xfId="1" applyNumberFormat="1" applyFont="1" applyBorder="1" applyAlignment="1">
      <alignment vertical="center"/>
    </xf>
    <xf numFmtId="173" fontId="3" fillId="0" borderId="0" xfId="1" applyNumberFormat="1" applyFont="1" applyBorder="1" applyAlignment="1">
      <alignment vertical="center"/>
    </xf>
    <xf numFmtId="171" fontId="2" fillId="0" borderId="0" xfId="1" applyNumberFormat="1" applyFont="1" applyBorder="1" applyAlignment="1">
      <alignment vertical="center"/>
    </xf>
    <xf numFmtId="173" fontId="2" fillId="0" borderId="0" xfId="1" applyNumberFormat="1" applyFont="1" applyBorder="1" applyAlignment="1">
      <alignment vertical="center"/>
    </xf>
    <xf numFmtId="174" fontId="2" fillId="0" borderId="0" xfId="1" applyNumberFormat="1" applyFont="1" applyBorder="1" applyAlignment="1">
      <alignment vertical="center"/>
    </xf>
    <xf numFmtId="177" fontId="2" fillId="0" borderId="0" xfId="1" applyNumberFormat="1" applyFont="1" applyBorder="1" applyAlignment="1">
      <alignment vertical="center"/>
    </xf>
    <xf numFmtId="178" fontId="2" fillId="0" borderId="0" xfId="0" applyNumberFormat="1" applyFont="1" applyFill="1" applyAlignment="1">
      <alignment vertical="center"/>
    </xf>
    <xf numFmtId="179" fontId="2" fillId="0" borderId="0" xfId="0" applyNumberFormat="1" applyFont="1" applyFill="1" applyAlignment="1">
      <alignment vertical="center"/>
    </xf>
    <xf numFmtId="168" fontId="2" fillId="0" borderId="0" xfId="0" applyNumberFormat="1" applyFont="1" applyFill="1" applyAlignment="1">
      <alignment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0" fontId="2" fillId="0" borderId="0" xfId="0" applyFont="1" applyAlignment="1">
      <alignment horizontal="justify"/>
    </xf>
    <xf numFmtId="0" fontId="2" fillId="0" borderId="0" xfId="0" quotePrefix="1" applyFont="1" applyAlignment="1">
      <alignment horizontal="justify"/>
    </xf>
    <xf numFmtId="0" fontId="3" fillId="0" borderId="0" xfId="0" applyFont="1" applyAlignment="1">
      <alignment horizontal="center" vertical="center"/>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wrapText="1"/>
    </xf>
    <xf numFmtId="0" fontId="2" fillId="0" borderId="18" xfId="0" applyFont="1" applyBorder="1" applyAlignment="1">
      <alignment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175" fontId="2" fillId="0" borderId="12" xfId="0" quotePrefix="1" applyNumberFormat="1" applyFont="1" applyBorder="1" applyAlignment="1">
      <alignment horizontal="right" vertical="center" indent="14"/>
    </xf>
    <xf numFmtId="175" fontId="2" fillId="0" borderId="0" xfId="0" quotePrefix="1" applyNumberFormat="1" applyFont="1" applyBorder="1" applyAlignment="1">
      <alignment horizontal="right" vertical="center" indent="14"/>
    </xf>
    <xf numFmtId="49" fontId="2" fillId="0" borderId="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2" fillId="0" borderId="0" xfId="0" quotePrefix="1" applyFont="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2"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34" xfId="0" applyFill="1" applyBorder="1" applyAlignment="1">
      <alignment horizontal="center" vertical="center" wrapText="1"/>
    </xf>
    <xf numFmtId="0" fontId="9" fillId="0" borderId="0" xfId="0" applyFont="1" applyAlignment="1">
      <alignment horizontal="center" vertical="top" wrapText="1"/>
    </xf>
    <xf numFmtId="0" fontId="0" fillId="0" borderId="0" xfId="0" applyAlignment="1">
      <alignment wrapText="1"/>
    </xf>
    <xf numFmtId="0" fontId="10" fillId="0" borderId="0" xfId="0" applyFont="1" applyAlignment="1"/>
    <xf numFmtId="0" fontId="1" fillId="0" borderId="0" xfId="0" applyFont="1" applyAlignment="1">
      <alignment vertical="top" wrapText="1"/>
    </xf>
    <xf numFmtId="0" fontId="0" fillId="0" borderId="0" xfId="0" applyAlignment="1">
      <alignment vertical="top" wrapText="1"/>
    </xf>
    <xf numFmtId="0" fontId="11" fillId="0" borderId="0" xfId="0" applyFont="1" applyAlignment="1">
      <alignment vertical="top" wrapText="1"/>
    </xf>
    <xf numFmtId="0" fontId="12" fillId="0" borderId="0" xfId="0" applyFont="1" applyFill="1" applyAlignment="1">
      <alignment wrapText="1"/>
    </xf>
    <xf numFmtId="0" fontId="1" fillId="0" borderId="0" xfId="0" applyFont="1" applyFill="1" applyAlignment="1">
      <alignment vertical="top" wrapText="1"/>
    </xf>
    <xf numFmtId="0" fontId="0" fillId="0" borderId="0" xfId="0" applyFill="1" applyAlignment="1">
      <alignment wrapText="1"/>
    </xf>
    <xf numFmtId="0" fontId="13" fillId="0" borderId="0" xfId="0" applyFont="1" applyAlignment="1">
      <alignment vertical="center"/>
    </xf>
    <xf numFmtId="0" fontId="0" fillId="0" borderId="0" xfId="0" applyNumberFormat="1" applyAlignment="1">
      <alignment vertical="top" wrapText="1"/>
    </xf>
    <xf numFmtId="0" fontId="14" fillId="0" borderId="0" xfId="0" applyFont="1" applyAlignment="1">
      <alignment vertical="center"/>
    </xf>
    <xf numFmtId="0" fontId="15"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11" fillId="0" borderId="0" xfId="0" applyFont="1" applyFill="1" applyAlignment="1">
      <alignment wrapText="1"/>
    </xf>
    <xf numFmtId="0" fontId="11" fillId="0" borderId="0" xfId="0" applyFont="1" applyFill="1" applyAlignment="1">
      <alignment vertical="top" wrapText="1"/>
    </xf>
  </cellXfs>
  <cellStyles count="3">
    <cellStyle name="Standard" xfId="0" builtinId="0"/>
    <cellStyle name="Standard_Tabelle 2 und 3" xfId="1"/>
    <cellStyle name="Standard_Tabelle1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1</xdr:col>
      <xdr:colOff>333375</xdr:colOff>
      <xdr:row>44</xdr:row>
      <xdr:rowOff>9525</xdr:rowOff>
    </xdr:to>
    <xdr:sp macro="" textlink="">
      <xdr:nvSpPr>
        <xdr:cNvPr id="3" name="Line 7"/>
        <xdr:cNvSpPr>
          <a:spLocks noChangeShapeType="1"/>
        </xdr:cNvSpPr>
      </xdr:nvSpPr>
      <xdr:spPr bwMode="auto">
        <a:xfrm>
          <a:off x="9525" y="97250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0</xdr:col>
      <xdr:colOff>495300</xdr:colOff>
      <xdr:row>58</xdr:row>
      <xdr:rowOff>104775</xdr:rowOff>
    </xdr:to>
    <xdr:sp macro="" textlink="">
      <xdr:nvSpPr>
        <xdr:cNvPr id="2138165" name="Line 7"/>
        <xdr:cNvSpPr>
          <a:spLocks noChangeShapeType="1"/>
        </xdr:cNvSpPr>
      </xdr:nvSpPr>
      <xdr:spPr bwMode="auto">
        <a:xfrm>
          <a:off x="9525" y="95345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5</xdr:row>
      <xdr:rowOff>142875</xdr:rowOff>
    </xdr:to>
    <xdr:sp macro="" textlink="">
      <xdr:nvSpPr>
        <xdr:cNvPr id="2052" name="Text 4"/>
        <xdr:cNvSpPr txBox="1">
          <a:spLocks noChangeArrowheads="1"/>
        </xdr:cNvSpPr>
      </xdr:nvSpPr>
      <xdr:spPr bwMode="auto">
        <a:xfrm>
          <a:off x="5876925" y="6381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November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48</xdr:row>
      <xdr:rowOff>0</xdr:rowOff>
    </xdr:from>
    <xdr:to>
      <xdr:col>2</xdr:col>
      <xdr:colOff>0</xdr:colOff>
      <xdr:row>48</xdr:row>
      <xdr:rowOff>0</xdr:rowOff>
    </xdr:to>
    <xdr:sp macro="" textlink="">
      <xdr:nvSpPr>
        <xdr:cNvPr id="3088" name="Text 16"/>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89" name="Text 17"/>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0" name="Text 18"/>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1" name="Text 19"/>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2" name="Text 20"/>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114300</xdr:colOff>
      <xdr:row>48</xdr:row>
      <xdr:rowOff>0</xdr:rowOff>
    </xdr:from>
    <xdr:to>
      <xdr:col>2</xdr:col>
      <xdr:colOff>0</xdr:colOff>
      <xdr:row>48</xdr:row>
      <xdr:rowOff>0</xdr:rowOff>
    </xdr:to>
    <xdr:sp macro="" textlink="">
      <xdr:nvSpPr>
        <xdr:cNvPr id="3093" name="Text 21"/>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94" name="Text 22"/>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5" name="Text 23"/>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6" name="Text 24"/>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7" name="Text 25"/>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388571</xdr:colOff>
      <xdr:row>56</xdr:row>
      <xdr:rowOff>0</xdr:rowOff>
    </xdr:to>
    <xdr:sp macro="" textlink="">
      <xdr:nvSpPr>
        <xdr:cNvPr id="4107" name="Text 11"/>
        <xdr:cNvSpPr txBox="1">
          <a:spLocks noChangeArrowheads="1"/>
        </xdr:cNvSpPr>
      </xdr:nvSpPr>
      <xdr:spPr bwMode="auto">
        <a:xfrm>
          <a:off x="266700" y="8829675"/>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2</xdr:col>
      <xdr:colOff>9525</xdr:colOff>
      <xdr:row>56</xdr:row>
      <xdr:rowOff>0</xdr:rowOff>
    </xdr:from>
    <xdr:to>
      <xdr:col>2</xdr:col>
      <xdr:colOff>471958</xdr:colOff>
      <xdr:row>56</xdr:row>
      <xdr:rowOff>0</xdr:rowOff>
    </xdr:to>
    <xdr:sp macro="" textlink="">
      <xdr:nvSpPr>
        <xdr:cNvPr id="4108" name="Text 12"/>
        <xdr:cNvSpPr txBox="1">
          <a:spLocks noChangeArrowheads="1"/>
        </xdr:cNvSpPr>
      </xdr:nvSpPr>
      <xdr:spPr bwMode="auto">
        <a:xfrm>
          <a:off x="571500" y="88296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Ochsen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548227</xdr:colOff>
      <xdr:row>56</xdr:row>
      <xdr:rowOff>0</xdr:rowOff>
    </xdr:to>
    <xdr:sp macro="" textlink="">
      <xdr:nvSpPr>
        <xdr:cNvPr id="4109" name="Text 13"/>
        <xdr:cNvSpPr txBox="1">
          <a:spLocks noChangeArrowheads="1"/>
        </xdr:cNvSpPr>
      </xdr:nvSpPr>
      <xdr:spPr bwMode="auto">
        <a:xfrm>
          <a:off x="1647825" y="882967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10" name="Text 1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11" name="Text 1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56</xdr:row>
      <xdr:rowOff>0</xdr:rowOff>
    </xdr:from>
    <xdr:to>
      <xdr:col>2</xdr:col>
      <xdr:colOff>119</xdr:colOff>
      <xdr:row>56</xdr:row>
      <xdr:rowOff>0</xdr:rowOff>
    </xdr:to>
    <xdr:sp macro="" textlink="">
      <xdr:nvSpPr>
        <xdr:cNvPr id="4117" name="Text 21"/>
        <xdr:cNvSpPr txBox="1">
          <a:spLocks noChangeArrowheads="1"/>
        </xdr:cNvSpPr>
      </xdr:nvSpPr>
      <xdr:spPr bwMode="auto">
        <a:xfrm>
          <a:off x="314325" y="88296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56</xdr:row>
      <xdr:rowOff>0</xdr:rowOff>
    </xdr:from>
    <xdr:to>
      <xdr:col>2</xdr:col>
      <xdr:colOff>471991</xdr:colOff>
      <xdr:row>56</xdr:row>
      <xdr:rowOff>0</xdr:rowOff>
    </xdr:to>
    <xdr:sp macro="" textlink="">
      <xdr:nvSpPr>
        <xdr:cNvPr id="4118" name="Text 22"/>
        <xdr:cNvSpPr txBox="1">
          <a:spLocks noChangeArrowheads="1"/>
        </xdr:cNvSpPr>
      </xdr:nvSpPr>
      <xdr:spPr bwMode="auto">
        <a:xfrm>
          <a:off x="600075" y="88296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491582</xdr:colOff>
      <xdr:row>56</xdr:row>
      <xdr:rowOff>0</xdr:rowOff>
    </xdr:to>
    <xdr:sp macro="" textlink="">
      <xdr:nvSpPr>
        <xdr:cNvPr id="4119" name="Text 23"/>
        <xdr:cNvSpPr txBox="1">
          <a:spLocks noChangeArrowheads="1"/>
        </xdr:cNvSpPr>
      </xdr:nvSpPr>
      <xdr:spPr bwMode="auto">
        <a:xfrm>
          <a:off x="1647825" y="88296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20" name="Text 2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21" name="Text 2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85725</xdr:colOff>
      <xdr:row>54</xdr:row>
      <xdr:rowOff>0</xdr:rowOff>
    </xdr:from>
    <xdr:to>
      <xdr:col>1</xdr:col>
      <xdr:colOff>388571</xdr:colOff>
      <xdr:row>54</xdr:row>
      <xdr:rowOff>0</xdr:rowOff>
    </xdr:to>
    <xdr:sp macro="" textlink="">
      <xdr:nvSpPr>
        <xdr:cNvPr id="13" name="Text 11"/>
        <xdr:cNvSpPr txBox="1">
          <a:spLocks noChangeArrowheads="1"/>
        </xdr:cNvSpPr>
      </xdr:nvSpPr>
      <xdr:spPr bwMode="auto">
        <a:xfrm>
          <a:off x="266700" y="902970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1</xdr:col>
      <xdr:colOff>133350</xdr:colOff>
      <xdr:row>54</xdr:row>
      <xdr:rowOff>0</xdr:rowOff>
    </xdr:from>
    <xdr:to>
      <xdr:col>2</xdr:col>
      <xdr:colOff>119</xdr:colOff>
      <xdr:row>54</xdr:row>
      <xdr:rowOff>0</xdr:rowOff>
    </xdr:to>
    <xdr:sp macro="" textlink="">
      <xdr:nvSpPr>
        <xdr:cNvPr id="14" name="Text 21"/>
        <xdr:cNvSpPr txBox="1">
          <a:spLocks noChangeArrowheads="1"/>
        </xdr:cNvSpPr>
      </xdr:nvSpPr>
      <xdr:spPr bwMode="auto">
        <a:xfrm>
          <a:off x="314325" y="90297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48</xdr:row>
      <xdr:rowOff>0</xdr:rowOff>
    </xdr:from>
    <xdr:to>
      <xdr:col>2</xdr:col>
      <xdr:colOff>119</xdr:colOff>
      <xdr:row>48</xdr:row>
      <xdr:rowOff>0</xdr:rowOff>
    </xdr:to>
    <xdr:sp macro="" textlink="">
      <xdr:nvSpPr>
        <xdr:cNvPr id="5137" name="Text 17"/>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38" name="Text 18"/>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39" name="Text 19"/>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0" name="Text 20"/>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1" name="Text 21"/>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48</xdr:row>
      <xdr:rowOff>0</xdr:rowOff>
    </xdr:from>
    <xdr:to>
      <xdr:col>2</xdr:col>
      <xdr:colOff>119</xdr:colOff>
      <xdr:row>48</xdr:row>
      <xdr:rowOff>0</xdr:rowOff>
    </xdr:to>
    <xdr:sp macro="" textlink="">
      <xdr:nvSpPr>
        <xdr:cNvPr id="5142" name="Text 22"/>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43" name="Text 23"/>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44" name="Text 24"/>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5" name="Text 25"/>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6" name="Text 26"/>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51</xdr:row>
      <xdr:rowOff>114300</xdr:rowOff>
    </xdr:from>
    <xdr:to>
      <xdr:col>0</xdr:col>
      <xdr:colOff>514350</xdr:colOff>
      <xdr:row>51</xdr:row>
      <xdr:rowOff>114300</xdr:rowOff>
    </xdr:to>
    <xdr:sp macro="" textlink="">
      <xdr:nvSpPr>
        <xdr:cNvPr id="2143338" name="Line 3"/>
        <xdr:cNvSpPr>
          <a:spLocks noChangeShapeType="1"/>
        </xdr:cNvSpPr>
      </xdr:nvSpPr>
      <xdr:spPr bwMode="auto">
        <a:xfrm flipH="1" flipV="1">
          <a:off x="9525" y="95059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8</xdr:row>
      <xdr:rowOff>85725</xdr:rowOff>
    </xdr:from>
    <xdr:to>
      <xdr:col>0</xdr:col>
      <xdr:colOff>790575</xdr:colOff>
      <xdr:row>8</xdr:row>
      <xdr:rowOff>85725</xdr:rowOff>
    </xdr:to>
    <xdr:cxnSp macro="">
      <xdr:nvCxnSpPr>
        <xdr:cNvPr id="2143339" name="Gerade Verbindung 2"/>
        <xdr:cNvCxnSpPr>
          <a:cxnSpLocks noChangeShapeType="1"/>
        </xdr:cNvCxnSpPr>
      </xdr:nvCxnSpPr>
      <xdr:spPr bwMode="auto">
        <a:xfrm>
          <a:off x="476250" y="1543050"/>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3.2" x14ac:dyDescent="0.25"/>
  <cols>
    <col min="1" max="16384" width="80.33203125" style="245"/>
  </cols>
  <sheetData>
    <row r="1" spans="1:2" ht="13.8" x14ac:dyDescent="0.25">
      <c r="A1" s="244" t="s">
        <v>171</v>
      </c>
    </row>
    <row r="3" spans="1:2" ht="12.75" customHeight="1" x14ac:dyDescent="0.25">
      <c r="A3" s="263" t="s">
        <v>205</v>
      </c>
    </row>
    <row r="4" spans="1:2" ht="13.8" x14ac:dyDescent="0.25">
      <c r="A4" s="246"/>
    </row>
    <row r="5" spans="1:2" x14ac:dyDescent="0.25">
      <c r="A5" s="247" t="s">
        <v>172</v>
      </c>
    </row>
    <row r="6" spans="1:2" ht="12.75" customHeight="1" x14ac:dyDescent="0.25">
      <c r="A6" s="248"/>
    </row>
    <row r="7" spans="1:2" ht="12.75" customHeight="1" x14ac:dyDescent="0.25">
      <c r="A7" s="248"/>
    </row>
    <row r="8" spans="1:2" x14ac:dyDescent="0.25">
      <c r="A8" s="249" t="s">
        <v>173</v>
      </c>
    </row>
    <row r="9" spans="1:2" x14ac:dyDescent="0.25">
      <c r="A9" s="247" t="s">
        <v>174</v>
      </c>
    </row>
    <row r="10" spans="1:2" x14ac:dyDescent="0.25">
      <c r="A10" s="247" t="s">
        <v>175</v>
      </c>
    </row>
    <row r="11" spans="1:2" x14ac:dyDescent="0.25">
      <c r="A11" s="247" t="s">
        <v>176</v>
      </c>
    </row>
    <row r="12" spans="1:2" x14ac:dyDescent="0.25">
      <c r="A12" s="247" t="s">
        <v>177</v>
      </c>
    </row>
    <row r="13" spans="1:2" x14ac:dyDescent="0.25">
      <c r="A13" s="247" t="s">
        <v>178</v>
      </c>
    </row>
    <row r="14" spans="1:2" x14ac:dyDescent="0.25">
      <c r="A14" s="247" t="s">
        <v>179</v>
      </c>
    </row>
    <row r="15" spans="1:2" x14ac:dyDescent="0.25">
      <c r="A15" s="247" t="s">
        <v>180</v>
      </c>
    </row>
    <row r="16" spans="1:2" ht="12.75" customHeight="1" x14ac:dyDescent="0.25">
      <c r="A16" s="247"/>
      <c r="B16"/>
    </row>
    <row r="17" spans="1:2" s="250" customFormat="1" x14ac:dyDescent="0.25">
      <c r="A17" s="264" t="s">
        <v>181</v>
      </c>
    </row>
    <row r="18" spans="1:2" s="250" customFormat="1" x14ac:dyDescent="0.25">
      <c r="A18" s="251" t="s">
        <v>210</v>
      </c>
    </row>
    <row r="19" spans="1:2" s="250" customFormat="1" x14ac:dyDescent="0.25">
      <c r="A19" s="251" t="s">
        <v>209</v>
      </c>
    </row>
    <row r="20" spans="1:2" s="252" customFormat="1" x14ac:dyDescent="0.25">
      <c r="A20" s="251"/>
    </row>
    <row r="21" spans="1:2" x14ac:dyDescent="0.25">
      <c r="A21" s="247" t="s">
        <v>204</v>
      </c>
      <c r="B21"/>
    </row>
    <row r="22" spans="1:2" x14ac:dyDescent="0.25">
      <c r="A22" s="247" t="s">
        <v>206</v>
      </c>
    </row>
    <row r="23" spans="1:2" ht="13.8" x14ac:dyDescent="0.25">
      <c r="A23" s="247" t="s">
        <v>207</v>
      </c>
      <c r="B23" s="253"/>
    </row>
    <row r="24" spans="1:2" ht="13.8" x14ac:dyDescent="0.25">
      <c r="A24" s="247" t="s">
        <v>208</v>
      </c>
      <c r="B24" s="253"/>
    </row>
    <row r="25" spans="1:2" ht="13.8" x14ac:dyDescent="0.25">
      <c r="A25" s="247" t="s">
        <v>182</v>
      </c>
      <c r="B25" s="253"/>
    </row>
    <row r="26" spans="1:2" ht="12.75" customHeight="1" x14ac:dyDescent="0.25">
      <c r="A26" s="247"/>
    </row>
    <row r="27" spans="1:2" ht="12.75" customHeight="1" x14ac:dyDescent="0.25">
      <c r="A27" s="248"/>
    </row>
    <row r="28" spans="1:2" x14ac:dyDescent="0.25">
      <c r="A28" s="249" t="s">
        <v>183</v>
      </c>
    </row>
    <row r="29" spans="1:2" ht="39.6" x14ac:dyDescent="0.25">
      <c r="A29" s="254" t="s">
        <v>184</v>
      </c>
    </row>
    <row r="30" spans="1:2" x14ac:dyDescent="0.25">
      <c r="A30" s="247" t="s">
        <v>185</v>
      </c>
    </row>
    <row r="32" spans="1:2" ht="12.75" customHeight="1" x14ac:dyDescent="0.25">
      <c r="A32" s="255"/>
      <c r="B32"/>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T45"/>
  <sheetViews>
    <sheetView zoomScaleNormal="100" workbookViewId="0"/>
  </sheetViews>
  <sheetFormatPr baseColWidth="10" defaultColWidth="15.6640625" defaultRowHeight="10.199999999999999" x14ac:dyDescent="0.2"/>
  <cols>
    <col min="1" max="1" width="2.6640625" style="1" customWidth="1"/>
    <col min="2" max="2" width="5.6640625" style="1" customWidth="1"/>
    <col min="3" max="4" width="15.109375" style="1" customWidth="1"/>
    <col min="5" max="5" width="12.88671875" style="5" customWidth="1"/>
    <col min="6" max="6" width="10.109375" style="1" customWidth="1"/>
    <col min="7" max="7" width="11.5546875" style="1" customWidth="1"/>
    <col min="8" max="8" width="12.88671875" style="1" customWidth="1"/>
    <col min="9" max="9" width="11.109375" style="1" customWidth="1"/>
    <col min="10" max="11" width="10.44140625" style="1" customWidth="1"/>
    <col min="12" max="12" width="14.6640625" style="1" customWidth="1"/>
    <col min="13" max="13" width="10.6640625" style="1" customWidth="1"/>
    <col min="14" max="14" width="10.5546875" style="1" customWidth="1"/>
    <col min="15" max="15" width="11.5546875" style="1" customWidth="1"/>
    <col min="16" max="17" width="10.33203125" style="1" customWidth="1"/>
    <col min="18" max="18" width="5.6640625" style="1" customWidth="1"/>
    <col min="19" max="19" width="2.44140625" style="1" customWidth="1"/>
    <col min="20" max="16384" width="15.6640625" style="1"/>
  </cols>
  <sheetData>
    <row r="1" spans="2:20" ht="12.75" customHeight="1" x14ac:dyDescent="0.2">
      <c r="B1" s="203"/>
      <c r="C1" s="203"/>
      <c r="D1" s="203"/>
      <c r="E1" s="203"/>
      <c r="F1" s="203"/>
      <c r="G1" s="203"/>
      <c r="H1" s="203"/>
      <c r="I1" s="203"/>
      <c r="J1" s="203"/>
      <c r="K1" s="203"/>
      <c r="L1" s="203"/>
      <c r="M1" s="203"/>
      <c r="N1" s="203"/>
      <c r="O1" s="203"/>
      <c r="P1" s="203"/>
      <c r="Q1" s="203"/>
      <c r="R1" s="203"/>
      <c r="T1" s="27"/>
    </row>
    <row r="2" spans="2:20" ht="12.75" customHeight="1" x14ac:dyDescent="0.2"/>
    <row r="3" spans="2:20" ht="15" customHeight="1" x14ac:dyDescent="0.2">
      <c r="C3" s="14"/>
      <c r="D3" s="14"/>
      <c r="E3" s="14"/>
      <c r="F3" s="14"/>
      <c r="G3" s="14"/>
      <c r="H3" s="14"/>
      <c r="I3" s="46" t="s">
        <v>112</v>
      </c>
      <c r="J3" s="14" t="s">
        <v>166</v>
      </c>
      <c r="K3" s="14"/>
      <c r="L3" s="14"/>
      <c r="M3" s="14"/>
      <c r="N3" s="14"/>
      <c r="O3" s="14"/>
      <c r="P3" s="14"/>
      <c r="Q3" s="14"/>
      <c r="R3" s="47"/>
    </row>
    <row r="4" spans="2:20" ht="12.75" customHeight="1" x14ac:dyDescent="0.2"/>
    <row r="5" spans="2:20" ht="15" customHeight="1" x14ac:dyDescent="0.2">
      <c r="C5" s="21"/>
      <c r="D5" s="21"/>
      <c r="E5" s="21"/>
      <c r="F5" s="21"/>
      <c r="G5" s="21"/>
      <c r="H5" s="21"/>
      <c r="I5" s="46" t="s">
        <v>84</v>
      </c>
      <c r="J5" s="14" t="s">
        <v>81</v>
      </c>
      <c r="K5" s="21"/>
      <c r="L5" s="21"/>
      <c r="M5" s="21"/>
      <c r="N5" s="21"/>
      <c r="O5" s="21"/>
      <c r="P5" s="21"/>
      <c r="Q5" s="21"/>
      <c r="R5" s="129"/>
    </row>
    <row r="6" spans="2:20" ht="11.25" customHeight="1" x14ac:dyDescent="0.2"/>
    <row r="7" spans="2:20" ht="18.899999999999999" customHeight="1" x14ac:dyDescent="0.2">
      <c r="B7" s="204" t="s">
        <v>39</v>
      </c>
      <c r="C7" s="187" t="s">
        <v>76</v>
      </c>
      <c r="D7" s="207" t="s">
        <v>35</v>
      </c>
      <c r="E7" s="207" t="s">
        <v>55</v>
      </c>
      <c r="F7" s="209" t="s">
        <v>56</v>
      </c>
      <c r="G7" s="209"/>
      <c r="H7" s="209"/>
      <c r="I7" s="209"/>
      <c r="J7" s="209"/>
      <c r="K7" s="209"/>
      <c r="L7" s="210" t="s">
        <v>11</v>
      </c>
      <c r="M7" s="213" t="s">
        <v>57</v>
      </c>
      <c r="N7" s="209" t="s">
        <v>10</v>
      </c>
      <c r="O7" s="209"/>
      <c r="P7" s="210" t="s">
        <v>12</v>
      </c>
      <c r="Q7" s="212" t="s">
        <v>13</v>
      </c>
      <c r="R7" s="198" t="s">
        <v>39</v>
      </c>
    </row>
    <row r="8" spans="2:20" ht="18.899999999999999" customHeight="1" x14ac:dyDescent="0.2">
      <c r="B8" s="205"/>
      <c r="C8" s="206"/>
      <c r="D8" s="208"/>
      <c r="E8" s="208"/>
      <c r="F8" s="29" t="s">
        <v>32</v>
      </c>
      <c r="G8" s="29" t="s">
        <v>33</v>
      </c>
      <c r="H8" s="29" t="s">
        <v>34</v>
      </c>
      <c r="I8" s="30" t="s">
        <v>58</v>
      </c>
      <c r="J8" s="130" t="s">
        <v>59</v>
      </c>
      <c r="K8" s="130" t="s">
        <v>60</v>
      </c>
      <c r="L8" s="211"/>
      <c r="M8" s="214"/>
      <c r="N8" s="29" t="s">
        <v>61</v>
      </c>
      <c r="O8" s="29" t="s">
        <v>62</v>
      </c>
      <c r="P8" s="211"/>
      <c r="Q8" s="199"/>
      <c r="R8" s="199"/>
    </row>
    <row r="9" spans="2:20" ht="9.9" customHeight="1" x14ac:dyDescent="0.2">
      <c r="B9" s="31"/>
      <c r="C9" s="32"/>
      <c r="D9" s="33"/>
      <c r="E9" s="33"/>
      <c r="F9" s="33"/>
      <c r="G9" s="33"/>
      <c r="H9" s="33"/>
      <c r="I9" s="33"/>
      <c r="J9" s="34"/>
      <c r="K9" s="34"/>
      <c r="L9" s="34"/>
      <c r="M9" s="18"/>
      <c r="N9" s="18"/>
      <c r="O9" s="18"/>
      <c r="P9" s="18"/>
      <c r="Q9" s="18"/>
      <c r="R9" s="35"/>
    </row>
    <row r="10" spans="2:20" ht="15" customHeight="1" x14ac:dyDescent="0.2">
      <c r="B10" s="31"/>
      <c r="C10" s="36"/>
      <c r="D10" s="200" t="s">
        <v>36</v>
      </c>
      <c r="E10" s="201"/>
      <c r="F10" s="201"/>
      <c r="G10" s="201"/>
      <c r="H10" s="201"/>
      <c r="I10" s="201"/>
      <c r="J10" s="201" t="s">
        <v>36</v>
      </c>
      <c r="K10" s="201"/>
      <c r="L10" s="201"/>
      <c r="M10" s="201"/>
      <c r="N10" s="201"/>
      <c r="O10" s="201"/>
      <c r="P10" s="201"/>
      <c r="Q10" s="202"/>
      <c r="R10" s="37"/>
    </row>
    <row r="11" spans="2:20" ht="8.1" customHeight="1" x14ac:dyDescent="0.2">
      <c r="B11" s="31"/>
      <c r="C11" s="38"/>
      <c r="D11" s="39"/>
      <c r="E11" s="39"/>
      <c r="F11" s="39"/>
      <c r="G11" s="39"/>
      <c r="H11" s="39"/>
      <c r="I11" s="39"/>
      <c r="J11" s="39"/>
      <c r="K11" s="39"/>
      <c r="L11" s="39"/>
      <c r="M11" s="39"/>
      <c r="N11" s="39"/>
      <c r="O11" s="39"/>
      <c r="P11" s="39"/>
      <c r="Q11" s="39"/>
      <c r="R11" s="35"/>
      <c r="T11" s="40"/>
    </row>
    <row r="12" spans="2:20" s="101" customFormat="1" ht="13.5" customHeight="1" x14ac:dyDescent="0.2">
      <c r="B12" s="107">
        <v>1</v>
      </c>
      <c r="C12" s="100">
        <v>2022</v>
      </c>
      <c r="D12" s="146">
        <v>10195</v>
      </c>
      <c r="E12" s="146">
        <v>2511</v>
      </c>
      <c r="F12" s="146">
        <v>49</v>
      </c>
      <c r="G12" s="146">
        <v>1086</v>
      </c>
      <c r="H12" s="146">
        <v>477</v>
      </c>
      <c r="I12" s="146">
        <v>602</v>
      </c>
      <c r="J12" s="146">
        <v>90</v>
      </c>
      <c r="K12" s="146">
        <v>207</v>
      </c>
      <c r="L12" s="146">
        <v>6203</v>
      </c>
      <c r="M12" s="146">
        <v>1219</v>
      </c>
      <c r="N12" s="146">
        <v>294</v>
      </c>
      <c r="O12" s="146">
        <v>925</v>
      </c>
      <c r="P12" s="146">
        <v>249</v>
      </c>
      <c r="Q12" s="146">
        <v>13</v>
      </c>
      <c r="R12" s="160">
        <v>1</v>
      </c>
      <c r="T12" s="102"/>
    </row>
    <row r="13" spans="2:20" ht="13.5" customHeight="1" x14ac:dyDescent="0.2">
      <c r="B13" s="68">
        <v>2</v>
      </c>
      <c r="C13" s="42">
        <v>2023</v>
      </c>
      <c r="D13" s="149">
        <v>10105</v>
      </c>
      <c r="E13" s="149">
        <v>2472</v>
      </c>
      <c r="F13" s="149">
        <v>76</v>
      </c>
      <c r="G13" s="149">
        <v>1007</v>
      </c>
      <c r="H13" s="149">
        <v>447</v>
      </c>
      <c r="I13" s="149">
        <v>657</v>
      </c>
      <c r="J13" s="149">
        <v>112</v>
      </c>
      <c r="K13" s="149">
        <v>173</v>
      </c>
      <c r="L13" s="149">
        <v>6351</v>
      </c>
      <c r="M13" s="149">
        <v>1057</v>
      </c>
      <c r="N13" s="149">
        <v>287</v>
      </c>
      <c r="O13" s="149">
        <v>770</v>
      </c>
      <c r="P13" s="149">
        <v>198</v>
      </c>
      <c r="Q13" s="149">
        <v>27</v>
      </c>
      <c r="R13" s="37">
        <v>2</v>
      </c>
      <c r="T13" s="40"/>
    </row>
    <row r="14" spans="2:20" ht="7.5" customHeight="1" x14ac:dyDescent="0.2">
      <c r="B14" s="67"/>
      <c r="C14" s="38"/>
      <c r="D14" s="39"/>
      <c r="E14" s="39"/>
      <c r="F14" s="39"/>
      <c r="G14" s="39"/>
      <c r="H14" s="39"/>
      <c r="I14" s="39"/>
      <c r="J14" s="39"/>
      <c r="K14" s="39"/>
      <c r="L14" s="39"/>
      <c r="M14" s="39"/>
      <c r="N14" s="39"/>
      <c r="O14" s="39"/>
      <c r="P14" s="39"/>
      <c r="Q14" s="39"/>
      <c r="R14" s="69"/>
      <c r="T14" s="40"/>
    </row>
    <row r="15" spans="2:20" ht="13.5" customHeight="1" x14ac:dyDescent="0.2">
      <c r="B15" s="67">
        <v>3</v>
      </c>
      <c r="C15" s="43" t="s">
        <v>18</v>
      </c>
      <c r="D15" s="148">
        <v>1641</v>
      </c>
      <c r="E15" s="148">
        <v>333</v>
      </c>
      <c r="F15" s="148">
        <v>6</v>
      </c>
      <c r="G15" s="148">
        <v>154</v>
      </c>
      <c r="H15" s="148">
        <v>50</v>
      </c>
      <c r="I15" s="148">
        <v>98</v>
      </c>
      <c r="J15" s="148">
        <v>6</v>
      </c>
      <c r="K15" s="148">
        <v>19</v>
      </c>
      <c r="L15" s="148">
        <v>1176</v>
      </c>
      <c r="M15" s="148">
        <v>116</v>
      </c>
      <c r="N15" s="148">
        <v>34</v>
      </c>
      <c r="O15" s="148">
        <v>82</v>
      </c>
      <c r="P15" s="148">
        <v>14</v>
      </c>
      <c r="Q15" s="148">
        <v>2</v>
      </c>
      <c r="R15" s="69">
        <v>3</v>
      </c>
      <c r="T15" s="40"/>
    </row>
    <row r="16" spans="2:20" ht="13.5" customHeight="1" x14ac:dyDescent="0.2">
      <c r="B16" s="67">
        <v>4</v>
      </c>
      <c r="C16" s="43" t="s">
        <v>19</v>
      </c>
      <c r="D16" s="148">
        <v>1388</v>
      </c>
      <c r="E16" s="148">
        <v>289</v>
      </c>
      <c r="F16" s="148">
        <v>14</v>
      </c>
      <c r="G16" s="148">
        <v>107</v>
      </c>
      <c r="H16" s="148">
        <v>40</v>
      </c>
      <c r="I16" s="148">
        <v>97</v>
      </c>
      <c r="J16" s="148">
        <v>8</v>
      </c>
      <c r="K16" s="148">
        <v>23</v>
      </c>
      <c r="L16" s="148">
        <v>1015</v>
      </c>
      <c r="M16" s="148">
        <v>74</v>
      </c>
      <c r="N16" s="148">
        <v>11</v>
      </c>
      <c r="O16" s="148">
        <v>63</v>
      </c>
      <c r="P16" s="148">
        <v>8</v>
      </c>
      <c r="Q16" s="148">
        <v>2</v>
      </c>
      <c r="R16" s="69">
        <v>4</v>
      </c>
      <c r="T16" s="40"/>
    </row>
    <row r="17" spans="2:20" ht="13.5" customHeight="1" x14ac:dyDescent="0.2">
      <c r="B17" s="67">
        <v>5</v>
      </c>
      <c r="C17" s="43" t="s">
        <v>30</v>
      </c>
      <c r="D17" s="148">
        <v>1275</v>
      </c>
      <c r="E17" s="148">
        <v>327</v>
      </c>
      <c r="F17" s="148">
        <v>18</v>
      </c>
      <c r="G17" s="148">
        <v>122</v>
      </c>
      <c r="H17" s="148">
        <v>61</v>
      </c>
      <c r="I17" s="148">
        <v>94</v>
      </c>
      <c r="J17" s="148">
        <v>15</v>
      </c>
      <c r="K17" s="148">
        <v>17</v>
      </c>
      <c r="L17" s="148">
        <v>816</v>
      </c>
      <c r="M17" s="148">
        <v>105</v>
      </c>
      <c r="N17" s="148">
        <v>31</v>
      </c>
      <c r="O17" s="148">
        <v>74</v>
      </c>
      <c r="P17" s="148">
        <v>24</v>
      </c>
      <c r="Q17" s="148">
        <v>3</v>
      </c>
      <c r="R17" s="69">
        <v>5</v>
      </c>
      <c r="T17" s="40"/>
    </row>
    <row r="18" spans="2:20" ht="13.5" customHeight="1" x14ac:dyDescent="0.2">
      <c r="B18" s="67">
        <v>6</v>
      </c>
      <c r="C18" s="43" t="s">
        <v>20</v>
      </c>
      <c r="D18" s="148">
        <v>578</v>
      </c>
      <c r="E18" s="148">
        <v>167</v>
      </c>
      <c r="F18" s="148">
        <v>2</v>
      </c>
      <c r="G18" s="148">
        <v>79</v>
      </c>
      <c r="H18" s="148">
        <v>27</v>
      </c>
      <c r="I18" s="148">
        <v>40</v>
      </c>
      <c r="J18" s="148">
        <v>6</v>
      </c>
      <c r="K18" s="148">
        <v>13</v>
      </c>
      <c r="L18" s="148">
        <v>350</v>
      </c>
      <c r="M18" s="148">
        <v>57</v>
      </c>
      <c r="N18" s="148">
        <v>18</v>
      </c>
      <c r="O18" s="148">
        <v>39</v>
      </c>
      <c r="P18" s="148">
        <v>2</v>
      </c>
      <c r="Q18" s="148">
        <v>2</v>
      </c>
      <c r="R18" s="69">
        <v>6</v>
      </c>
      <c r="T18" s="40"/>
    </row>
    <row r="19" spans="2:20" ht="13.5" customHeight="1" x14ac:dyDescent="0.2">
      <c r="B19" s="67">
        <v>7</v>
      </c>
      <c r="C19" s="43" t="s">
        <v>21</v>
      </c>
      <c r="D19" s="148">
        <v>283</v>
      </c>
      <c r="E19" s="148">
        <v>90</v>
      </c>
      <c r="F19" s="148">
        <v>4</v>
      </c>
      <c r="G19" s="148">
        <v>31</v>
      </c>
      <c r="H19" s="148">
        <v>20</v>
      </c>
      <c r="I19" s="148">
        <v>26</v>
      </c>
      <c r="J19" s="148">
        <v>4</v>
      </c>
      <c r="K19" s="148">
        <v>5</v>
      </c>
      <c r="L19" s="148">
        <v>149</v>
      </c>
      <c r="M19" s="148">
        <v>34</v>
      </c>
      <c r="N19" s="148">
        <v>20</v>
      </c>
      <c r="O19" s="148">
        <v>14</v>
      </c>
      <c r="P19" s="148">
        <v>9</v>
      </c>
      <c r="Q19" s="148">
        <v>1</v>
      </c>
      <c r="R19" s="69">
        <v>7</v>
      </c>
      <c r="T19" s="40"/>
    </row>
    <row r="20" spans="2:20" ht="13.5" customHeight="1" x14ac:dyDescent="0.2">
      <c r="B20" s="67">
        <v>8</v>
      </c>
      <c r="C20" s="43" t="s">
        <v>22</v>
      </c>
      <c r="D20" s="148">
        <v>317</v>
      </c>
      <c r="E20" s="148">
        <v>119</v>
      </c>
      <c r="F20" s="148">
        <v>0</v>
      </c>
      <c r="G20" s="148">
        <v>37</v>
      </c>
      <c r="H20" s="148">
        <v>35</v>
      </c>
      <c r="I20" s="148">
        <v>20</v>
      </c>
      <c r="J20" s="148">
        <v>10</v>
      </c>
      <c r="K20" s="148">
        <v>17</v>
      </c>
      <c r="L20" s="148">
        <v>165</v>
      </c>
      <c r="M20" s="148">
        <v>15</v>
      </c>
      <c r="N20" s="148">
        <v>6</v>
      </c>
      <c r="O20" s="148">
        <v>9</v>
      </c>
      <c r="P20" s="148">
        <v>17</v>
      </c>
      <c r="Q20" s="148">
        <v>1</v>
      </c>
      <c r="R20" s="69">
        <v>8</v>
      </c>
      <c r="T20" s="40"/>
    </row>
    <row r="21" spans="2:20" ht="13.5" customHeight="1" x14ac:dyDescent="0.2">
      <c r="B21" s="67">
        <v>9</v>
      </c>
      <c r="C21" s="43" t="s">
        <v>23</v>
      </c>
      <c r="D21" s="148">
        <v>135</v>
      </c>
      <c r="E21" s="148">
        <v>32</v>
      </c>
      <c r="F21" s="148">
        <v>0</v>
      </c>
      <c r="G21" s="148">
        <v>10</v>
      </c>
      <c r="H21" s="148">
        <v>5</v>
      </c>
      <c r="I21" s="148">
        <v>8</v>
      </c>
      <c r="J21" s="148">
        <v>7</v>
      </c>
      <c r="K21" s="148">
        <v>2</v>
      </c>
      <c r="L21" s="148">
        <v>61</v>
      </c>
      <c r="M21" s="148">
        <v>28</v>
      </c>
      <c r="N21" s="148">
        <v>0</v>
      </c>
      <c r="O21" s="148">
        <v>28</v>
      </c>
      <c r="P21" s="148">
        <v>14</v>
      </c>
      <c r="Q21" s="148">
        <v>0</v>
      </c>
      <c r="R21" s="69">
        <v>9</v>
      </c>
      <c r="T21" s="40"/>
    </row>
    <row r="22" spans="2:20" ht="13.5" customHeight="1" x14ac:dyDescent="0.2">
      <c r="B22" s="67">
        <v>10</v>
      </c>
      <c r="C22" s="43" t="s">
        <v>24</v>
      </c>
      <c r="D22" s="148">
        <v>130</v>
      </c>
      <c r="E22" s="148">
        <v>46</v>
      </c>
      <c r="F22" s="148">
        <v>1</v>
      </c>
      <c r="G22" s="148">
        <v>15</v>
      </c>
      <c r="H22" s="148">
        <v>15</v>
      </c>
      <c r="I22" s="148">
        <v>8</v>
      </c>
      <c r="J22" s="148">
        <v>5</v>
      </c>
      <c r="K22" s="148">
        <v>2</v>
      </c>
      <c r="L22" s="148">
        <v>57</v>
      </c>
      <c r="M22" s="148">
        <v>13</v>
      </c>
      <c r="N22" s="148">
        <v>10</v>
      </c>
      <c r="O22" s="148">
        <v>3</v>
      </c>
      <c r="P22" s="148">
        <v>13</v>
      </c>
      <c r="Q22" s="148">
        <v>1</v>
      </c>
      <c r="R22" s="69">
        <v>10</v>
      </c>
      <c r="T22" s="40"/>
    </row>
    <row r="23" spans="2:20" ht="13.5" customHeight="1" x14ac:dyDescent="0.2">
      <c r="B23" s="67">
        <v>11</v>
      </c>
      <c r="C23" s="43" t="s">
        <v>25</v>
      </c>
      <c r="D23" s="148">
        <v>192</v>
      </c>
      <c r="E23" s="148">
        <v>48</v>
      </c>
      <c r="F23" s="148">
        <v>0</v>
      </c>
      <c r="G23" s="148">
        <v>14</v>
      </c>
      <c r="H23" s="148">
        <v>10</v>
      </c>
      <c r="I23" s="148">
        <v>14</v>
      </c>
      <c r="J23" s="148">
        <v>4</v>
      </c>
      <c r="K23" s="148">
        <v>6</v>
      </c>
      <c r="L23" s="148">
        <v>84</v>
      </c>
      <c r="M23" s="148">
        <v>35</v>
      </c>
      <c r="N23" s="148">
        <v>9</v>
      </c>
      <c r="O23" s="148">
        <v>26</v>
      </c>
      <c r="P23" s="148">
        <v>24</v>
      </c>
      <c r="Q23" s="148">
        <v>1</v>
      </c>
      <c r="R23" s="69">
        <v>11</v>
      </c>
      <c r="T23" s="40"/>
    </row>
    <row r="24" spans="2:20" ht="13.5" customHeight="1" x14ac:dyDescent="0.2">
      <c r="B24" s="67">
        <v>12</v>
      </c>
      <c r="C24" s="43" t="s">
        <v>26</v>
      </c>
      <c r="D24" s="148">
        <v>707</v>
      </c>
      <c r="E24" s="148">
        <v>189</v>
      </c>
      <c r="F24" s="148">
        <v>3</v>
      </c>
      <c r="G24" s="148">
        <v>93</v>
      </c>
      <c r="H24" s="148">
        <v>40</v>
      </c>
      <c r="I24" s="148">
        <v>37</v>
      </c>
      <c r="J24" s="148">
        <v>9</v>
      </c>
      <c r="K24" s="148">
        <v>7</v>
      </c>
      <c r="L24" s="148">
        <v>360</v>
      </c>
      <c r="M24" s="148">
        <v>125</v>
      </c>
      <c r="N24" s="148">
        <v>25</v>
      </c>
      <c r="O24" s="148">
        <v>100</v>
      </c>
      <c r="P24" s="148">
        <v>30</v>
      </c>
      <c r="Q24" s="148">
        <v>3</v>
      </c>
      <c r="R24" s="69">
        <v>12</v>
      </c>
      <c r="T24" s="40"/>
    </row>
    <row r="25" spans="2:20" ht="13.5" customHeight="1" x14ac:dyDescent="0.2">
      <c r="B25" s="67">
        <v>13</v>
      </c>
      <c r="C25" s="43" t="s">
        <v>27</v>
      </c>
      <c r="D25" s="148">
        <v>1934</v>
      </c>
      <c r="E25" s="148">
        <v>485</v>
      </c>
      <c r="F25" s="148">
        <v>16</v>
      </c>
      <c r="G25" s="148">
        <v>214</v>
      </c>
      <c r="H25" s="148">
        <v>89</v>
      </c>
      <c r="I25" s="148">
        <v>118</v>
      </c>
      <c r="J25" s="148">
        <v>15</v>
      </c>
      <c r="K25" s="148">
        <v>33</v>
      </c>
      <c r="L25" s="148">
        <v>1117</v>
      </c>
      <c r="M25" s="148">
        <v>297</v>
      </c>
      <c r="N25" s="148">
        <v>77</v>
      </c>
      <c r="O25" s="148">
        <v>220</v>
      </c>
      <c r="P25" s="148">
        <v>28</v>
      </c>
      <c r="Q25" s="148">
        <v>7</v>
      </c>
      <c r="R25" s="69">
        <v>13</v>
      </c>
      <c r="T25" s="40"/>
    </row>
    <row r="26" spans="2:20" ht="13.5" customHeight="1" x14ac:dyDescent="0.2">
      <c r="B26" s="67">
        <v>14</v>
      </c>
      <c r="C26" s="43" t="s">
        <v>28</v>
      </c>
      <c r="D26" s="148">
        <v>1525</v>
      </c>
      <c r="E26" s="148">
        <v>347</v>
      </c>
      <c r="F26" s="148">
        <v>12</v>
      </c>
      <c r="G26" s="148">
        <v>131</v>
      </c>
      <c r="H26" s="148">
        <v>55</v>
      </c>
      <c r="I26" s="148">
        <v>97</v>
      </c>
      <c r="J26" s="148">
        <v>23</v>
      </c>
      <c r="K26" s="148">
        <v>29</v>
      </c>
      <c r="L26" s="148">
        <v>1001</v>
      </c>
      <c r="M26" s="148">
        <v>158</v>
      </c>
      <c r="N26" s="148">
        <v>46</v>
      </c>
      <c r="O26" s="148">
        <v>112</v>
      </c>
      <c r="P26" s="148">
        <v>15</v>
      </c>
      <c r="Q26" s="148">
        <v>4</v>
      </c>
      <c r="R26" s="69">
        <v>14</v>
      </c>
      <c r="T26" s="40"/>
    </row>
    <row r="27" spans="2:20" ht="8.1" customHeight="1" x14ac:dyDescent="0.2">
      <c r="B27" s="67"/>
      <c r="C27" s="38"/>
      <c r="D27" s="39"/>
      <c r="E27" s="39"/>
      <c r="F27" s="39"/>
      <c r="G27" s="39"/>
      <c r="H27" s="39"/>
      <c r="I27" s="39"/>
      <c r="J27" s="39"/>
      <c r="K27" s="39"/>
      <c r="L27" s="39"/>
      <c r="M27" s="39"/>
      <c r="N27" s="39"/>
      <c r="O27" s="39"/>
      <c r="P27" s="39"/>
      <c r="Q27" s="39"/>
      <c r="R27" s="69"/>
      <c r="T27" s="40"/>
    </row>
    <row r="28" spans="2:20" ht="15" customHeight="1" x14ac:dyDescent="0.2">
      <c r="B28" s="67"/>
      <c r="C28" s="36"/>
      <c r="D28" s="200" t="s">
        <v>14</v>
      </c>
      <c r="E28" s="201"/>
      <c r="F28" s="201"/>
      <c r="G28" s="201"/>
      <c r="H28" s="201"/>
      <c r="I28" s="201"/>
      <c r="J28" s="201" t="s">
        <v>14</v>
      </c>
      <c r="K28" s="201"/>
      <c r="L28" s="201"/>
      <c r="M28" s="201"/>
      <c r="N28" s="201"/>
      <c r="O28" s="201"/>
      <c r="P28" s="201"/>
      <c r="Q28" s="202"/>
      <c r="R28" s="69"/>
    </row>
    <row r="29" spans="2:20" ht="8.1" customHeight="1" x14ac:dyDescent="0.2">
      <c r="B29" s="67"/>
      <c r="C29" s="38"/>
      <c r="D29" s="39"/>
      <c r="E29" s="39"/>
      <c r="F29" s="39"/>
      <c r="G29" s="39"/>
      <c r="H29" s="39"/>
      <c r="I29" s="39"/>
      <c r="J29" s="39"/>
      <c r="K29" s="39"/>
      <c r="L29" s="39"/>
      <c r="M29" s="39"/>
      <c r="N29" s="39"/>
      <c r="O29" s="39"/>
      <c r="P29" s="39"/>
      <c r="Q29" s="39"/>
      <c r="R29" s="69"/>
      <c r="T29" s="40"/>
    </row>
    <row r="30" spans="2:20" s="101" customFormat="1" ht="13.5" customHeight="1" x14ac:dyDescent="0.2">
      <c r="B30" s="107">
        <v>15</v>
      </c>
      <c r="C30" s="100">
        <v>2022</v>
      </c>
      <c r="D30" s="146">
        <v>1433</v>
      </c>
      <c r="E30" s="146">
        <v>797</v>
      </c>
      <c r="F30" s="146">
        <v>18</v>
      </c>
      <c r="G30" s="146">
        <v>423</v>
      </c>
      <c r="H30" s="146">
        <v>141</v>
      </c>
      <c r="I30" s="146">
        <v>171</v>
      </c>
      <c r="J30" s="146">
        <v>12</v>
      </c>
      <c r="K30" s="146">
        <v>33</v>
      </c>
      <c r="L30" s="146">
        <v>595</v>
      </c>
      <c r="M30" s="146">
        <v>33</v>
      </c>
      <c r="N30" s="146">
        <v>5</v>
      </c>
      <c r="O30" s="146">
        <v>28</v>
      </c>
      <c r="P30" s="146">
        <v>4</v>
      </c>
      <c r="Q30" s="146">
        <v>3</v>
      </c>
      <c r="R30" s="160">
        <v>15</v>
      </c>
      <c r="T30" s="102"/>
    </row>
    <row r="31" spans="2:20" ht="13.5" customHeight="1" x14ac:dyDescent="0.2">
      <c r="B31" s="68">
        <v>16</v>
      </c>
      <c r="C31" s="42">
        <v>2023</v>
      </c>
      <c r="D31" s="149">
        <v>1435</v>
      </c>
      <c r="E31" s="149">
        <v>788</v>
      </c>
      <c r="F31" s="149">
        <v>27</v>
      </c>
      <c r="G31" s="149">
        <v>395</v>
      </c>
      <c r="H31" s="149">
        <v>133</v>
      </c>
      <c r="I31" s="149">
        <v>190</v>
      </c>
      <c r="J31" s="149">
        <v>15</v>
      </c>
      <c r="K31" s="149">
        <v>28</v>
      </c>
      <c r="L31" s="149">
        <v>609</v>
      </c>
      <c r="M31" s="149">
        <v>28</v>
      </c>
      <c r="N31" s="149">
        <v>5</v>
      </c>
      <c r="O31" s="149">
        <v>23</v>
      </c>
      <c r="P31" s="149">
        <v>4</v>
      </c>
      <c r="Q31" s="149">
        <v>7</v>
      </c>
      <c r="R31" s="37">
        <v>16</v>
      </c>
      <c r="T31" s="40"/>
    </row>
    <row r="32" spans="2:20" ht="7.5" customHeight="1" x14ac:dyDescent="0.2">
      <c r="B32" s="67"/>
      <c r="C32" s="38"/>
      <c r="D32" s="39"/>
      <c r="E32" s="39"/>
      <c r="F32" s="39"/>
      <c r="G32" s="39"/>
      <c r="H32" s="39"/>
      <c r="I32" s="39"/>
      <c r="J32" s="39"/>
      <c r="K32" s="39"/>
      <c r="L32" s="39"/>
      <c r="M32" s="39"/>
      <c r="N32" s="39"/>
      <c r="O32" s="39"/>
      <c r="P32" s="39"/>
      <c r="Q32" s="39"/>
      <c r="R32" s="69"/>
      <c r="T32" s="40"/>
    </row>
    <row r="33" spans="2:20" ht="13.5" customHeight="1" x14ac:dyDescent="0.2">
      <c r="B33" s="67">
        <v>17</v>
      </c>
      <c r="C33" s="43" t="s">
        <v>18</v>
      </c>
      <c r="D33" s="148">
        <v>224</v>
      </c>
      <c r="E33" s="148">
        <v>107</v>
      </c>
      <c r="F33" s="148">
        <v>2</v>
      </c>
      <c r="G33" s="148">
        <v>59</v>
      </c>
      <c r="H33" s="148">
        <v>15</v>
      </c>
      <c r="I33" s="148">
        <v>28</v>
      </c>
      <c r="J33" s="148">
        <v>1</v>
      </c>
      <c r="K33" s="148">
        <v>3</v>
      </c>
      <c r="L33" s="148">
        <v>112</v>
      </c>
      <c r="M33" s="148">
        <v>3</v>
      </c>
      <c r="N33" s="148">
        <v>1</v>
      </c>
      <c r="O33" s="148">
        <v>2</v>
      </c>
      <c r="P33" s="148" t="s">
        <v>155</v>
      </c>
      <c r="Q33" s="148">
        <v>1</v>
      </c>
      <c r="R33" s="69">
        <v>17</v>
      </c>
      <c r="T33" s="40"/>
    </row>
    <row r="34" spans="2:20" ht="13.5" customHeight="1" x14ac:dyDescent="0.2">
      <c r="B34" s="67">
        <v>18</v>
      </c>
      <c r="C34" s="43" t="s">
        <v>19</v>
      </c>
      <c r="D34" s="148">
        <v>192</v>
      </c>
      <c r="E34" s="148">
        <v>93</v>
      </c>
      <c r="F34" s="148">
        <v>5</v>
      </c>
      <c r="G34" s="148">
        <v>42</v>
      </c>
      <c r="H34" s="148">
        <v>12</v>
      </c>
      <c r="I34" s="148">
        <v>28</v>
      </c>
      <c r="J34" s="148">
        <v>1</v>
      </c>
      <c r="K34" s="148">
        <v>4</v>
      </c>
      <c r="L34" s="148">
        <v>97</v>
      </c>
      <c r="M34" s="148">
        <v>2</v>
      </c>
      <c r="N34" s="148" t="s">
        <v>155</v>
      </c>
      <c r="O34" s="148">
        <v>2</v>
      </c>
      <c r="P34" s="148" t="s">
        <v>155</v>
      </c>
      <c r="Q34" s="148">
        <v>1</v>
      </c>
      <c r="R34" s="69">
        <v>18</v>
      </c>
      <c r="T34" s="40"/>
    </row>
    <row r="35" spans="2:20" ht="13.5" customHeight="1" x14ac:dyDescent="0.2">
      <c r="B35" s="67">
        <v>19</v>
      </c>
      <c r="C35" s="43" t="s">
        <v>30</v>
      </c>
      <c r="D35" s="148">
        <v>187</v>
      </c>
      <c r="E35" s="148">
        <v>105</v>
      </c>
      <c r="F35" s="148">
        <v>7</v>
      </c>
      <c r="G35" s="148">
        <v>49</v>
      </c>
      <c r="H35" s="148">
        <v>18</v>
      </c>
      <c r="I35" s="148">
        <v>28</v>
      </c>
      <c r="J35" s="148">
        <v>2</v>
      </c>
      <c r="K35" s="148">
        <v>2</v>
      </c>
      <c r="L35" s="148">
        <v>78</v>
      </c>
      <c r="M35" s="148">
        <v>3</v>
      </c>
      <c r="N35" s="148">
        <v>1</v>
      </c>
      <c r="O35" s="148">
        <v>2</v>
      </c>
      <c r="P35" s="148" t="s">
        <v>155</v>
      </c>
      <c r="Q35" s="148">
        <v>1</v>
      </c>
      <c r="R35" s="69">
        <v>19</v>
      </c>
      <c r="T35" s="40"/>
    </row>
    <row r="36" spans="2:20" ht="13.5" customHeight="1" x14ac:dyDescent="0.2">
      <c r="B36" s="67">
        <v>20</v>
      </c>
      <c r="C36" s="43" t="s">
        <v>20</v>
      </c>
      <c r="D36" s="148">
        <v>89</v>
      </c>
      <c r="E36" s="148">
        <v>54</v>
      </c>
      <c r="F36" s="148">
        <v>1</v>
      </c>
      <c r="G36" s="148">
        <v>31</v>
      </c>
      <c r="H36" s="148">
        <v>8</v>
      </c>
      <c r="I36" s="148">
        <v>11</v>
      </c>
      <c r="J36" s="148">
        <v>1</v>
      </c>
      <c r="K36" s="148">
        <v>2</v>
      </c>
      <c r="L36" s="148">
        <v>33</v>
      </c>
      <c r="M36" s="148">
        <v>1</v>
      </c>
      <c r="N36" s="148" t="s">
        <v>155</v>
      </c>
      <c r="O36" s="148">
        <v>1</v>
      </c>
      <c r="P36" s="148" t="s">
        <v>155</v>
      </c>
      <c r="Q36" s="148">
        <v>1</v>
      </c>
      <c r="R36" s="69">
        <v>20</v>
      </c>
      <c r="T36" s="40"/>
    </row>
    <row r="37" spans="2:20" ht="13.5" customHeight="1" x14ac:dyDescent="0.2">
      <c r="B37" s="67">
        <v>21</v>
      </c>
      <c r="C37" s="43" t="s">
        <v>21</v>
      </c>
      <c r="D37" s="148">
        <v>44</v>
      </c>
      <c r="E37" s="148">
        <v>29</v>
      </c>
      <c r="F37" s="148">
        <v>1</v>
      </c>
      <c r="G37" s="148">
        <v>12</v>
      </c>
      <c r="H37" s="148">
        <v>6</v>
      </c>
      <c r="I37" s="148">
        <v>8</v>
      </c>
      <c r="J37" s="148">
        <v>1</v>
      </c>
      <c r="K37" s="148">
        <v>1</v>
      </c>
      <c r="L37" s="148">
        <v>14</v>
      </c>
      <c r="M37" s="148">
        <v>1</v>
      </c>
      <c r="N37" s="148" t="s">
        <v>155</v>
      </c>
      <c r="O37" s="148" t="s">
        <v>155</v>
      </c>
      <c r="P37" s="148" t="s">
        <v>155</v>
      </c>
      <c r="Q37" s="148" t="s">
        <v>155</v>
      </c>
      <c r="R37" s="69">
        <v>21</v>
      </c>
      <c r="T37" s="40"/>
    </row>
    <row r="38" spans="2:20" ht="13.5" customHeight="1" x14ac:dyDescent="0.2">
      <c r="B38" s="67">
        <v>22</v>
      </c>
      <c r="C38" s="43" t="s">
        <v>22</v>
      </c>
      <c r="D38" s="148">
        <v>52</v>
      </c>
      <c r="E38" s="148">
        <v>35</v>
      </c>
      <c r="F38" s="148" t="s">
        <v>93</v>
      </c>
      <c r="G38" s="148">
        <v>15</v>
      </c>
      <c r="H38" s="148">
        <v>10</v>
      </c>
      <c r="I38" s="148">
        <v>6</v>
      </c>
      <c r="J38" s="148">
        <v>1</v>
      </c>
      <c r="K38" s="148">
        <v>3</v>
      </c>
      <c r="L38" s="148">
        <v>16</v>
      </c>
      <c r="M38" s="148" t="s">
        <v>155</v>
      </c>
      <c r="N38" s="148" t="s">
        <v>155</v>
      </c>
      <c r="O38" s="148" t="s">
        <v>155</v>
      </c>
      <c r="P38" s="148" t="s">
        <v>155</v>
      </c>
      <c r="Q38" s="148" t="s">
        <v>155</v>
      </c>
      <c r="R38" s="69">
        <v>22</v>
      </c>
      <c r="T38" s="40"/>
    </row>
    <row r="39" spans="2:20" ht="13.5" customHeight="1" x14ac:dyDescent="0.2">
      <c r="B39" s="67">
        <v>23</v>
      </c>
      <c r="C39" s="43" t="s">
        <v>23</v>
      </c>
      <c r="D39" s="148">
        <v>16</v>
      </c>
      <c r="E39" s="148">
        <v>9</v>
      </c>
      <c r="F39" s="148" t="s">
        <v>93</v>
      </c>
      <c r="G39" s="148">
        <v>4</v>
      </c>
      <c r="H39" s="148">
        <v>1</v>
      </c>
      <c r="I39" s="148">
        <v>2</v>
      </c>
      <c r="J39" s="148">
        <v>1</v>
      </c>
      <c r="K39" s="148" t="s">
        <v>155</v>
      </c>
      <c r="L39" s="148">
        <v>6</v>
      </c>
      <c r="M39" s="148">
        <v>1</v>
      </c>
      <c r="N39" s="148" t="s">
        <v>93</v>
      </c>
      <c r="O39" s="148">
        <v>1</v>
      </c>
      <c r="P39" s="148" t="s">
        <v>155</v>
      </c>
      <c r="Q39" s="148" t="s">
        <v>93</v>
      </c>
      <c r="R39" s="69">
        <v>23</v>
      </c>
      <c r="T39" s="40"/>
    </row>
    <row r="40" spans="2:20" ht="13.5" customHeight="1" x14ac:dyDescent="0.2">
      <c r="B40" s="67">
        <v>24</v>
      </c>
      <c r="C40" s="43" t="s">
        <v>24</v>
      </c>
      <c r="D40" s="148">
        <v>20</v>
      </c>
      <c r="E40" s="148">
        <v>14</v>
      </c>
      <c r="F40" s="148" t="s">
        <v>155</v>
      </c>
      <c r="G40" s="148">
        <v>6</v>
      </c>
      <c r="H40" s="148">
        <v>4</v>
      </c>
      <c r="I40" s="148">
        <v>2</v>
      </c>
      <c r="J40" s="148">
        <v>1</v>
      </c>
      <c r="K40" s="148" t="s">
        <v>155</v>
      </c>
      <c r="L40" s="148">
        <v>5</v>
      </c>
      <c r="M40" s="148" t="s">
        <v>155</v>
      </c>
      <c r="N40" s="148" t="s">
        <v>155</v>
      </c>
      <c r="O40" s="148" t="s">
        <v>155</v>
      </c>
      <c r="P40" s="148" t="s">
        <v>155</v>
      </c>
      <c r="Q40" s="148" t="s">
        <v>155</v>
      </c>
      <c r="R40" s="69">
        <v>24</v>
      </c>
      <c r="T40" s="40"/>
    </row>
    <row r="41" spans="2:20" ht="13.5" customHeight="1" x14ac:dyDescent="0.2">
      <c r="B41" s="67">
        <v>25</v>
      </c>
      <c r="C41" s="43" t="s">
        <v>25</v>
      </c>
      <c r="D41" s="148">
        <v>24</v>
      </c>
      <c r="E41" s="148">
        <v>14</v>
      </c>
      <c r="F41" s="148" t="s">
        <v>93</v>
      </c>
      <c r="G41" s="148">
        <v>5</v>
      </c>
      <c r="H41" s="148">
        <v>3</v>
      </c>
      <c r="I41" s="148">
        <v>4</v>
      </c>
      <c r="J41" s="148">
        <v>1</v>
      </c>
      <c r="K41" s="148">
        <v>1</v>
      </c>
      <c r="L41" s="148">
        <v>8</v>
      </c>
      <c r="M41" s="148">
        <v>1</v>
      </c>
      <c r="N41" s="148" t="s">
        <v>155</v>
      </c>
      <c r="O41" s="148">
        <v>1</v>
      </c>
      <c r="P41" s="148" t="s">
        <v>155</v>
      </c>
      <c r="Q41" s="148" t="s">
        <v>155</v>
      </c>
      <c r="R41" s="69">
        <v>25</v>
      </c>
      <c r="T41" s="40"/>
    </row>
    <row r="42" spans="2:20" ht="13.5" customHeight="1" x14ac:dyDescent="0.2">
      <c r="B42" s="67">
        <v>26</v>
      </c>
      <c r="C42" s="43" t="s">
        <v>26</v>
      </c>
      <c r="D42" s="148">
        <v>102</v>
      </c>
      <c r="E42" s="148">
        <v>62</v>
      </c>
      <c r="F42" s="148">
        <v>1</v>
      </c>
      <c r="G42" s="148">
        <v>37</v>
      </c>
      <c r="H42" s="148">
        <v>12</v>
      </c>
      <c r="I42" s="148">
        <v>11</v>
      </c>
      <c r="J42" s="148">
        <v>1</v>
      </c>
      <c r="K42" s="148">
        <v>1</v>
      </c>
      <c r="L42" s="148">
        <v>35</v>
      </c>
      <c r="M42" s="148">
        <v>3</v>
      </c>
      <c r="N42" s="148" t="s">
        <v>155</v>
      </c>
      <c r="O42" s="148">
        <v>3</v>
      </c>
      <c r="P42" s="148">
        <v>1</v>
      </c>
      <c r="Q42" s="148">
        <v>1</v>
      </c>
      <c r="R42" s="69">
        <v>26</v>
      </c>
      <c r="T42" s="40"/>
    </row>
    <row r="43" spans="2:20" ht="13.5" customHeight="1" x14ac:dyDescent="0.2">
      <c r="B43" s="67">
        <v>27</v>
      </c>
      <c r="C43" s="43" t="s">
        <v>27</v>
      </c>
      <c r="D43" s="148">
        <v>276</v>
      </c>
      <c r="E43" s="148">
        <v>158</v>
      </c>
      <c r="F43" s="148">
        <v>5</v>
      </c>
      <c r="G43" s="148">
        <v>84</v>
      </c>
      <c r="H43" s="148">
        <v>26</v>
      </c>
      <c r="I43" s="148">
        <v>34</v>
      </c>
      <c r="J43" s="148">
        <v>2</v>
      </c>
      <c r="K43" s="148">
        <v>5</v>
      </c>
      <c r="L43" s="148">
        <v>108</v>
      </c>
      <c r="M43" s="148">
        <v>8</v>
      </c>
      <c r="N43" s="148">
        <v>1</v>
      </c>
      <c r="O43" s="148">
        <v>7</v>
      </c>
      <c r="P43" s="148">
        <v>1</v>
      </c>
      <c r="Q43" s="148">
        <v>2</v>
      </c>
      <c r="R43" s="69">
        <v>27</v>
      </c>
      <c r="T43" s="40"/>
    </row>
    <row r="44" spans="2:20" ht="13.5" customHeight="1" x14ac:dyDescent="0.2">
      <c r="B44" s="67">
        <v>28</v>
      </c>
      <c r="C44" s="43" t="s">
        <v>28</v>
      </c>
      <c r="D44" s="148">
        <v>210</v>
      </c>
      <c r="E44" s="148">
        <v>108</v>
      </c>
      <c r="F44" s="148">
        <v>4</v>
      </c>
      <c r="G44" s="148">
        <v>51</v>
      </c>
      <c r="H44" s="148">
        <v>16</v>
      </c>
      <c r="I44" s="148">
        <v>28</v>
      </c>
      <c r="J44" s="148">
        <v>3</v>
      </c>
      <c r="K44" s="148">
        <v>5</v>
      </c>
      <c r="L44" s="148">
        <v>96</v>
      </c>
      <c r="M44" s="148">
        <v>4</v>
      </c>
      <c r="N44" s="148">
        <v>1</v>
      </c>
      <c r="O44" s="148">
        <v>3</v>
      </c>
      <c r="P44" s="148" t="s">
        <v>155</v>
      </c>
      <c r="Q44" s="148">
        <v>1</v>
      </c>
      <c r="R44" s="69">
        <v>28</v>
      </c>
      <c r="T44" s="40"/>
    </row>
    <row r="45" spans="2:20" ht="14.25" customHeight="1" x14ac:dyDescent="0.2">
      <c r="B45" s="44"/>
      <c r="C45" s="45"/>
      <c r="D45" s="39"/>
      <c r="E45" s="39"/>
      <c r="F45" s="39"/>
      <c r="G45" s="39"/>
      <c r="H45" s="39"/>
      <c r="I45" s="39"/>
      <c r="J45" s="39"/>
      <c r="K45" s="39"/>
      <c r="L45" s="39"/>
      <c r="M45" s="39"/>
      <c r="N45" s="39"/>
      <c r="O45" s="39"/>
      <c r="P45" s="39"/>
      <c r="Q45" s="39"/>
      <c r="R45" s="44"/>
      <c r="T45" s="40"/>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10" orientation="portrait" useFirstPageNumber="1" verticalDpi="300" r:id="rId1"/>
  <headerFooter alignWithMargins="0">
    <oddHeader>&amp;C&amp;8-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58"/>
  <sheetViews>
    <sheetView zoomScaleNormal="100" workbookViewId="0"/>
  </sheetViews>
  <sheetFormatPr baseColWidth="10" defaultColWidth="11.44140625" defaultRowHeight="10.199999999999999" x14ac:dyDescent="0.2"/>
  <cols>
    <col min="1" max="1" width="16.88671875" style="101" customWidth="1"/>
    <col min="2" max="2" width="7.6640625" style="101" customWidth="1"/>
    <col min="3" max="5" width="12.6640625" style="101" customWidth="1"/>
    <col min="6" max="6" width="10.109375" style="101" customWidth="1"/>
    <col min="7" max="7" width="10" style="101" customWidth="1"/>
    <col min="8" max="8" width="13.33203125" style="101" customWidth="1"/>
    <col min="9" max="16384" width="11.44140625" style="101"/>
  </cols>
  <sheetData>
    <row r="1" spans="1:8" ht="12.75" customHeight="1" x14ac:dyDescent="0.2"/>
    <row r="2" spans="1:8" ht="12.75" customHeight="1" x14ac:dyDescent="0.2">
      <c r="A2" s="108"/>
      <c r="B2" s="108"/>
      <c r="C2" s="108"/>
      <c r="D2" s="108"/>
      <c r="E2" s="108"/>
      <c r="F2" s="108"/>
      <c r="G2" s="108"/>
    </row>
    <row r="3" spans="1:8" s="92" customFormat="1" ht="15" customHeight="1" x14ac:dyDescent="0.25">
      <c r="A3" s="215" t="s">
        <v>160</v>
      </c>
      <c r="B3" s="215"/>
      <c r="C3" s="215"/>
      <c r="D3" s="215"/>
      <c r="E3" s="215"/>
      <c r="F3" s="215"/>
      <c r="G3" s="215"/>
      <c r="H3" s="215"/>
    </row>
    <row r="5" spans="1:8" ht="15.9" customHeight="1" x14ac:dyDescent="0.2">
      <c r="A5" s="216" t="s">
        <v>136</v>
      </c>
      <c r="B5" s="109"/>
      <c r="C5" s="219" t="s">
        <v>117</v>
      </c>
      <c r="D5" s="219" t="s">
        <v>118</v>
      </c>
      <c r="E5" s="219" t="s">
        <v>137</v>
      </c>
      <c r="F5" s="222" t="s">
        <v>15</v>
      </c>
      <c r="G5" s="223"/>
      <c r="H5" s="222" t="s">
        <v>138</v>
      </c>
    </row>
    <row r="6" spans="1:8" ht="15.9" customHeight="1" x14ac:dyDescent="0.2">
      <c r="A6" s="217"/>
      <c r="B6" s="233" t="s">
        <v>119</v>
      </c>
      <c r="C6" s="243"/>
      <c r="D6" s="221"/>
      <c r="E6" s="220"/>
      <c r="F6" s="224"/>
      <c r="G6" s="225"/>
      <c r="H6" s="226"/>
    </row>
    <row r="7" spans="1:8" ht="15.9" customHeight="1" x14ac:dyDescent="0.2">
      <c r="A7" s="217"/>
      <c r="B7" s="234"/>
      <c r="C7" s="235" t="s">
        <v>133</v>
      </c>
      <c r="D7" s="236"/>
      <c r="E7" s="220"/>
      <c r="F7" s="239" t="s">
        <v>120</v>
      </c>
      <c r="G7" s="239" t="s">
        <v>121</v>
      </c>
      <c r="H7" s="226"/>
    </row>
    <row r="8" spans="1:8" ht="15.9" customHeight="1" x14ac:dyDescent="0.2">
      <c r="A8" s="217"/>
      <c r="B8" s="110"/>
      <c r="C8" s="237"/>
      <c r="D8" s="238"/>
      <c r="E8" s="221"/>
      <c r="F8" s="240"/>
      <c r="G8" s="240"/>
      <c r="H8" s="227"/>
    </row>
    <row r="9" spans="1:8" ht="15.9" customHeight="1" x14ac:dyDescent="0.2">
      <c r="A9" s="217"/>
      <c r="B9" s="110"/>
      <c r="C9" s="224"/>
      <c r="D9" s="225"/>
      <c r="E9" s="241" t="s">
        <v>134</v>
      </c>
      <c r="F9" s="242"/>
      <c r="G9" s="242"/>
      <c r="H9" s="242"/>
    </row>
    <row r="10" spans="1:8" ht="15.9" customHeight="1" x14ac:dyDescent="0.2">
      <c r="A10" s="218"/>
      <c r="B10" s="228" t="s">
        <v>16</v>
      </c>
      <c r="C10" s="229"/>
      <c r="D10" s="229"/>
      <c r="E10" s="111" t="s">
        <v>17</v>
      </c>
      <c r="F10" s="230" t="s">
        <v>16</v>
      </c>
      <c r="G10" s="231"/>
      <c r="H10" s="112" t="s">
        <v>29</v>
      </c>
    </row>
    <row r="11" spans="1:8" ht="9" customHeight="1" x14ac:dyDescent="0.2">
      <c r="A11" s="113"/>
      <c r="B11" s="114"/>
      <c r="C11" s="115"/>
      <c r="D11" s="115"/>
      <c r="E11" s="115"/>
      <c r="F11" s="115"/>
      <c r="G11" s="115"/>
      <c r="H11" s="115"/>
    </row>
    <row r="12" spans="1:8" s="92" customFormat="1" ht="15" customHeight="1" x14ac:dyDescent="0.25">
      <c r="A12" s="116">
        <v>2022</v>
      </c>
      <c r="B12" s="170">
        <v>42</v>
      </c>
      <c r="C12" s="61">
        <v>1823047</v>
      </c>
      <c r="D12" s="61">
        <v>1534139</v>
      </c>
      <c r="E12" s="61">
        <v>464090</v>
      </c>
      <c r="F12" s="62">
        <v>302.5</v>
      </c>
      <c r="G12" s="171">
        <v>0.83</v>
      </c>
      <c r="H12" s="172">
        <v>84.2</v>
      </c>
    </row>
    <row r="13" spans="1:8" s="92" customFormat="1" ht="15" customHeight="1" x14ac:dyDescent="0.25">
      <c r="A13" s="117">
        <v>2023</v>
      </c>
      <c r="B13" s="118">
        <v>41</v>
      </c>
      <c r="C13" s="119">
        <v>1843176</v>
      </c>
      <c r="D13" s="119">
        <v>1571585</v>
      </c>
      <c r="E13" s="119">
        <v>472057</v>
      </c>
      <c r="F13" s="120">
        <v>300.39999999999998</v>
      </c>
      <c r="G13" s="121">
        <v>0.82</v>
      </c>
      <c r="H13" s="122">
        <v>85.3</v>
      </c>
    </row>
    <row r="14" spans="1:8" s="92" customFormat="1" ht="15" customHeight="1" x14ac:dyDescent="0.25">
      <c r="A14" s="123"/>
      <c r="B14" s="137"/>
      <c r="C14" s="138"/>
      <c r="D14" s="138"/>
      <c r="E14" s="138"/>
      <c r="F14" s="139"/>
      <c r="G14" s="140"/>
      <c r="H14" s="141"/>
    </row>
    <row r="15" spans="1:8" s="92" customFormat="1" ht="15" customHeight="1" x14ac:dyDescent="0.25">
      <c r="A15" s="124" t="s">
        <v>122</v>
      </c>
      <c r="B15" s="136"/>
      <c r="C15" s="138"/>
      <c r="D15" s="138"/>
      <c r="E15" s="138"/>
      <c r="F15" s="139"/>
      <c r="G15" s="139"/>
      <c r="H15" s="141"/>
    </row>
    <row r="16" spans="1:8" s="92" customFormat="1" ht="15" customHeight="1" x14ac:dyDescent="0.25">
      <c r="A16" s="124" t="s">
        <v>123</v>
      </c>
      <c r="B16" s="170">
        <v>3</v>
      </c>
      <c r="C16" s="61">
        <v>11421</v>
      </c>
      <c r="D16" s="61">
        <v>8779</v>
      </c>
      <c r="E16" s="61">
        <v>2106</v>
      </c>
      <c r="F16" s="62">
        <v>239.9</v>
      </c>
      <c r="G16" s="171">
        <v>0.66</v>
      </c>
      <c r="H16" s="172">
        <v>76.900000000000006</v>
      </c>
    </row>
    <row r="17" spans="1:18" s="92" customFormat="1" ht="15" customHeight="1" x14ac:dyDescent="0.25">
      <c r="A17" s="124" t="s">
        <v>144</v>
      </c>
      <c r="B17" s="170">
        <v>2</v>
      </c>
      <c r="C17" s="173" t="s">
        <v>147</v>
      </c>
      <c r="D17" s="173" t="s">
        <v>147</v>
      </c>
      <c r="E17" s="173" t="s">
        <v>147</v>
      </c>
      <c r="F17" s="62">
        <v>271.5</v>
      </c>
      <c r="G17" s="171">
        <v>0.74</v>
      </c>
      <c r="H17" s="172">
        <v>42.5</v>
      </c>
    </row>
    <row r="18" spans="1:18" s="92" customFormat="1" ht="15" customHeight="1" x14ac:dyDescent="0.25">
      <c r="A18" s="124" t="s">
        <v>124</v>
      </c>
      <c r="B18" s="170">
        <v>9</v>
      </c>
      <c r="C18" s="61">
        <v>160381</v>
      </c>
      <c r="D18" s="61">
        <v>144592</v>
      </c>
      <c r="E18" s="61">
        <v>42353</v>
      </c>
      <c r="F18" s="62">
        <v>292.89999999999998</v>
      </c>
      <c r="G18" s="171">
        <v>0.8</v>
      </c>
      <c r="H18" s="172">
        <v>90.2</v>
      </c>
    </row>
    <row r="19" spans="1:18" s="92" customFormat="1" ht="15" customHeight="1" x14ac:dyDescent="0.25">
      <c r="A19" s="124" t="s">
        <v>125</v>
      </c>
      <c r="B19" s="170">
        <v>13</v>
      </c>
      <c r="C19" s="61">
        <v>569336</v>
      </c>
      <c r="D19" s="61">
        <v>492026</v>
      </c>
      <c r="E19" s="61">
        <v>142151</v>
      </c>
      <c r="F19" s="62">
        <v>288.89999999999998</v>
      </c>
      <c r="G19" s="171">
        <v>0.79</v>
      </c>
      <c r="H19" s="172">
        <v>86.4</v>
      </c>
    </row>
    <row r="20" spans="1:18" s="92" customFormat="1" ht="15" customHeight="1" x14ac:dyDescent="0.25">
      <c r="A20" s="124" t="s">
        <v>126</v>
      </c>
      <c r="B20" s="170">
        <v>12</v>
      </c>
      <c r="C20" s="61">
        <v>806318</v>
      </c>
      <c r="D20" s="61">
        <v>656501</v>
      </c>
      <c r="E20" s="61">
        <v>198386</v>
      </c>
      <c r="F20" s="62">
        <v>302.2</v>
      </c>
      <c r="G20" s="171">
        <v>0.83</v>
      </c>
      <c r="H20" s="172">
        <v>81.400000000000006</v>
      </c>
    </row>
    <row r="21" spans="1:18" s="92" customFormat="1" ht="15" customHeight="1" x14ac:dyDescent="0.25">
      <c r="A21" s="124" t="s">
        <v>143</v>
      </c>
      <c r="B21" s="170">
        <v>2</v>
      </c>
      <c r="C21" s="173" t="s">
        <v>147</v>
      </c>
      <c r="D21" s="173" t="s">
        <v>147</v>
      </c>
      <c r="E21" s="173" t="s">
        <v>147</v>
      </c>
      <c r="F21" s="174">
        <v>323.89999999999998</v>
      </c>
      <c r="G21" s="171">
        <v>0.88</v>
      </c>
      <c r="H21" s="174">
        <v>93.4</v>
      </c>
    </row>
    <row r="22" spans="1:18" s="92" customFormat="1" ht="15" customHeight="1" x14ac:dyDescent="0.25">
      <c r="A22" s="124" t="s">
        <v>127</v>
      </c>
      <c r="B22" s="170" t="s">
        <v>93</v>
      </c>
      <c r="C22" s="173" t="s">
        <v>93</v>
      </c>
      <c r="D22" s="173" t="s">
        <v>93</v>
      </c>
      <c r="E22" s="173" t="s">
        <v>93</v>
      </c>
      <c r="F22" s="173" t="s">
        <v>93</v>
      </c>
      <c r="G22" s="173" t="s">
        <v>93</v>
      </c>
      <c r="H22" s="173" t="s">
        <v>93</v>
      </c>
    </row>
    <row r="23" spans="1:18" ht="16.5" customHeight="1" x14ac:dyDescent="0.2">
      <c r="A23" s="110"/>
      <c r="B23" s="136"/>
      <c r="C23" s="142"/>
      <c r="D23" s="142"/>
      <c r="E23" s="142"/>
      <c r="F23" s="143"/>
      <c r="G23" s="143"/>
      <c r="H23" s="143"/>
    </row>
    <row r="24" spans="1:18" s="110" customFormat="1" ht="15" customHeight="1" x14ac:dyDescent="0.2">
      <c r="A24" s="110" t="s">
        <v>139</v>
      </c>
      <c r="B24" s="144"/>
      <c r="C24" s="145"/>
      <c r="D24" s="135"/>
      <c r="E24" s="135"/>
      <c r="F24" s="135"/>
      <c r="G24" s="136"/>
      <c r="H24" s="136"/>
      <c r="I24" s="92"/>
      <c r="J24" s="92"/>
      <c r="K24" s="92"/>
      <c r="L24" s="92"/>
      <c r="M24" s="92"/>
      <c r="N24" s="92"/>
      <c r="O24" s="92"/>
      <c r="P24" s="92"/>
      <c r="Q24" s="92"/>
      <c r="R24" s="92"/>
    </row>
    <row r="25" spans="1:18" s="110" customFormat="1" ht="15" customHeight="1" x14ac:dyDescent="0.2">
      <c r="A25" s="125" t="s">
        <v>140</v>
      </c>
      <c r="B25" s="170">
        <v>29</v>
      </c>
      <c r="C25" s="173">
        <v>1288604</v>
      </c>
      <c r="D25" s="173">
        <v>1073197</v>
      </c>
      <c r="E25" s="173">
        <v>322608</v>
      </c>
      <c r="F25" s="174">
        <v>300.60000000000002</v>
      </c>
      <c r="G25" s="171">
        <v>0.82</v>
      </c>
      <c r="H25" s="174">
        <v>83.3</v>
      </c>
      <c r="I25" s="92" t="s">
        <v>146</v>
      </c>
      <c r="J25" s="92"/>
      <c r="K25" s="92" t="s">
        <v>146</v>
      </c>
      <c r="L25" s="92"/>
      <c r="M25" s="92" t="s">
        <v>146</v>
      </c>
      <c r="N25" s="92"/>
      <c r="O25" s="92"/>
      <c r="P25" s="92"/>
      <c r="Q25" s="92"/>
      <c r="R25" s="92"/>
    </row>
    <row r="26" spans="1:18" s="110" customFormat="1" ht="15" customHeight="1" x14ac:dyDescent="0.2">
      <c r="A26" s="125" t="s">
        <v>141</v>
      </c>
      <c r="B26" s="170">
        <v>19</v>
      </c>
      <c r="C26" s="173">
        <v>444462</v>
      </c>
      <c r="D26" s="173">
        <v>405333</v>
      </c>
      <c r="E26" s="173">
        <v>122503</v>
      </c>
      <c r="F26" s="174">
        <v>302.2</v>
      </c>
      <c r="G26" s="171">
        <v>0.83</v>
      </c>
      <c r="H26" s="174">
        <v>91.2</v>
      </c>
      <c r="I26" s="92"/>
      <c r="J26" s="92"/>
      <c r="K26" s="92"/>
      <c r="L26" s="92"/>
      <c r="M26" s="92"/>
      <c r="N26" s="92"/>
      <c r="O26" s="92"/>
      <c r="P26" s="92"/>
      <c r="Q26" s="92"/>
      <c r="R26" s="92"/>
    </row>
    <row r="27" spans="1:18" s="110" customFormat="1" ht="36.75" customHeight="1" x14ac:dyDescent="0.2">
      <c r="A27" s="126" t="s">
        <v>145</v>
      </c>
      <c r="B27" s="170">
        <v>1</v>
      </c>
      <c r="C27" s="173">
        <v>6000</v>
      </c>
      <c r="D27" s="173">
        <v>5411</v>
      </c>
      <c r="E27" s="173">
        <v>1469</v>
      </c>
      <c r="F27" s="174">
        <v>271.5</v>
      </c>
      <c r="G27" s="171">
        <v>0.74</v>
      </c>
      <c r="H27" s="174">
        <v>90.2</v>
      </c>
      <c r="I27" s="92"/>
      <c r="J27" s="92"/>
      <c r="K27" s="92"/>
      <c r="L27" s="92"/>
      <c r="M27" s="92"/>
      <c r="N27" s="92"/>
      <c r="O27" s="92"/>
      <c r="P27" s="92"/>
      <c r="Q27" s="92"/>
      <c r="R27" s="92"/>
    </row>
    <row r="28" spans="1:18" s="127" customFormat="1" ht="15" customHeight="1" x14ac:dyDescent="0.25">
      <c r="A28" s="124" t="s">
        <v>142</v>
      </c>
      <c r="B28" s="170">
        <v>5</v>
      </c>
      <c r="C28" s="173">
        <v>104111</v>
      </c>
      <c r="D28" s="173">
        <v>87644</v>
      </c>
      <c r="E28" s="173">
        <v>25478</v>
      </c>
      <c r="F28" s="174">
        <v>290.7</v>
      </c>
      <c r="G28" s="171">
        <v>0.79</v>
      </c>
      <c r="H28" s="174">
        <v>84.2</v>
      </c>
      <c r="I28" s="92"/>
      <c r="J28" s="92"/>
      <c r="K28" s="92"/>
      <c r="L28" s="92"/>
      <c r="M28" s="92"/>
      <c r="N28" s="92"/>
      <c r="O28" s="92"/>
      <c r="P28" s="92"/>
      <c r="Q28" s="92"/>
      <c r="R28" s="92"/>
    </row>
    <row r="29" spans="1:18" s="127" customFormat="1" ht="15" customHeight="1" x14ac:dyDescent="0.2">
      <c r="B29" s="82"/>
      <c r="C29" s="82"/>
      <c r="D29" s="82"/>
      <c r="E29" s="82"/>
      <c r="F29" s="82"/>
      <c r="G29" s="83"/>
      <c r="H29" s="83"/>
      <c r="I29" s="101"/>
      <c r="J29" s="101"/>
      <c r="K29" s="101"/>
      <c r="L29" s="101"/>
      <c r="M29" s="101"/>
      <c r="N29" s="101"/>
      <c r="O29" s="101"/>
      <c r="P29" s="101"/>
      <c r="Q29" s="101"/>
      <c r="R29" s="101"/>
    </row>
    <row r="30" spans="1:18" s="127" customFormat="1" ht="15" customHeight="1" x14ac:dyDescent="0.25">
      <c r="B30" s="82"/>
      <c r="C30" s="82"/>
      <c r="D30" s="82"/>
      <c r="E30" s="82"/>
      <c r="F30" s="82"/>
      <c r="G30" s="83"/>
      <c r="H30" s="83"/>
      <c r="I30" s="92"/>
      <c r="J30" s="92"/>
      <c r="K30" s="92"/>
      <c r="L30" s="92"/>
      <c r="M30" s="92"/>
      <c r="N30" s="92"/>
      <c r="O30" s="92"/>
      <c r="P30" s="92"/>
      <c r="Q30" s="92"/>
      <c r="R30" s="92"/>
    </row>
    <row r="31" spans="1:18" s="127" customFormat="1" ht="15" customHeight="1" x14ac:dyDescent="0.2">
      <c r="B31" s="82"/>
      <c r="C31" s="82"/>
      <c r="D31" s="82"/>
      <c r="E31" s="82"/>
      <c r="F31" s="82"/>
      <c r="G31" s="83"/>
      <c r="H31" s="83"/>
      <c r="I31" s="101"/>
      <c r="J31" s="101"/>
      <c r="K31" s="101"/>
      <c r="L31" s="101"/>
      <c r="M31" s="101"/>
      <c r="N31" s="101"/>
      <c r="O31" s="101"/>
      <c r="P31" s="101"/>
      <c r="Q31" s="101"/>
      <c r="R31" s="101"/>
    </row>
    <row r="32" spans="1:18" s="127" customFormat="1" ht="15" customHeight="1" x14ac:dyDescent="0.2">
      <c r="B32" s="82"/>
      <c r="C32" s="82"/>
      <c r="D32" s="82"/>
      <c r="E32" s="82"/>
      <c r="F32" s="82"/>
      <c r="G32" s="83"/>
      <c r="H32" s="83"/>
      <c r="I32" s="101"/>
      <c r="J32" s="101"/>
      <c r="K32" s="101"/>
      <c r="L32" s="101"/>
      <c r="M32" s="101"/>
      <c r="N32" s="101"/>
      <c r="O32" s="101"/>
      <c r="P32" s="101"/>
      <c r="Q32" s="101"/>
      <c r="R32" s="101"/>
    </row>
    <row r="33" spans="1:18" s="127" customFormat="1" ht="15" customHeight="1" x14ac:dyDescent="0.25">
      <c r="B33" s="82"/>
      <c r="C33" s="82"/>
      <c r="D33" s="82"/>
      <c r="E33" s="82"/>
      <c r="F33" s="82"/>
      <c r="G33" s="83"/>
      <c r="H33" s="83"/>
      <c r="I33" s="92"/>
      <c r="J33" s="92"/>
      <c r="K33" s="92"/>
      <c r="L33" s="92"/>
      <c r="M33" s="92"/>
      <c r="N33" s="92"/>
      <c r="O33" s="92"/>
      <c r="P33" s="92"/>
      <c r="Q33" s="92"/>
      <c r="R33" s="92"/>
    </row>
    <row r="34" spans="1:18" s="127" customFormat="1" ht="15" customHeight="1" x14ac:dyDescent="0.2">
      <c r="B34" s="82"/>
      <c r="C34" s="82"/>
      <c r="D34" s="82"/>
      <c r="E34" s="82"/>
      <c r="F34" s="82"/>
      <c r="G34" s="83"/>
      <c r="H34" s="83"/>
      <c r="I34" s="101"/>
      <c r="J34" s="101"/>
      <c r="K34" s="101"/>
      <c r="L34" s="101"/>
      <c r="M34" s="101"/>
      <c r="N34" s="101"/>
      <c r="O34" s="101"/>
      <c r="P34" s="101"/>
      <c r="Q34" s="101"/>
      <c r="R34" s="101"/>
    </row>
    <row r="35" spans="1:18" s="127" customFormat="1" ht="15" customHeight="1" x14ac:dyDescent="0.25">
      <c r="B35" s="82"/>
      <c r="C35" s="82"/>
      <c r="D35" s="82"/>
      <c r="E35" s="82"/>
      <c r="F35" s="82"/>
      <c r="G35" s="83"/>
      <c r="H35" s="83"/>
    </row>
    <row r="36" spans="1:18" s="127" customFormat="1" ht="15" customHeight="1" x14ac:dyDescent="0.25">
      <c r="B36" s="82"/>
      <c r="C36" s="82"/>
      <c r="D36" s="82"/>
      <c r="E36" s="82"/>
      <c r="F36" s="82"/>
      <c r="G36" s="83"/>
      <c r="H36" s="83"/>
    </row>
    <row r="37" spans="1:18" s="127" customFormat="1" ht="15" customHeight="1" x14ac:dyDescent="0.25">
      <c r="B37" s="82"/>
      <c r="C37" s="82"/>
      <c r="D37" s="82"/>
      <c r="E37" s="82"/>
      <c r="F37" s="82"/>
      <c r="G37" s="83"/>
      <c r="H37" s="83"/>
    </row>
    <row r="38" spans="1:18" s="127" customFormat="1" ht="15" customHeight="1" x14ac:dyDescent="0.25">
      <c r="B38" s="82"/>
      <c r="C38" s="82"/>
      <c r="D38" s="82"/>
      <c r="E38" s="82"/>
      <c r="F38" s="82"/>
      <c r="G38" s="83"/>
      <c r="H38" s="83"/>
    </row>
    <row r="39" spans="1:18" s="127" customFormat="1" ht="15" customHeight="1" x14ac:dyDescent="0.25">
      <c r="B39" s="82"/>
      <c r="C39" s="82"/>
      <c r="D39" s="82"/>
      <c r="E39" s="82"/>
      <c r="F39" s="82"/>
      <c r="G39" s="83"/>
      <c r="H39" s="83"/>
    </row>
    <row r="40" spans="1:18" s="127" customFormat="1" ht="15" customHeight="1" x14ac:dyDescent="0.25">
      <c r="B40" s="82"/>
      <c r="C40" s="82"/>
      <c r="D40" s="82"/>
      <c r="E40" s="82"/>
      <c r="F40" s="82"/>
      <c r="G40" s="83"/>
      <c r="H40" s="83"/>
    </row>
    <row r="41" spans="1:18" s="110" customFormat="1" ht="15" customHeight="1" x14ac:dyDescent="0.2">
      <c r="A41" s="127"/>
      <c r="C41" s="82"/>
      <c r="D41" s="232"/>
      <c r="E41" s="232"/>
      <c r="F41" s="82"/>
      <c r="G41" s="83"/>
      <c r="H41" s="83"/>
    </row>
    <row r="42" spans="1:18" s="92" customFormat="1" ht="15" customHeight="1" x14ac:dyDescent="0.25">
      <c r="A42" s="127"/>
      <c r="B42" s="61"/>
      <c r="C42" s="61"/>
      <c r="D42" s="61"/>
      <c r="E42" s="61"/>
      <c r="F42" s="61"/>
      <c r="G42" s="62"/>
      <c r="H42" s="62"/>
    </row>
    <row r="43" spans="1:18" s="92" customFormat="1" ht="15" customHeight="1" x14ac:dyDescent="0.25">
      <c r="A43" s="127"/>
      <c r="B43" s="61"/>
      <c r="C43" s="61"/>
      <c r="D43" s="61"/>
      <c r="E43" s="61"/>
      <c r="F43" s="61"/>
      <c r="G43" s="62"/>
      <c r="H43" s="62"/>
    </row>
    <row r="44" spans="1:18" s="92" customFormat="1" ht="15" customHeight="1" x14ac:dyDescent="0.25">
      <c r="A44" s="127"/>
      <c r="B44" s="61"/>
      <c r="C44" s="61"/>
      <c r="D44" s="61"/>
      <c r="E44" s="61"/>
      <c r="F44" s="61"/>
      <c r="G44" s="62"/>
      <c r="H44" s="62"/>
    </row>
    <row r="45" spans="1:18" s="92" customFormat="1" ht="9.75" customHeight="1" x14ac:dyDescent="0.25">
      <c r="A45" s="127"/>
      <c r="B45" s="61"/>
      <c r="C45" s="61"/>
      <c r="D45" s="61"/>
      <c r="E45" s="61"/>
      <c r="F45" s="61"/>
      <c r="G45" s="62"/>
      <c r="H45" s="62"/>
    </row>
    <row r="46" spans="1:18" s="92" customFormat="1" ht="9.75" customHeight="1" x14ac:dyDescent="0.25">
      <c r="A46" s="127"/>
      <c r="B46" s="61"/>
      <c r="C46" s="61"/>
      <c r="D46" s="61"/>
      <c r="E46" s="61"/>
      <c r="F46" s="61"/>
      <c r="G46" s="62"/>
      <c r="H46" s="62"/>
    </row>
    <row r="47" spans="1:18" s="92" customFormat="1" ht="9.75" customHeight="1" x14ac:dyDescent="0.25">
      <c r="A47" s="127"/>
      <c r="B47" s="61"/>
      <c r="C47" s="61"/>
      <c r="D47" s="61"/>
      <c r="E47" s="61"/>
      <c r="F47" s="61"/>
      <c r="G47" s="62"/>
      <c r="H47" s="62"/>
    </row>
    <row r="48" spans="1:18" s="92" customFormat="1" ht="9.75" customHeight="1" x14ac:dyDescent="0.25">
      <c r="A48" s="127"/>
      <c r="B48" s="61"/>
      <c r="C48" s="61"/>
      <c r="D48" s="61"/>
      <c r="E48" s="61"/>
      <c r="F48" s="61"/>
      <c r="G48" s="62"/>
      <c r="H48" s="62"/>
    </row>
    <row r="49" spans="1:8" s="92" customFormat="1" ht="9.75" customHeight="1" x14ac:dyDescent="0.25">
      <c r="A49" s="127"/>
      <c r="B49" s="61"/>
      <c r="C49" s="61"/>
      <c r="D49" s="61"/>
      <c r="E49" s="61"/>
      <c r="F49" s="61"/>
      <c r="G49" s="62"/>
      <c r="H49" s="62"/>
    </row>
    <row r="50" spans="1:8" s="92" customFormat="1" ht="9.75" customHeight="1" x14ac:dyDescent="0.25"/>
    <row r="51" spans="1:8" s="92" customFormat="1" ht="9.75" customHeight="1" x14ac:dyDescent="0.25"/>
    <row r="52" spans="1:8" s="92" customFormat="1" ht="6.75" customHeight="1" x14ac:dyDescent="0.25"/>
    <row r="53" spans="1:8" s="92" customFormat="1" ht="9.75" customHeight="1" x14ac:dyDescent="0.25">
      <c r="A53" s="128" t="s">
        <v>128</v>
      </c>
      <c r="B53" s="86"/>
      <c r="C53" s="86"/>
      <c r="D53" s="86"/>
      <c r="E53" s="86"/>
      <c r="F53" s="86"/>
      <c r="G53" s="86"/>
      <c r="H53" s="86"/>
    </row>
    <row r="54" spans="1:8" s="92" customFormat="1" ht="9.75" customHeight="1" x14ac:dyDescent="0.25">
      <c r="A54" s="128" t="s">
        <v>129</v>
      </c>
      <c r="B54" s="86"/>
      <c r="C54" s="86"/>
      <c r="D54" s="86"/>
      <c r="E54" s="86"/>
      <c r="F54" s="86"/>
      <c r="G54" s="86"/>
      <c r="H54" s="86"/>
    </row>
    <row r="55" spans="1:8" s="92" customFormat="1" ht="9.75" customHeight="1" x14ac:dyDescent="0.25">
      <c r="A55" s="128" t="s">
        <v>130</v>
      </c>
      <c r="B55" s="86"/>
      <c r="C55" s="86"/>
      <c r="D55" s="86"/>
      <c r="E55" s="86"/>
      <c r="F55" s="86"/>
      <c r="G55" s="86"/>
      <c r="H55" s="86"/>
    </row>
    <row r="56" spans="1:8" s="92" customFormat="1" ht="9.75" customHeight="1" x14ac:dyDescent="0.25">
      <c r="A56" s="128" t="s">
        <v>131</v>
      </c>
      <c r="B56" s="86"/>
      <c r="C56" s="86"/>
      <c r="D56" s="86"/>
      <c r="E56" s="86"/>
      <c r="F56" s="86"/>
      <c r="G56" s="86"/>
      <c r="H56" s="86"/>
    </row>
    <row r="57" spans="1:8" ht="9.75" customHeight="1" x14ac:dyDescent="0.2">
      <c r="A57" s="128" t="s">
        <v>152</v>
      </c>
      <c r="B57" s="86"/>
      <c r="C57" s="86"/>
      <c r="D57" s="86"/>
      <c r="E57" s="86"/>
      <c r="F57" s="86"/>
      <c r="G57" s="86"/>
      <c r="H57" s="86"/>
    </row>
    <row r="58" spans="1:8" ht="9.75" customHeight="1" x14ac:dyDescent="0.2">
      <c r="A58" s="128" t="s">
        <v>135</v>
      </c>
      <c r="B58" s="86"/>
      <c r="C58" s="86"/>
      <c r="D58" s="86"/>
      <c r="E58" s="86"/>
      <c r="F58" s="86"/>
      <c r="G58" s="86"/>
      <c r="H58" s="86"/>
    </row>
  </sheetData>
  <mergeCells count="15">
    <mergeCell ref="D41:E41"/>
    <mergeCell ref="B6:B7"/>
    <mergeCell ref="C7:D9"/>
    <mergeCell ref="F7:F8"/>
    <mergeCell ref="G7:G8"/>
    <mergeCell ref="E9:H9"/>
    <mergeCell ref="C5:C6"/>
    <mergeCell ref="A3:H3"/>
    <mergeCell ref="A5:A10"/>
    <mergeCell ref="E5:E8"/>
    <mergeCell ref="F5:G6"/>
    <mergeCell ref="H5:H8"/>
    <mergeCell ref="B10:D10"/>
    <mergeCell ref="F10:G10"/>
    <mergeCell ref="D5:D6"/>
  </mergeCells>
  <phoneticPr fontId="2" type="noConversion"/>
  <printOptions horizontalCentered="1"/>
  <pageMargins left="0.39370078740157483" right="0.39370078740157483" top="0.39370078740157483" bottom="0.39370078740157483" header="0.39370078740157483" footer="0.39370078740157483"/>
  <pageSetup paperSize="9" firstPageNumber="12"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12" customWidth="1"/>
    <col min="2" max="2" width="57.33203125" customWidth="1"/>
  </cols>
  <sheetData>
    <row r="1" spans="1:2" ht="15.6" x14ac:dyDescent="0.25">
      <c r="A1" s="256" t="s">
        <v>186</v>
      </c>
      <c r="B1" s="257"/>
    </row>
    <row r="5" spans="1:2" ht="13.8" x14ac:dyDescent="0.25">
      <c r="A5" s="258" t="s">
        <v>93</v>
      </c>
      <c r="B5" s="259" t="s">
        <v>187</v>
      </c>
    </row>
    <row r="6" spans="1:2" ht="13.8" x14ac:dyDescent="0.25">
      <c r="A6" s="258">
        <v>0</v>
      </c>
      <c r="B6" s="259" t="s">
        <v>188</v>
      </c>
    </row>
    <row r="7" spans="1:2" ht="13.8" x14ac:dyDescent="0.25">
      <c r="A7" s="260"/>
      <c r="B7" s="259" t="s">
        <v>189</v>
      </c>
    </row>
    <row r="8" spans="1:2" ht="13.8" x14ac:dyDescent="0.25">
      <c r="A8" s="258" t="s">
        <v>147</v>
      </c>
      <c r="B8" s="259" t="s">
        <v>190</v>
      </c>
    </row>
    <row r="9" spans="1:2" ht="13.8" x14ac:dyDescent="0.25">
      <c r="A9" s="258" t="s">
        <v>191</v>
      </c>
      <c r="B9" s="259" t="s">
        <v>192</v>
      </c>
    </row>
    <row r="10" spans="1:2" ht="13.8" x14ac:dyDescent="0.25">
      <c r="A10" s="258" t="s">
        <v>66</v>
      </c>
      <c r="B10" s="259" t="s">
        <v>193</v>
      </c>
    </row>
    <row r="11" spans="1:2" ht="13.8" x14ac:dyDescent="0.25">
      <c r="A11" s="258" t="s">
        <v>194</v>
      </c>
      <c r="B11" s="259" t="s">
        <v>195</v>
      </c>
    </row>
    <row r="12" spans="1:2" ht="13.8" x14ac:dyDescent="0.25">
      <c r="A12" s="258" t="s">
        <v>196</v>
      </c>
      <c r="B12" s="259" t="s">
        <v>197</v>
      </c>
    </row>
    <row r="13" spans="1:2" ht="13.8" x14ac:dyDescent="0.25">
      <c r="A13" s="258" t="s">
        <v>154</v>
      </c>
      <c r="B13" s="259" t="s">
        <v>198</v>
      </c>
    </row>
    <row r="14" spans="1:2" ht="13.8" x14ac:dyDescent="0.25">
      <c r="A14" s="258" t="s">
        <v>199</v>
      </c>
      <c r="B14" s="259" t="s">
        <v>200</v>
      </c>
    </row>
    <row r="15" spans="1:2" ht="13.8" x14ac:dyDescent="0.25">
      <c r="A15" s="259"/>
    </row>
    <row r="16" spans="1:2" ht="41.4" x14ac:dyDescent="0.25">
      <c r="A16" s="261" t="s">
        <v>201</v>
      </c>
      <c r="B16" s="262" t="s">
        <v>202</v>
      </c>
    </row>
    <row r="17" spans="1:2" ht="13.8" x14ac:dyDescent="0.25">
      <c r="A17" s="259" t="s">
        <v>203</v>
      </c>
      <c r="B17" s="25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8"/>
  <sheetViews>
    <sheetView workbookViewId="0"/>
  </sheetViews>
  <sheetFormatPr baseColWidth="10" defaultColWidth="11.44140625" defaultRowHeight="10.199999999999999" x14ac:dyDescent="0.2"/>
  <cols>
    <col min="1" max="5" width="11.44140625" style="1"/>
    <col min="6" max="6" width="27" style="1" customWidth="1"/>
    <col min="7" max="7" width="7.88671875" style="1" customWidth="1"/>
    <col min="8" max="8" width="9.6640625" style="1" customWidth="1"/>
    <col min="9" max="16384" width="11.44140625" style="1"/>
  </cols>
  <sheetData>
    <row r="1" spans="1:8" ht="12.75" customHeight="1" x14ac:dyDescent="0.2"/>
    <row r="2" spans="1:8" ht="12.75" customHeight="1" x14ac:dyDescent="0.2">
      <c r="A2" s="2"/>
    </row>
    <row r="3" spans="1:8" ht="12.75" customHeight="1" x14ac:dyDescent="0.2">
      <c r="A3" s="3"/>
    </row>
    <row r="4" spans="1:8" ht="12.75" customHeight="1" x14ac:dyDescent="0.2">
      <c r="A4" s="4"/>
      <c r="B4" s="5"/>
      <c r="C4" s="5"/>
      <c r="D4" s="5"/>
      <c r="E4" s="5"/>
      <c r="F4" s="5"/>
      <c r="G4" s="5"/>
      <c r="H4" s="5"/>
    </row>
    <row r="5" spans="1:8" s="14" customFormat="1" ht="15" customHeight="1" x14ac:dyDescent="0.25">
      <c r="A5" s="21" t="s">
        <v>0</v>
      </c>
    </row>
    <row r="10" spans="1:8" s="14" customFormat="1" ht="15" customHeight="1" x14ac:dyDescent="0.25">
      <c r="G10" s="47" t="s">
        <v>1</v>
      </c>
    </row>
    <row r="11" spans="1:8" ht="9.9" customHeight="1" x14ac:dyDescent="0.2"/>
    <row r="12" spans="1:8" ht="15" customHeight="1" x14ac:dyDescent="0.2">
      <c r="A12" s="21" t="s">
        <v>2</v>
      </c>
      <c r="B12" s="14"/>
      <c r="C12" s="14"/>
      <c r="D12" s="14"/>
      <c r="E12" s="14"/>
      <c r="F12" s="14"/>
      <c r="G12" s="71">
        <v>3</v>
      </c>
    </row>
    <row r="13" spans="1:8" ht="9.9" customHeight="1" x14ac:dyDescent="0.2">
      <c r="A13" s="14"/>
      <c r="B13" s="14"/>
      <c r="C13" s="14"/>
      <c r="D13" s="14"/>
      <c r="E13" s="14"/>
      <c r="F13" s="14"/>
      <c r="G13" s="71"/>
    </row>
    <row r="14" spans="1:8" ht="15" customHeight="1" x14ac:dyDescent="0.2">
      <c r="A14" s="14" t="s">
        <v>161</v>
      </c>
      <c r="B14" s="14"/>
      <c r="C14" s="14"/>
      <c r="D14" s="14"/>
      <c r="E14" s="14"/>
      <c r="F14" s="14"/>
      <c r="G14" s="71">
        <v>4</v>
      </c>
    </row>
    <row r="15" spans="1:8" ht="9.9" customHeight="1" x14ac:dyDescent="0.2">
      <c r="A15" s="14"/>
      <c r="B15" s="14"/>
      <c r="C15" s="14"/>
      <c r="D15" s="14"/>
      <c r="E15" s="14"/>
      <c r="F15" s="14"/>
      <c r="G15" s="71"/>
    </row>
    <row r="16" spans="1:8" ht="15" customHeight="1" x14ac:dyDescent="0.2">
      <c r="A16" s="14" t="s">
        <v>162</v>
      </c>
      <c r="B16" s="14"/>
      <c r="C16" s="14"/>
      <c r="D16" s="14"/>
      <c r="E16" s="14"/>
      <c r="F16" s="14"/>
      <c r="G16" s="71">
        <v>5</v>
      </c>
    </row>
    <row r="17" spans="1:7" ht="9.9" customHeight="1" x14ac:dyDescent="0.2">
      <c r="A17" s="14"/>
      <c r="B17" s="14"/>
      <c r="C17" s="14"/>
      <c r="D17" s="14"/>
      <c r="E17" s="14"/>
      <c r="F17" s="14"/>
      <c r="G17" s="71"/>
    </row>
    <row r="18" spans="1:7" ht="15" customHeight="1" x14ac:dyDescent="0.2">
      <c r="A18" s="14" t="s">
        <v>163</v>
      </c>
      <c r="B18" s="14"/>
      <c r="C18" s="14"/>
      <c r="D18" s="14"/>
      <c r="E18" s="14"/>
      <c r="F18" s="14"/>
      <c r="G18" s="71">
        <v>5</v>
      </c>
    </row>
    <row r="19" spans="1:7" ht="9.9" customHeight="1" x14ac:dyDescent="0.2">
      <c r="A19" s="14"/>
      <c r="B19" s="14"/>
      <c r="C19" s="14"/>
      <c r="D19" s="14"/>
      <c r="E19" s="14"/>
      <c r="F19" s="14"/>
      <c r="G19" s="71"/>
    </row>
    <row r="20" spans="1:7" ht="15" customHeight="1" x14ac:dyDescent="0.2">
      <c r="A20" s="14" t="s">
        <v>164</v>
      </c>
      <c r="B20" s="14"/>
      <c r="C20" s="14"/>
      <c r="D20" s="14"/>
      <c r="E20" s="14"/>
      <c r="F20" s="14"/>
      <c r="G20" s="71"/>
    </row>
    <row r="21" spans="1:7" ht="9.9" customHeight="1" x14ac:dyDescent="0.2">
      <c r="A21" s="14"/>
      <c r="B21" s="14"/>
      <c r="C21" s="14"/>
      <c r="D21" s="14"/>
      <c r="E21" s="14"/>
      <c r="F21" s="14"/>
      <c r="G21" s="71"/>
    </row>
    <row r="22" spans="1:7" ht="15" customHeight="1" x14ac:dyDescent="0.2">
      <c r="A22" s="14" t="s">
        <v>47</v>
      </c>
      <c r="B22" s="14"/>
      <c r="C22" s="14"/>
      <c r="D22" s="14"/>
      <c r="E22" s="14"/>
      <c r="F22" s="14"/>
      <c r="G22" s="71">
        <v>6</v>
      </c>
    </row>
    <row r="23" spans="1:7" ht="9.9" customHeight="1" x14ac:dyDescent="0.2">
      <c r="A23" s="14"/>
      <c r="B23" s="14"/>
      <c r="C23" s="14"/>
      <c r="D23" s="14"/>
      <c r="E23" s="14"/>
      <c r="F23" s="14"/>
      <c r="G23" s="71"/>
    </row>
    <row r="24" spans="1:7" ht="15" customHeight="1" x14ac:dyDescent="0.2">
      <c r="A24" s="14" t="s">
        <v>46</v>
      </c>
      <c r="B24" s="14"/>
      <c r="C24" s="14"/>
      <c r="D24" s="14"/>
      <c r="E24" s="14"/>
      <c r="F24" s="72"/>
      <c r="G24" s="71">
        <v>8</v>
      </c>
    </row>
    <row r="25" spans="1:7" ht="9.9" customHeight="1" x14ac:dyDescent="0.2">
      <c r="A25" s="14"/>
      <c r="B25" s="14"/>
      <c r="C25" s="14"/>
      <c r="D25" s="14"/>
      <c r="E25" s="14"/>
      <c r="F25" s="14"/>
      <c r="G25" s="71"/>
    </row>
    <row r="26" spans="1:7" ht="15" customHeight="1" x14ac:dyDescent="0.2">
      <c r="A26" s="14" t="s">
        <v>45</v>
      </c>
      <c r="B26" s="14"/>
      <c r="C26" s="14"/>
      <c r="D26" s="14"/>
      <c r="E26" s="14"/>
      <c r="F26" s="14"/>
      <c r="G26" s="71">
        <v>10</v>
      </c>
    </row>
    <row r="27" spans="1:7" ht="9.9" customHeight="1" x14ac:dyDescent="0.2">
      <c r="A27" s="14"/>
      <c r="B27" s="14"/>
      <c r="C27" s="14"/>
      <c r="D27" s="14"/>
      <c r="E27" s="14"/>
      <c r="F27" s="14"/>
      <c r="G27" s="71"/>
    </row>
    <row r="28" spans="1:7" ht="15" customHeight="1" x14ac:dyDescent="0.2">
      <c r="A28" s="14" t="s">
        <v>165</v>
      </c>
      <c r="B28" s="14"/>
      <c r="C28" s="14"/>
      <c r="D28" s="14"/>
      <c r="E28" s="14"/>
      <c r="F28" s="14"/>
      <c r="G28" s="71">
        <v>12</v>
      </c>
    </row>
    <row r="29" spans="1:7" ht="9.9" customHeight="1" x14ac:dyDescent="0.2">
      <c r="A29" s="14"/>
      <c r="B29" s="14"/>
      <c r="C29" s="14"/>
      <c r="D29" s="14"/>
      <c r="E29" s="14"/>
      <c r="F29" s="14"/>
      <c r="G29" s="71"/>
    </row>
    <row r="30" spans="1:7" ht="15" customHeight="1" x14ac:dyDescent="0.2">
      <c r="A30" s="14"/>
      <c r="B30" s="14"/>
      <c r="C30" s="14"/>
      <c r="D30" s="14"/>
      <c r="E30" s="14"/>
      <c r="F30" s="14"/>
      <c r="G30" s="71"/>
    </row>
    <row r="31" spans="1:7" ht="9.9" customHeight="1" x14ac:dyDescent="0.2">
      <c r="A31" s="14"/>
      <c r="B31" s="14"/>
      <c r="C31" s="14"/>
      <c r="D31" s="14"/>
      <c r="E31" s="14"/>
      <c r="F31" s="14"/>
      <c r="G31" s="71"/>
    </row>
    <row r="32" spans="1:7" ht="15" customHeight="1" x14ac:dyDescent="0.2">
      <c r="A32" s="14"/>
      <c r="B32" s="14"/>
      <c r="C32" s="14"/>
      <c r="D32" s="14"/>
      <c r="E32" s="14"/>
      <c r="F32" s="14"/>
      <c r="G32" s="71"/>
    </row>
    <row r="33" spans="1:8" ht="9.9" customHeight="1" x14ac:dyDescent="0.2">
      <c r="A33" s="14"/>
      <c r="B33" s="14"/>
      <c r="C33" s="14"/>
      <c r="D33" s="14"/>
      <c r="E33" s="14"/>
      <c r="F33" s="14"/>
      <c r="G33" s="71"/>
    </row>
    <row r="34" spans="1:8" ht="15" customHeight="1" x14ac:dyDescent="0.2">
      <c r="A34" s="14"/>
      <c r="B34" s="14"/>
      <c r="C34" s="14"/>
      <c r="D34" s="14"/>
      <c r="E34" s="14"/>
      <c r="F34" s="14"/>
      <c r="G34" s="71"/>
      <c r="H34" s="7"/>
    </row>
    <row r="38" spans="1:8" x14ac:dyDescent="0.2">
      <c r="G38" s="6"/>
    </row>
  </sheetData>
  <phoneticPr fontId="2" type="noConversion"/>
  <printOptions horizontalCentered="1"/>
  <pageMargins left="0.39370078740157483" right="0.39370078740157483" top="0.39370078740157483" bottom="0.39370078740157483" header="0.39370078740157483" footer="0.3937007874015748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rintOptions horizontalCentered="1"/>
  <pageMargins left="0.39370078740157483" right="0.39370078740157483" top="0.39370078740157483" bottom="0.39370078740157483" header="0.39370078740157483" footer="0.39370078740157483"/>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9"/>
  <sheetViews>
    <sheetView zoomScaleNormal="100" workbookViewId="0"/>
  </sheetViews>
  <sheetFormatPr baseColWidth="10" defaultColWidth="11.44140625" defaultRowHeight="10.199999999999999" x14ac:dyDescent="0.2"/>
  <cols>
    <col min="1" max="1" width="2.44140625" style="1" customWidth="1"/>
    <col min="2" max="2" width="11.44140625" style="8"/>
    <col min="3" max="8" width="11.44140625" style="1"/>
    <col min="9" max="9" width="9" style="1" customWidth="1"/>
    <col min="10" max="16384" width="11.44140625" style="1"/>
  </cols>
  <sheetData>
    <row r="1" spans="1:9" ht="12.75" customHeight="1" x14ac:dyDescent="0.2"/>
    <row r="2" spans="1:9" ht="12.75" customHeight="1" x14ac:dyDescent="0.2">
      <c r="B2" s="9"/>
    </row>
    <row r="3" spans="1:9" s="14" customFormat="1" ht="15" customHeight="1" x14ac:dyDescent="0.25">
      <c r="A3" s="176" t="s">
        <v>2</v>
      </c>
      <c r="B3" s="176"/>
      <c r="C3" s="176"/>
      <c r="D3" s="176"/>
      <c r="E3" s="176"/>
      <c r="F3" s="176"/>
      <c r="G3" s="176"/>
      <c r="H3" s="176"/>
      <c r="I3" s="176"/>
    </row>
    <row r="4" spans="1:9" s="14" customFormat="1" ht="15" customHeight="1" x14ac:dyDescent="0.25">
      <c r="A4" s="94"/>
      <c r="B4" s="94"/>
      <c r="C4" s="94"/>
      <c r="D4" s="94"/>
      <c r="E4" s="94"/>
      <c r="F4" s="94"/>
      <c r="G4" s="94"/>
      <c r="H4" s="94"/>
      <c r="I4" s="94"/>
    </row>
    <row r="5" spans="1:9" s="14" customFormat="1" ht="15" customHeight="1" x14ac:dyDescent="0.25">
      <c r="A5" s="176" t="s">
        <v>3</v>
      </c>
      <c r="B5" s="176"/>
      <c r="C5" s="176"/>
      <c r="D5" s="176"/>
      <c r="E5" s="176"/>
      <c r="F5" s="176"/>
      <c r="G5" s="176"/>
      <c r="H5" s="176"/>
      <c r="I5" s="176"/>
    </row>
    <row r="6" spans="1:9" s="14" customFormat="1" ht="4.5" customHeight="1" x14ac:dyDescent="0.25">
      <c r="A6" s="94"/>
      <c r="B6" s="75"/>
      <c r="C6" s="94"/>
      <c r="D6" s="94"/>
      <c r="E6" s="94"/>
      <c r="F6" s="94"/>
      <c r="G6" s="94"/>
      <c r="H6" s="94"/>
      <c r="I6" s="94"/>
    </row>
    <row r="7" spans="1:9" s="14" customFormat="1" ht="24" customHeight="1" x14ac:dyDescent="0.25">
      <c r="A7" s="98" t="s">
        <v>148</v>
      </c>
      <c r="B7" s="178" t="s">
        <v>157</v>
      </c>
      <c r="C7" s="178"/>
      <c r="D7" s="178"/>
      <c r="E7" s="178"/>
      <c r="F7" s="178"/>
      <c r="G7" s="178"/>
      <c r="H7" s="178"/>
      <c r="I7" s="178"/>
    </row>
    <row r="8" spans="1:9" s="14" customFormat="1" ht="24" customHeight="1" x14ac:dyDescent="0.25">
      <c r="A8" s="98" t="s">
        <v>149</v>
      </c>
      <c r="B8" s="179" t="s">
        <v>158</v>
      </c>
      <c r="C8" s="179"/>
      <c r="D8" s="179"/>
      <c r="E8" s="179"/>
      <c r="F8" s="179"/>
      <c r="G8" s="179"/>
      <c r="H8" s="179"/>
      <c r="I8" s="179"/>
    </row>
    <row r="9" spans="1:9" s="14" customFormat="1" ht="9.75" customHeight="1" x14ac:dyDescent="0.25">
      <c r="A9" s="96"/>
      <c r="B9" s="97"/>
      <c r="C9" s="97"/>
      <c r="D9" s="97"/>
      <c r="E9" s="97"/>
      <c r="F9" s="97"/>
      <c r="G9" s="97"/>
      <c r="H9" s="97"/>
      <c r="I9" s="97"/>
    </row>
    <row r="10" spans="1:9" s="14" customFormat="1" ht="15" customHeight="1" x14ac:dyDescent="0.25">
      <c r="A10" s="176" t="s">
        <v>67</v>
      </c>
      <c r="B10" s="176"/>
      <c r="C10" s="176"/>
      <c r="D10" s="176"/>
      <c r="E10" s="176"/>
      <c r="F10" s="176"/>
      <c r="G10" s="176"/>
      <c r="H10" s="176"/>
      <c r="I10" s="176"/>
    </row>
    <row r="11" spans="1:9" ht="5.0999999999999996" customHeight="1" x14ac:dyDescent="0.2"/>
    <row r="12" spans="1:9" ht="15" customHeight="1" x14ac:dyDescent="0.2">
      <c r="A12" s="175" t="s">
        <v>110</v>
      </c>
      <c r="B12" s="175"/>
      <c r="C12" s="175"/>
      <c r="D12" s="175"/>
      <c r="E12" s="175"/>
      <c r="F12" s="175"/>
      <c r="G12" s="175"/>
      <c r="H12" s="175"/>
      <c r="I12" s="175"/>
    </row>
    <row r="13" spans="1:9" ht="15" customHeight="1" x14ac:dyDescent="0.2">
      <c r="A13" s="175"/>
      <c r="B13" s="175"/>
      <c r="C13" s="175"/>
      <c r="D13" s="175"/>
      <c r="E13" s="175"/>
      <c r="F13" s="175"/>
      <c r="G13" s="175"/>
      <c r="H13" s="175"/>
      <c r="I13" s="175"/>
    </row>
    <row r="14" spans="1:9" ht="9.9" customHeight="1" x14ac:dyDescent="0.2"/>
    <row r="15" spans="1:9" ht="12" customHeight="1" x14ac:dyDescent="0.2">
      <c r="A15" s="180" t="s">
        <v>31</v>
      </c>
      <c r="B15" s="180"/>
      <c r="C15" s="180"/>
      <c r="D15" s="180"/>
      <c r="E15" s="180"/>
      <c r="F15" s="180"/>
      <c r="G15" s="180"/>
      <c r="H15" s="180"/>
      <c r="I15" s="180"/>
    </row>
    <row r="16" spans="1:9" ht="12" customHeight="1" x14ac:dyDescent="0.2">
      <c r="A16" s="1" t="s">
        <v>93</v>
      </c>
      <c r="B16" s="181" t="s">
        <v>150</v>
      </c>
      <c r="C16" s="181"/>
      <c r="D16" s="181"/>
      <c r="E16" s="181"/>
      <c r="F16" s="181"/>
      <c r="G16" s="181"/>
      <c r="H16" s="181"/>
      <c r="I16" s="181"/>
    </row>
    <row r="17" spans="1:9" ht="12" customHeight="1" x14ac:dyDescent="0.2">
      <c r="A17" s="1" t="s">
        <v>93</v>
      </c>
      <c r="B17" s="181" t="s">
        <v>151</v>
      </c>
      <c r="C17" s="181"/>
      <c r="D17" s="181"/>
      <c r="E17" s="181"/>
      <c r="F17" s="181"/>
      <c r="G17" s="181"/>
      <c r="H17" s="181"/>
      <c r="I17" s="181"/>
    </row>
    <row r="18" spans="1:9" ht="9.9" customHeight="1" x14ac:dyDescent="0.2">
      <c r="B18" s="65"/>
      <c r="C18" s="65"/>
      <c r="D18" s="65"/>
      <c r="E18" s="65"/>
      <c r="F18" s="65"/>
      <c r="G18" s="65"/>
      <c r="H18" s="65"/>
      <c r="I18" s="65"/>
    </row>
    <row r="19" spans="1:9" ht="12" customHeight="1" x14ac:dyDescent="0.2">
      <c r="A19" s="175" t="s">
        <v>114</v>
      </c>
      <c r="B19" s="175"/>
      <c r="C19" s="175"/>
      <c r="D19" s="175"/>
      <c r="E19" s="175"/>
      <c r="F19" s="175"/>
      <c r="G19" s="175"/>
      <c r="H19" s="175"/>
      <c r="I19" s="175"/>
    </row>
    <row r="20" spans="1:9" ht="9.9" customHeight="1" x14ac:dyDescent="0.2">
      <c r="B20" s="95"/>
      <c r="C20" s="95"/>
      <c r="D20" s="95"/>
      <c r="E20" s="95"/>
      <c r="F20" s="95"/>
      <c r="G20" s="95"/>
      <c r="H20" s="95"/>
      <c r="I20" s="95"/>
    </row>
    <row r="21" spans="1:9" s="14" customFormat="1" ht="15" customHeight="1" x14ac:dyDescent="0.25">
      <c r="A21" s="176" t="s">
        <v>53</v>
      </c>
      <c r="B21" s="176"/>
      <c r="C21" s="176"/>
      <c r="D21" s="176"/>
      <c r="E21" s="176"/>
      <c r="F21" s="176"/>
      <c r="G21" s="176"/>
      <c r="H21" s="176"/>
      <c r="I21" s="176"/>
    </row>
    <row r="22" spans="1:9" ht="5.0999999999999996" customHeight="1" x14ac:dyDescent="0.2"/>
    <row r="23" spans="1:9" ht="75" customHeight="1" x14ac:dyDescent="0.2">
      <c r="A23" s="177" t="s">
        <v>108</v>
      </c>
      <c r="B23" s="177"/>
      <c r="C23" s="177"/>
      <c r="D23" s="177"/>
      <c r="E23" s="177"/>
      <c r="F23" s="177"/>
      <c r="G23" s="177"/>
      <c r="H23" s="177"/>
      <c r="I23" s="177"/>
    </row>
    <row r="24" spans="1:9" ht="24.9" customHeight="1" x14ac:dyDescent="0.2">
      <c r="A24" s="177" t="s">
        <v>109</v>
      </c>
      <c r="B24" s="177"/>
      <c r="C24" s="177"/>
      <c r="D24" s="177"/>
      <c r="E24" s="177"/>
      <c r="F24" s="177"/>
      <c r="G24" s="177"/>
      <c r="H24" s="177"/>
      <c r="I24" s="177"/>
    </row>
    <row r="25" spans="1:9" ht="24.9" customHeight="1" x14ac:dyDescent="0.2">
      <c r="A25" s="175" t="s">
        <v>111</v>
      </c>
      <c r="B25" s="175"/>
      <c r="C25" s="175"/>
      <c r="D25" s="175"/>
      <c r="E25" s="175"/>
      <c r="F25" s="175"/>
      <c r="G25" s="175"/>
      <c r="H25" s="175"/>
      <c r="I25" s="175"/>
    </row>
    <row r="26" spans="1:9" ht="9.9" customHeight="1" x14ac:dyDescent="0.2"/>
    <row r="27" spans="1:9" s="14" customFormat="1" ht="15" customHeight="1" x14ac:dyDescent="0.25">
      <c r="A27" s="176" t="s">
        <v>4</v>
      </c>
      <c r="B27" s="176"/>
      <c r="C27" s="176"/>
      <c r="D27" s="176"/>
      <c r="E27" s="176"/>
      <c r="F27" s="176"/>
      <c r="G27" s="176"/>
      <c r="H27" s="176"/>
      <c r="I27" s="176"/>
    </row>
    <row r="28" spans="1:9" ht="5.0999999999999996" customHeight="1" x14ac:dyDescent="0.2"/>
    <row r="29" spans="1:9" s="64" customFormat="1" ht="56.1" customHeight="1" x14ac:dyDescent="0.25">
      <c r="A29" s="175" t="s">
        <v>38</v>
      </c>
      <c r="B29" s="175"/>
      <c r="C29" s="175"/>
      <c r="D29" s="175"/>
      <c r="E29" s="175"/>
      <c r="F29" s="175"/>
      <c r="G29" s="175"/>
      <c r="H29" s="175"/>
      <c r="I29" s="175"/>
    </row>
    <row r="30" spans="1:9" ht="93.9" customHeight="1" x14ac:dyDescent="0.2">
      <c r="A30" s="175" t="s">
        <v>153</v>
      </c>
      <c r="B30" s="175"/>
      <c r="C30" s="175"/>
      <c r="D30" s="175"/>
      <c r="E30" s="175"/>
      <c r="F30" s="175"/>
      <c r="G30" s="175"/>
      <c r="H30" s="175"/>
      <c r="I30" s="175"/>
    </row>
    <row r="31" spans="1:9" ht="54.9" customHeight="1" x14ac:dyDescent="0.2">
      <c r="A31" s="175" t="s">
        <v>54</v>
      </c>
      <c r="B31" s="175"/>
      <c r="C31" s="175"/>
      <c r="D31" s="175"/>
      <c r="E31" s="175"/>
      <c r="F31" s="175"/>
      <c r="G31" s="175"/>
      <c r="H31" s="175"/>
      <c r="I31" s="175"/>
    </row>
    <row r="32" spans="1:9" ht="9.9" customHeight="1" x14ac:dyDescent="0.2"/>
    <row r="33" spans="1:9" s="14" customFormat="1" ht="15" customHeight="1" x14ac:dyDescent="0.25">
      <c r="A33" s="176" t="s">
        <v>37</v>
      </c>
      <c r="B33" s="176"/>
      <c r="C33" s="176"/>
      <c r="D33" s="176"/>
      <c r="E33" s="176"/>
      <c r="F33" s="176"/>
      <c r="G33" s="176"/>
      <c r="H33" s="176"/>
      <c r="I33" s="176"/>
    </row>
    <row r="34" spans="1:9" ht="5.0999999999999996" customHeight="1" x14ac:dyDescent="0.2"/>
    <row r="35" spans="1:9" ht="11.25" customHeight="1" x14ac:dyDescent="0.2">
      <c r="A35" s="175" t="s">
        <v>132</v>
      </c>
      <c r="B35" s="175"/>
      <c r="C35" s="175"/>
      <c r="D35" s="175"/>
      <c r="E35" s="175"/>
      <c r="F35" s="175"/>
      <c r="G35" s="175"/>
      <c r="H35" s="175"/>
      <c r="I35" s="175"/>
    </row>
    <row r="36" spans="1:9" ht="11.25" customHeight="1" x14ac:dyDescent="0.2">
      <c r="A36" s="175"/>
      <c r="B36" s="175"/>
      <c r="C36" s="175"/>
      <c r="D36" s="175"/>
      <c r="E36" s="175"/>
      <c r="F36" s="175"/>
      <c r="G36" s="175"/>
      <c r="H36" s="175"/>
      <c r="I36" s="175"/>
    </row>
    <row r="37" spans="1:9" ht="11.25" customHeight="1" x14ac:dyDescent="0.2">
      <c r="A37" s="93"/>
      <c r="B37" s="93"/>
      <c r="C37" s="93"/>
      <c r="D37" s="93"/>
      <c r="E37" s="93"/>
      <c r="F37" s="93"/>
      <c r="G37" s="93"/>
      <c r="H37" s="93"/>
      <c r="I37" s="93"/>
    </row>
    <row r="38" spans="1:9" ht="11.25" customHeight="1" x14ac:dyDescent="0.2">
      <c r="A38" s="93"/>
      <c r="B38" s="93"/>
      <c r="C38" s="93"/>
      <c r="D38" s="93"/>
      <c r="E38" s="93"/>
      <c r="F38" s="93"/>
      <c r="G38" s="93"/>
      <c r="H38" s="93"/>
      <c r="I38" s="93"/>
    </row>
    <row r="39" spans="1:9" ht="11.25" customHeight="1" x14ac:dyDescent="0.2">
      <c r="A39" s="93"/>
      <c r="B39" s="93"/>
      <c r="C39" s="93"/>
      <c r="D39" s="93"/>
      <c r="E39" s="93"/>
      <c r="F39" s="93"/>
      <c r="G39" s="93"/>
      <c r="H39" s="93"/>
      <c r="I39" s="93"/>
    </row>
    <row r="40" spans="1:9" ht="11.25" customHeight="1" x14ac:dyDescent="0.2">
      <c r="A40" s="93"/>
      <c r="B40" s="93"/>
      <c r="C40" s="93"/>
      <c r="D40" s="93"/>
      <c r="E40" s="93"/>
      <c r="F40" s="93"/>
      <c r="G40" s="93"/>
      <c r="H40" s="93"/>
      <c r="I40" s="93"/>
    </row>
    <row r="41" spans="1:9" ht="11.25" customHeight="1" x14ac:dyDescent="0.2">
      <c r="A41" s="93"/>
      <c r="B41" s="93"/>
      <c r="C41" s="93"/>
      <c r="D41" s="93"/>
      <c r="E41" s="93"/>
      <c r="F41" s="93"/>
      <c r="G41" s="93"/>
      <c r="H41" s="93"/>
      <c r="I41" s="93"/>
    </row>
    <row r="42" spans="1:9" ht="11.25" customHeight="1" x14ac:dyDescent="0.2">
      <c r="A42" s="93"/>
      <c r="B42" s="93"/>
      <c r="C42" s="93"/>
      <c r="D42" s="93"/>
      <c r="E42" s="93"/>
      <c r="F42" s="93"/>
      <c r="G42" s="93"/>
      <c r="H42" s="93"/>
      <c r="I42" s="93"/>
    </row>
    <row r="43" spans="1:9" ht="5.0999999999999996" customHeight="1" x14ac:dyDescent="0.2">
      <c r="B43" s="95"/>
      <c r="C43" s="95"/>
      <c r="D43" s="95"/>
      <c r="E43" s="95"/>
      <c r="F43" s="95"/>
      <c r="G43" s="95"/>
      <c r="H43" s="95"/>
      <c r="I43" s="95"/>
    </row>
    <row r="44" spans="1:9" ht="5.0999999999999996" customHeight="1" x14ac:dyDescent="0.2">
      <c r="B44" s="5"/>
    </row>
    <row r="45" spans="1:9" ht="35.25" customHeight="1" x14ac:dyDescent="0.2">
      <c r="A45" s="177" t="s">
        <v>156</v>
      </c>
      <c r="B45" s="177"/>
      <c r="C45" s="177"/>
      <c r="D45" s="177"/>
      <c r="E45" s="177"/>
      <c r="F45" s="177"/>
      <c r="G45" s="177"/>
      <c r="H45" s="177"/>
      <c r="I45" s="177"/>
    </row>
    <row r="46" spans="1:9" x14ac:dyDescent="0.2">
      <c r="B46" s="5"/>
      <c r="C46" s="5"/>
      <c r="D46" s="5"/>
      <c r="E46" s="5"/>
      <c r="F46" s="5"/>
      <c r="G46" s="5"/>
      <c r="H46" s="5"/>
      <c r="I46" s="5"/>
    </row>
    <row r="47" spans="1:9" x14ac:dyDescent="0.2">
      <c r="B47" s="5"/>
    </row>
    <row r="48" spans="1:9" s="5" customFormat="1" x14ac:dyDescent="0.2">
      <c r="B48" s="8"/>
      <c r="C48" s="1"/>
      <c r="D48" s="1"/>
      <c r="E48" s="1"/>
      <c r="F48" s="1"/>
      <c r="G48" s="1"/>
      <c r="H48" s="1"/>
      <c r="I48" s="1"/>
    </row>
    <row r="49" spans="2:9" s="5" customFormat="1" x14ac:dyDescent="0.2">
      <c r="B49" s="8"/>
      <c r="C49" s="1"/>
      <c r="D49" s="1"/>
      <c r="E49" s="1"/>
      <c r="F49" s="1"/>
      <c r="G49" s="1"/>
      <c r="H49" s="1"/>
      <c r="I49" s="1"/>
    </row>
  </sheetData>
  <mergeCells count="21">
    <mergeCell ref="A15:I15"/>
    <mergeCell ref="B16:I16"/>
    <mergeCell ref="B17:I17"/>
    <mergeCell ref="A21:I21"/>
    <mergeCell ref="A19:I19"/>
    <mergeCell ref="A3:I3"/>
    <mergeCell ref="A10:I10"/>
    <mergeCell ref="A12:I13"/>
    <mergeCell ref="A5:I5"/>
    <mergeCell ref="B7:I7"/>
    <mergeCell ref="B8:I8"/>
    <mergeCell ref="A23:I23"/>
    <mergeCell ref="A24:I24"/>
    <mergeCell ref="A25:I25"/>
    <mergeCell ref="A27:I27"/>
    <mergeCell ref="A29:I29"/>
    <mergeCell ref="A30:I30"/>
    <mergeCell ref="A31:I31"/>
    <mergeCell ref="A33:I33"/>
    <mergeCell ref="A35:I36"/>
    <mergeCell ref="A45:I45"/>
  </mergeCells>
  <phoneticPr fontId="2" type="noConversion"/>
  <printOptions horizontalCentered="1"/>
  <pageMargins left="0.39370078740157483" right="0.39370078740157483" top="0.39370078740157483" bottom="0.39370078740157483" header="0.39370078740157483" footer="0.39370078740157483"/>
  <pageSetup paperSize="9" firstPageNumber="3" orientation="portrait" useFirstPageNumber="1" r:id="rId1"/>
  <headerFooter alignWithMargins="0">
    <oddHeader xml:space="preserve">&amp;C&amp;8- &amp;P -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3:Q145"/>
  <sheetViews>
    <sheetView workbookViewId="0">
      <selection activeCell="A3" sqref="A3:C3"/>
    </sheetView>
  </sheetViews>
  <sheetFormatPr baseColWidth="10" defaultColWidth="11.44140625" defaultRowHeight="10.199999999999999" x14ac:dyDescent="0.2"/>
  <cols>
    <col min="1" max="1" width="36.5546875" style="1" customWidth="1"/>
    <col min="2" max="3" width="28.6640625" style="1" customWidth="1"/>
    <col min="4" max="8" width="13.6640625" style="1" customWidth="1"/>
    <col min="9" max="16384" width="11.44140625" style="1"/>
  </cols>
  <sheetData>
    <row r="3" spans="1:3" s="14" customFormat="1" ht="15" customHeight="1" x14ac:dyDescent="0.25">
      <c r="A3" s="182" t="s">
        <v>159</v>
      </c>
      <c r="B3" s="182"/>
      <c r="C3" s="182"/>
    </row>
    <row r="4" spans="1:3" ht="11.25" customHeight="1" x14ac:dyDescent="0.2"/>
    <row r="5" spans="1:3" ht="12" customHeight="1" x14ac:dyDescent="0.2">
      <c r="A5" s="187" t="s">
        <v>106</v>
      </c>
      <c r="B5" s="183" t="s">
        <v>91</v>
      </c>
      <c r="C5" s="185" t="s">
        <v>92</v>
      </c>
    </row>
    <row r="6" spans="1:3" ht="12" customHeight="1" x14ac:dyDescent="0.2">
      <c r="A6" s="188"/>
      <c r="B6" s="184"/>
      <c r="C6" s="186"/>
    </row>
    <row r="7" spans="1:3" ht="12" customHeight="1" x14ac:dyDescent="0.2">
      <c r="A7" s="189"/>
      <c r="B7" s="10" t="s">
        <v>16</v>
      </c>
      <c r="C7" s="10"/>
    </row>
    <row r="8" spans="1:3" ht="9.9" customHeight="1" x14ac:dyDescent="0.2">
      <c r="A8" s="11"/>
      <c r="B8" s="12"/>
      <c r="C8" s="12"/>
    </row>
    <row r="9" spans="1:3" s="14" customFormat="1" ht="15" customHeight="1" x14ac:dyDescent="0.25">
      <c r="A9" s="13" t="s">
        <v>116</v>
      </c>
      <c r="B9" s="89">
        <v>273008</v>
      </c>
      <c r="C9" s="89">
        <v>275181</v>
      </c>
    </row>
    <row r="10" spans="1:3" x14ac:dyDescent="0.2">
      <c r="A10" s="15"/>
      <c r="B10" s="90"/>
      <c r="C10" s="132"/>
    </row>
    <row r="11" spans="1:3" s="14" customFormat="1" ht="15" customHeight="1" x14ac:dyDescent="0.25">
      <c r="A11" s="16" t="s">
        <v>49</v>
      </c>
      <c r="B11" s="89"/>
      <c r="C11" s="131"/>
    </row>
    <row r="12" spans="1:3" x14ac:dyDescent="0.2">
      <c r="A12" s="15"/>
      <c r="B12" s="90"/>
      <c r="C12" s="132"/>
    </row>
    <row r="13" spans="1:3" ht="15.9" customHeight="1" x14ac:dyDescent="0.2">
      <c r="A13" s="16" t="s">
        <v>102</v>
      </c>
      <c r="B13" s="91">
        <v>83489</v>
      </c>
      <c r="C13" s="91">
        <v>81401</v>
      </c>
    </row>
    <row r="14" spans="1:3" ht="15.9" customHeight="1" x14ac:dyDescent="0.2">
      <c r="A14" s="16" t="s">
        <v>107</v>
      </c>
      <c r="B14" s="91">
        <v>36751</v>
      </c>
      <c r="C14" s="91">
        <v>37456</v>
      </c>
    </row>
    <row r="15" spans="1:3" x14ac:dyDescent="0.2">
      <c r="A15" s="15"/>
      <c r="B15" s="132"/>
      <c r="C15" s="132"/>
    </row>
    <row r="16" spans="1:3" ht="15.9" customHeight="1" x14ac:dyDescent="0.2">
      <c r="A16" s="16" t="s">
        <v>42</v>
      </c>
      <c r="B16" s="91">
        <v>78017</v>
      </c>
      <c r="C16" s="91">
        <v>80164</v>
      </c>
    </row>
    <row r="17" spans="1:3" s="14" customFormat="1" ht="15" customHeight="1" x14ac:dyDescent="0.25">
      <c r="A17" s="17" t="s">
        <v>43</v>
      </c>
      <c r="B17" s="133"/>
      <c r="C17" s="133"/>
    </row>
    <row r="18" spans="1:3" ht="15.9" customHeight="1" x14ac:dyDescent="0.2">
      <c r="A18" s="17" t="s">
        <v>103</v>
      </c>
      <c r="B18" s="91">
        <v>3416</v>
      </c>
      <c r="C18" s="91">
        <v>3832</v>
      </c>
    </row>
    <row r="19" spans="1:3" x14ac:dyDescent="0.2">
      <c r="A19" s="15"/>
      <c r="B19" s="132"/>
      <c r="C19" s="132"/>
    </row>
    <row r="20" spans="1:3" ht="15.9" customHeight="1" x14ac:dyDescent="0.2">
      <c r="A20" s="17" t="s">
        <v>49</v>
      </c>
      <c r="B20" s="133"/>
      <c r="C20" s="133"/>
    </row>
    <row r="21" spans="1:3" ht="15.9" customHeight="1" x14ac:dyDescent="0.2">
      <c r="A21" s="17" t="s">
        <v>82</v>
      </c>
      <c r="B21" s="91">
        <v>53169</v>
      </c>
      <c r="C21" s="91">
        <v>56989</v>
      </c>
    </row>
    <row r="22" spans="1:3" s="14" customFormat="1" ht="15" customHeight="1" x14ac:dyDescent="0.25">
      <c r="A22" s="17" t="s">
        <v>68</v>
      </c>
      <c r="B22" s="133"/>
      <c r="C22" s="133"/>
    </row>
    <row r="23" spans="1:3" s="14" customFormat="1" ht="15" customHeight="1" x14ac:dyDescent="0.25">
      <c r="A23" s="74" t="s">
        <v>83</v>
      </c>
      <c r="B23" s="133"/>
      <c r="C23" s="134"/>
    </row>
    <row r="24" spans="1:3" s="14" customFormat="1" ht="15" customHeight="1" x14ac:dyDescent="0.25">
      <c r="A24" s="74" t="s">
        <v>44</v>
      </c>
      <c r="B24" s="91">
        <v>6640</v>
      </c>
      <c r="C24" s="91">
        <v>6129</v>
      </c>
    </row>
    <row r="25" spans="1:3" s="14" customFormat="1" ht="15" customHeight="1" x14ac:dyDescent="0.25">
      <c r="A25" s="74" t="s">
        <v>74</v>
      </c>
      <c r="B25" s="91">
        <v>18208</v>
      </c>
      <c r="C25" s="91">
        <v>17046</v>
      </c>
    </row>
    <row r="26" spans="1:3" x14ac:dyDescent="0.2">
      <c r="A26" s="15"/>
      <c r="B26" s="132"/>
      <c r="C26" s="132"/>
    </row>
    <row r="27" spans="1:3" s="14" customFormat="1" ht="15" customHeight="1" x14ac:dyDescent="0.25">
      <c r="A27" s="16" t="s">
        <v>90</v>
      </c>
      <c r="B27" s="134"/>
      <c r="C27" s="133"/>
    </row>
    <row r="28" spans="1:3" s="14" customFormat="1" ht="15" customHeight="1" x14ac:dyDescent="0.25">
      <c r="A28" s="17" t="s">
        <v>44</v>
      </c>
      <c r="B28" s="91">
        <v>12730</v>
      </c>
      <c r="C28" s="91">
        <v>12703</v>
      </c>
    </row>
    <row r="29" spans="1:3" s="14" customFormat="1" ht="15" customHeight="1" x14ac:dyDescent="0.25">
      <c r="A29" s="17" t="s">
        <v>89</v>
      </c>
      <c r="B29" s="91">
        <v>46153</v>
      </c>
      <c r="C29" s="91">
        <v>46462</v>
      </c>
    </row>
    <row r="30" spans="1:3" s="14" customFormat="1" ht="15" customHeight="1" x14ac:dyDescent="0.25">
      <c r="A30" s="74" t="s">
        <v>49</v>
      </c>
      <c r="B30" s="133"/>
      <c r="C30" s="133"/>
    </row>
    <row r="31" spans="1:3" ht="15.9" customHeight="1" x14ac:dyDescent="0.2">
      <c r="A31" s="74" t="s">
        <v>104</v>
      </c>
      <c r="B31" s="91">
        <v>3464</v>
      </c>
      <c r="C31" s="91">
        <v>4153</v>
      </c>
    </row>
    <row r="32" spans="1:3" ht="15.9" customHeight="1" x14ac:dyDescent="0.2">
      <c r="A32" s="74" t="s">
        <v>105</v>
      </c>
      <c r="B32" s="91">
        <v>42689</v>
      </c>
      <c r="C32" s="91">
        <v>42309</v>
      </c>
    </row>
    <row r="33" spans="1:9" x14ac:dyDescent="0.2">
      <c r="A33" s="15"/>
      <c r="B33" s="132"/>
      <c r="C33" s="132"/>
    </row>
    <row r="34" spans="1:9" s="14" customFormat="1" ht="15" customHeight="1" x14ac:dyDescent="0.25">
      <c r="A34" s="16" t="s">
        <v>5</v>
      </c>
      <c r="B34" s="133"/>
      <c r="C34" s="133"/>
    </row>
    <row r="35" spans="1:9" s="14" customFormat="1" ht="15" customHeight="1" x14ac:dyDescent="0.25">
      <c r="A35" s="17" t="s">
        <v>44</v>
      </c>
      <c r="B35" s="91">
        <v>3862</v>
      </c>
      <c r="C35" s="91">
        <v>4145</v>
      </c>
    </row>
    <row r="36" spans="1:9" s="14" customFormat="1" ht="15" customHeight="1" x14ac:dyDescent="0.25">
      <c r="A36" s="17" t="s">
        <v>89</v>
      </c>
      <c r="B36" s="91">
        <v>12006</v>
      </c>
      <c r="C36" s="91">
        <v>12850</v>
      </c>
    </row>
    <row r="37" spans="1:9" s="14" customFormat="1" ht="15" customHeight="1" x14ac:dyDescent="0.25">
      <c r="A37" s="74" t="s">
        <v>49</v>
      </c>
      <c r="B37" s="133"/>
      <c r="C37" s="133"/>
    </row>
    <row r="38" spans="1:9" s="14" customFormat="1" ht="15" customHeight="1" x14ac:dyDescent="0.25">
      <c r="A38" s="74" t="s">
        <v>104</v>
      </c>
      <c r="B38" s="91">
        <v>672</v>
      </c>
      <c r="C38" s="91">
        <v>746</v>
      </c>
    </row>
    <row r="39" spans="1:9" s="14" customFormat="1" ht="15" customHeight="1" x14ac:dyDescent="0.25">
      <c r="A39" s="74" t="s">
        <v>105</v>
      </c>
      <c r="B39" s="91">
        <v>11334</v>
      </c>
      <c r="C39" s="91">
        <v>12104</v>
      </c>
    </row>
    <row r="40" spans="1:9" s="14" customFormat="1" ht="15" customHeight="1" x14ac:dyDescent="0.25">
      <c r="A40" s="80"/>
      <c r="B40" s="66"/>
      <c r="C40" s="66"/>
    </row>
    <row r="41" spans="1:9" s="18" customFormat="1" ht="15" customHeight="1" x14ac:dyDescent="0.2">
      <c r="A41" s="45"/>
      <c r="C41" s="63"/>
      <c r="D41" s="34"/>
      <c r="E41" s="34"/>
      <c r="F41" s="82"/>
      <c r="G41" s="83"/>
      <c r="H41" s="83"/>
      <c r="I41" s="81"/>
    </row>
    <row r="42" spans="1:9" s="14" customFormat="1" ht="15" customHeight="1" x14ac:dyDescent="0.25">
      <c r="A42" s="45"/>
      <c r="B42" s="59"/>
      <c r="C42" s="59"/>
      <c r="D42" s="59"/>
      <c r="E42" s="61"/>
      <c r="F42" s="61"/>
      <c r="G42" s="62"/>
      <c r="H42" s="62"/>
      <c r="I42" s="60"/>
    </row>
    <row r="43" spans="1:9" s="14" customFormat="1" ht="9.75" customHeight="1" x14ac:dyDescent="0.25">
      <c r="A43" s="45"/>
      <c r="B43" s="59"/>
      <c r="C43" s="59"/>
      <c r="D43" s="59"/>
      <c r="E43" s="61"/>
      <c r="F43" s="61"/>
      <c r="G43" s="62"/>
      <c r="H43" s="62"/>
      <c r="I43" s="60"/>
    </row>
    <row r="44" spans="1:9" s="14" customFormat="1" ht="9.75" customHeight="1" x14ac:dyDescent="0.25">
      <c r="A44" s="45"/>
      <c r="B44" s="59"/>
      <c r="C44" s="59"/>
      <c r="D44" s="59"/>
      <c r="E44" s="61"/>
      <c r="F44" s="61"/>
      <c r="G44" s="62"/>
      <c r="H44" s="62"/>
      <c r="I44" s="60"/>
    </row>
    <row r="45" spans="1:9" s="14" customFormat="1" ht="9.75" customHeight="1" x14ac:dyDescent="0.25">
      <c r="A45" s="45"/>
      <c r="B45" s="59"/>
      <c r="C45" s="59"/>
      <c r="D45" s="59"/>
      <c r="E45" s="61"/>
      <c r="F45" s="61"/>
      <c r="G45" s="62"/>
      <c r="H45" s="62"/>
      <c r="I45" s="60"/>
    </row>
    <row r="46" spans="1:9" s="14" customFormat="1" ht="9.75" customHeight="1" x14ac:dyDescent="0.25">
      <c r="A46" s="45"/>
      <c r="B46" s="59"/>
      <c r="C46" s="59"/>
      <c r="D46" s="59"/>
      <c r="E46" s="61"/>
      <c r="F46" s="61"/>
      <c r="G46" s="62"/>
      <c r="H46" s="62"/>
      <c r="I46" s="60"/>
    </row>
    <row r="47" spans="1:9" s="14" customFormat="1" ht="9.75" customHeight="1" x14ac:dyDescent="0.25">
      <c r="A47" s="45"/>
      <c r="B47" s="59"/>
      <c r="C47" s="59"/>
      <c r="D47" s="59"/>
      <c r="E47" s="61"/>
      <c r="F47" s="61"/>
      <c r="G47" s="62"/>
      <c r="H47" s="62"/>
      <c r="I47" s="60"/>
    </row>
    <row r="48" spans="1:9" s="14" customFormat="1" ht="9.75" customHeight="1" x14ac:dyDescent="0.25">
      <c r="A48" s="45"/>
      <c r="B48" s="59"/>
      <c r="C48" s="59"/>
      <c r="D48" s="59"/>
      <c r="E48" s="61"/>
      <c r="F48" s="61"/>
      <c r="G48" s="62"/>
      <c r="H48" s="62"/>
      <c r="I48" s="60"/>
    </row>
    <row r="49" spans="1:17" s="14" customFormat="1" ht="9.75" customHeight="1" x14ac:dyDescent="0.25">
      <c r="A49" s="45"/>
      <c r="B49" s="59"/>
      <c r="C49" s="59"/>
      <c r="D49" s="59"/>
      <c r="E49" s="61"/>
      <c r="F49" s="61"/>
      <c r="G49" s="62"/>
      <c r="H49" s="62"/>
      <c r="I49" s="60"/>
    </row>
    <row r="50" spans="1:17" s="14" customFormat="1" ht="9.75" customHeight="1" x14ac:dyDescent="0.25">
      <c r="A50" s="45"/>
      <c r="B50" s="59"/>
      <c r="C50" s="59"/>
      <c r="D50" s="59"/>
      <c r="E50" s="61"/>
      <c r="F50" s="61"/>
      <c r="G50" s="62"/>
      <c r="H50" s="62"/>
      <c r="I50" s="60"/>
    </row>
    <row r="51" spans="1:17" s="14" customFormat="1" ht="9.75" customHeight="1" x14ac:dyDescent="0.25">
      <c r="A51" s="45"/>
      <c r="B51" s="59"/>
      <c r="C51" s="59"/>
      <c r="D51" s="59"/>
      <c r="E51" s="61"/>
      <c r="F51" s="61"/>
      <c r="G51" s="62"/>
      <c r="H51" s="62"/>
      <c r="I51" s="60"/>
    </row>
    <row r="52" spans="1:17" s="14" customFormat="1" ht="9.75" customHeight="1" x14ac:dyDescent="0.25">
      <c r="A52" s="45"/>
      <c r="B52" s="59"/>
      <c r="C52" s="59"/>
      <c r="D52" s="59"/>
      <c r="E52" s="61"/>
      <c r="F52" s="61"/>
      <c r="G52" s="62"/>
      <c r="H52" s="62"/>
      <c r="I52" s="60"/>
    </row>
    <row r="53" spans="1:17" s="14" customFormat="1" ht="9.75" customHeight="1" x14ac:dyDescent="0.25">
      <c r="A53" s="45"/>
      <c r="B53" s="59"/>
      <c r="C53" s="59"/>
      <c r="D53" s="59"/>
      <c r="E53" s="61"/>
      <c r="F53" s="61"/>
      <c r="G53" s="62"/>
      <c r="H53" s="62"/>
      <c r="I53" s="60"/>
    </row>
    <row r="54" spans="1:17" s="14" customFormat="1" ht="9.75" customHeight="1" x14ac:dyDescent="0.25">
      <c r="A54" s="45"/>
      <c r="B54" s="59"/>
      <c r="C54" s="59"/>
      <c r="D54" s="59"/>
      <c r="E54" s="61"/>
      <c r="F54" s="61"/>
      <c r="G54" s="62"/>
      <c r="H54" s="62"/>
      <c r="I54" s="60"/>
    </row>
    <row r="55" spans="1:17" s="14" customFormat="1" ht="9.75" customHeight="1" x14ac:dyDescent="0.25">
      <c r="A55" s="45"/>
      <c r="B55" s="59"/>
      <c r="C55" s="59"/>
      <c r="D55" s="59"/>
      <c r="E55" s="61"/>
      <c r="F55" s="61"/>
      <c r="G55" s="62"/>
      <c r="H55" s="62"/>
      <c r="I55" s="60"/>
    </row>
    <row r="56" spans="1:17" s="14" customFormat="1" ht="9.75" customHeight="1" x14ac:dyDescent="0.25">
      <c r="A56" s="45"/>
      <c r="B56" s="59"/>
      <c r="C56" s="59"/>
      <c r="D56" s="59"/>
      <c r="E56" s="61"/>
      <c r="F56" s="61"/>
      <c r="G56" s="62"/>
      <c r="H56" s="62"/>
      <c r="I56" s="60"/>
    </row>
    <row r="57" spans="1:17" s="14" customFormat="1" ht="9.75" customHeight="1" x14ac:dyDescent="0.25"/>
    <row r="58" spans="1:17" s="14" customFormat="1" ht="9.75" customHeight="1" x14ac:dyDescent="0.25"/>
    <row r="59" spans="1:17" s="14" customFormat="1" ht="6.75" customHeight="1" x14ac:dyDescent="0.25"/>
    <row r="60" spans="1:17" s="14" customFormat="1" ht="9.75" customHeight="1" x14ac:dyDescent="0.25">
      <c r="A60" s="84" t="s">
        <v>40</v>
      </c>
      <c r="B60" s="85"/>
      <c r="C60" s="85"/>
      <c r="D60" s="85"/>
      <c r="E60" s="85"/>
      <c r="F60" s="85"/>
      <c r="G60" s="85"/>
      <c r="H60" s="85"/>
      <c r="I60" s="85"/>
      <c r="J60" s="85"/>
      <c r="K60" s="85"/>
      <c r="L60" s="85"/>
      <c r="M60" s="85"/>
      <c r="N60" s="85"/>
      <c r="O60" s="85"/>
      <c r="P60" s="85"/>
      <c r="Q60" s="85"/>
    </row>
    <row r="61" spans="1:17" s="14" customFormat="1" ht="9.75" customHeight="1" x14ac:dyDescent="0.25">
      <c r="A61" s="84" t="s">
        <v>41</v>
      </c>
      <c r="B61" s="85"/>
      <c r="C61" s="85"/>
      <c r="D61" s="85"/>
      <c r="E61" s="85"/>
      <c r="F61" s="85"/>
      <c r="G61" s="85"/>
      <c r="H61" s="85"/>
      <c r="I61" s="85"/>
      <c r="J61" s="85"/>
      <c r="K61" s="85"/>
      <c r="L61" s="85"/>
      <c r="M61" s="85"/>
      <c r="N61" s="85"/>
      <c r="O61" s="85"/>
      <c r="P61" s="85"/>
      <c r="Q61" s="85"/>
    </row>
    <row r="62" spans="1:17" s="14" customFormat="1" ht="9.75" customHeight="1" x14ac:dyDescent="0.25">
      <c r="A62" s="84"/>
      <c r="B62" s="85"/>
      <c r="C62" s="85"/>
      <c r="D62" s="85"/>
      <c r="E62" s="86"/>
      <c r="F62" s="86"/>
      <c r="G62" s="86"/>
      <c r="H62" s="86"/>
      <c r="I62" s="85"/>
      <c r="J62" s="85"/>
      <c r="K62" s="85"/>
      <c r="L62" s="85"/>
      <c r="M62" s="85"/>
      <c r="N62" s="85"/>
      <c r="O62" s="85"/>
      <c r="P62" s="85"/>
      <c r="Q62" s="85"/>
    </row>
    <row r="77" ht="5.0999999999999996" customHeight="1" x14ac:dyDescent="0.2"/>
    <row r="78" ht="12" customHeight="1" x14ac:dyDescent="0.2"/>
    <row r="79" ht="5.0999999999999996" customHeight="1" x14ac:dyDescent="0.2"/>
    <row r="81" ht="5.0999999999999996" customHeight="1" x14ac:dyDescent="0.2"/>
    <row r="83" ht="5.0999999999999996" customHeight="1" x14ac:dyDescent="0.2"/>
    <row r="85" ht="5.0999999999999996" customHeight="1" x14ac:dyDescent="0.2"/>
    <row r="87" ht="5.0999999999999996" customHeight="1" x14ac:dyDescent="0.2"/>
    <row r="89" ht="5.0999999999999996" customHeight="1" x14ac:dyDescent="0.2"/>
    <row r="91" ht="5.0999999999999996" customHeight="1" x14ac:dyDescent="0.2"/>
    <row r="93" ht="5.0999999999999996" customHeight="1" x14ac:dyDescent="0.2"/>
    <row r="95" ht="5.0999999999999996" customHeight="1" x14ac:dyDescent="0.2"/>
    <row r="97" ht="5.0999999999999996" customHeight="1" x14ac:dyDescent="0.2"/>
    <row r="99" ht="5.0999999999999996" customHeight="1" x14ac:dyDescent="0.2"/>
    <row r="101" ht="5.0999999999999996" customHeight="1" x14ac:dyDescent="0.2"/>
    <row r="103" ht="5.0999999999999996" customHeight="1" x14ac:dyDescent="0.2"/>
    <row r="105" ht="5.0999999999999996" customHeight="1" x14ac:dyDescent="0.2"/>
    <row r="107" ht="5.0999999999999996" customHeight="1" x14ac:dyDescent="0.2"/>
    <row r="109" ht="18" customHeight="1" x14ac:dyDescent="0.2"/>
    <row r="111" ht="5.0999999999999996" customHeight="1" x14ac:dyDescent="0.2"/>
    <row r="113" ht="5.0999999999999996" customHeight="1" x14ac:dyDescent="0.2"/>
    <row r="115" ht="5.0999999999999996" customHeight="1" x14ac:dyDescent="0.2"/>
    <row r="117" ht="5.0999999999999996" customHeight="1" x14ac:dyDescent="0.2"/>
    <row r="119" ht="5.0999999999999996" customHeight="1" x14ac:dyDescent="0.2"/>
    <row r="121" ht="5.0999999999999996" customHeight="1" x14ac:dyDescent="0.2"/>
    <row r="123" ht="18" customHeight="1" x14ac:dyDescent="0.2"/>
    <row r="125" ht="5.0999999999999996" customHeight="1" x14ac:dyDescent="0.2"/>
    <row r="127" ht="5.0999999999999996" customHeight="1" x14ac:dyDescent="0.2"/>
    <row r="129" ht="5.0999999999999996" customHeight="1" x14ac:dyDescent="0.2"/>
    <row r="131" ht="5.0999999999999996" customHeight="1" x14ac:dyDescent="0.2"/>
    <row r="133" ht="5.0999999999999996" customHeight="1" x14ac:dyDescent="0.2"/>
    <row r="135" ht="5.0999999999999996" customHeight="1" x14ac:dyDescent="0.2"/>
    <row r="137" ht="5.0999999999999996" customHeight="1" x14ac:dyDescent="0.2"/>
    <row r="139" ht="5.0999999999999996" customHeight="1" x14ac:dyDescent="0.2"/>
    <row r="141" ht="5.0999999999999996" customHeight="1" x14ac:dyDescent="0.2"/>
    <row r="143" ht="5.0999999999999996" customHeight="1" x14ac:dyDescent="0.2"/>
    <row r="145" ht="5.0999999999999996" customHeight="1" x14ac:dyDescent="0.2"/>
  </sheetData>
  <mergeCells count="4">
    <mergeCell ref="A3:C3"/>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4" orientation="portrait" useFirstPageNumber="1" verticalDpi="300" r:id="rId1"/>
  <headerFooter alignWithMargins="0">
    <oddHeader xml:space="preserve">&amp;C&amp;8- &amp;P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57"/>
  <sheetViews>
    <sheetView zoomScaleNormal="100" workbookViewId="0">
      <selection activeCell="C43" sqref="C43"/>
    </sheetView>
  </sheetViews>
  <sheetFormatPr baseColWidth="10" defaultColWidth="11.44140625" defaultRowHeight="10.199999999999999" x14ac:dyDescent="0.2"/>
  <cols>
    <col min="1" max="1" width="32.6640625" style="1" customWidth="1"/>
    <col min="2" max="3" width="27.6640625" style="1" customWidth="1"/>
    <col min="4" max="4" width="0" style="1" hidden="1" customWidth="1"/>
    <col min="5" max="16384" width="11.44140625" style="1"/>
  </cols>
  <sheetData>
    <row r="3" spans="1:3" s="14" customFormat="1" ht="15" customHeight="1" x14ac:dyDescent="0.25">
      <c r="A3" s="182" t="s">
        <v>167</v>
      </c>
      <c r="B3" s="182"/>
      <c r="C3" s="182"/>
    </row>
    <row r="4" spans="1:3" ht="11.25" customHeight="1" x14ac:dyDescent="0.2"/>
    <row r="5" spans="1:3" ht="12" customHeight="1" x14ac:dyDescent="0.2">
      <c r="A5" s="187" t="s">
        <v>86</v>
      </c>
      <c r="B5" s="183" t="s">
        <v>91</v>
      </c>
      <c r="C5" s="185" t="s">
        <v>92</v>
      </c>
    </row>
    <row r="6" spans="1:3" ht="12" customHeight="1" x14ac:dyDescent="0.2">
      <c r="A6" s="188"/>
      <c r="B6" s="184"/>
      <c r="C6" s="186"/>
    </row>
    <row r="7" spans="1:3" s="14" customFormat="1" ht="12" customHeight="1" x14ac:dyDescent="0.25">
      <c r="A7" s="189"/>
      <c r="B7" s="190" t="s">
        <v>115</v>
      </c>
      <c r="C7" s="191"/>
    </row>
    <row r="8" spans="1:3" ht="9.9" customHeight="1" x14ac:dyDescent="0.2">
      <c r="A8" s="11"/>
      <c r="B8" s="19"/>
      <c r="C8" s="20"/>
    </row>
    <row r="9" spans="1:3" s="21" customFormat="1" ht="15" customHeight="1" x14ac:dyDescent="0.25">
      <c r="A9" s="13" t="s">
        <v>8</v>
      </c>
      <c r="B9" s="161">
        <v>615.20000000000005</v>
      </c>
      <c r="C9" s="165">
        <v>636</v>
      </c>
    </row>
    <row r="10" spans="1:3" x14ac:dyDescent="0.2">
      <c r="A10" s="11"/>
      <c r="B10" s="162"/>
      <c r="C10" s="166"/>
    </row>
    <row r="11" spans="1:3" s="14" customFormat="1" ht="15" customHeight="1" x14ac:dyDescent="0.25">
      <c r="A11" s="16" t="s">
        <v>85</v>
      </c>
      <c r="B11" s="163">
        <v>335.6</v>
      </c>
      <c r="C11" s="167">
        <v>336.3</v>
      </c>
    </row>
    <row r="12" spans="1:3" x14ac:dyDescent="0.2">
      <c r="A12" s="11"/>
      <c r="B12" s="162"/>
      <c r="C12" s="167"/>
    </row>
    <row r="13" spans="1:3" s="14" customFormat="1" ht="15" customHeight="1" x14ac:dyDescent="0.25">
      <c r="A13" s="16" t="s">
        <v>88</v>
      </c>
      <c r="B13" s="163">
        <v>69.400000000000006</v>
      </c>
      <c r="C13" s="167">
        <v>71.900000000000006</v>
      </c>
    </row>
    <row r="14" spans="1:3" s="14" customFormat="1" ht="15" customHeight="1" x14ac:dyDescent="0.25">
      <c r="A14" s="17" t="s">
        <v>48</v>
      </c>
      <c r="B14" s="163"/>
      <c r="C14" s="167"/>
    </row>
    <row r="15" spans="1:3" x14ac:dyDescent="0.2">
      <c r="A15" s="11"/>
      <c r="B15" s="163"/>
      <c r="C15" s="167"/>
    </row>
    <row r="16" spans="1:3" s="14" customFormat="1" ht="15" customHeight="1" x14ac:dyDescent="0.25">
      <c r="A16" s="16" t="s">
        <v>6</v>
      </c>
      <c r="B16" s="163">
        <v>134.9</v>
      </c>
      <c r="C16" s="167">
        <v>157.4</v>
      </c>
    </row>
    <row r="17" spans="1:9" s="14" customFormat="1" ht="15" customHeight="1" x14ac:dyDescent="0.25">
      <c r="A17" s="17" t="s">
        <v>49</v>
      </c>
      <c r="B17" s="163"/>
    </row>
    <row r="18" spans="1:9" s="14" customFormat="1" ht="15" customHeight="1" x14ac:dyDescent="0.25">
      <c r="A18" s="17" t="s">
        <v>50</v>
      </c>
      <c r="B18" s="163">
        <v>59.6</v>
      </c>
      <c r="C18" s="167">
        <v>77</v>
      </c>
    </row>
    <row r="19" spans="1:9" s="14" customFormat="1" ht="15" customHeight="1" x14ac:dyDescent="0.25">
      <c r="A19" s="17" t="s">
        <v>51</v>
      </c>
      <c r="B19" s="163">
        <v>54.8</v>
      </c>
      <c r="C19" s="167">
        <v>60.3</v>
      </c>
    </row>
    <row r="20" spans="1:9" s="14" customFormat="1" ht="15" customHeight="1" x14ac:dyDescent="0.25">
      <c r="A20" s="17" t="s">
        <v>52</v>
      </c>
      <c r="B20" s="163">
        <v>20.5</v>
      </c>
      <c r="C20" s="167">
        <v>20.100000000000001</v>
      </c>
    </row>
    <row r="21" spans="1:9" x14ac:dyDescent="0.2">
      <c r="A21" s="11"/>
      <c r="B21" s="163"/>
      <c r="C21" s="167"/>
    </row>
    <row r="22" spans="1:9" s="14" customFormat="1" ht="15" customHeight="1" x14ac:dyDescent="0.25">
      <c r="A22" s="16" t="s">
        <v>7</v>
      </c>
      <c r="B22" s="163">
        <v>75.2</v>
      </c>
      <c r="C22" s="167">
        <v>70.400000000000006</v>
      </c>
    </row>
    <row r="23" spans="1:9" s="14" customFormat="1" ht="15" customHeight="1" x14ac:dyDescent="0.25">
      <c r="A23" s="17" t="s">
        <v>49</v>
      </c>
      <c r="B23" s="163"/>
      <c r="C23" s="167" t="s">
        <v>146</v>
      </c>
    </row>
    <row r="24" spans="1:9" s="14" customFormat="1" ht="15" customHeight="1" x14ac:dyDescent="0.25">
      <c r="A24" s="17" t="s">
        <v>69</v>
      </c>
      <c r="B24" s="164">
        <v>0.2</v>
      </c>
      <c r="C24" s="168">
        <v>0.1</v>
      </c>
    </row>
    <row r="25" spans="1:9" s="14" customFormat="1" ht="15" customHeight="1" x14ac:dyDescent="0.2">
      <c r="A25" s="17" t="s">
        <v>94</v>
      </c>
      <c r="B25" s="163">
        <v>75</v>
      </c>
      <c r="C25" s="167">
        <v>70.3</v>
      </c>
      <c r="E25" s="9"/>
      <c r="F25" s="9"/>
      <c r="I25" s="73"/>
    </row>
    <row r="26" spans="1:9" s="14" customFormat="1" ht="15" customHeight="1" x14ac:dyDescent="0.25">
      <c r="A26" s="74" t="s">
        <v>70</v>
      </c>
      <c r="B26" s="163">
        <v>10.4</v>
      </c>
      <c r="C26" s="167">
        <v>10.8</v>
      </c>
      <c r="E26" s="9"/>
      <c r="F26" s="9"/>
    </row>
    <row r="27" spans="1:9" s="14" customFormat="1" ht="15" customHeight="1" x14ac:dyDescent="0.25">
      <c r="A27" s="74" t="s">
        <v>71</v>
      </c>
      <c r="B27" s="163">
        <v>40.299999999999997</v>
      </c>
      <c r="C27" s="167">
        <v>42.7</v>
      </c>
    </row>
    <row r="28" spans="1:9" s="14" customFormat="1" ht="15" customHeight="1" x14ac:dyDescent="0.25">
      <c r="A28" s="74" t="s">
        <v>72</v>
      </c>
      <c r="B28" s="163">
        <v>11.8</v>
      </c>
      <c r="C28" s="167">
        <v>7.9</v>
      </c>
    </row>
    <row r="29" spans="1:9" s="14" customFormat="1" ht="15" customHeight="1" x14ac:dyDescent="0.25">
      <c r="A29" s="74" t="s">
        <v>73</v>
      </c>
      <c r="B29" s="163">
        <v>12.5</v>
      </c>
      <c r="C29" s="167">
        <v>8.8000000000000007</v>
      </c>
    </row>
    <row r="30" spans="1:9" s="14" customFormat="1" ht="24.9" customHeight="1" x14ac:dyDescent="0.2">
      <c r="A30" s="25"/>
      <c r="B30" s="24"/>
      <c r="C30" s="24"/>
    </row>
    <row r="32" spans="1:9" s="14" customFormat="1" ht="15" customHeight="1" x14ac:dyDescent="0.25">
      <c r="A32" s="182" t="s">
        <v>168</v>
      </c>
      <c r="B32" s="182"/>
      <c r="C32" s="182"/>
    </row>
    <row r="34" spans="1:7" ht="12" customHeight="1" x14ac:dyDescent="0.2">
      <c r="A34" s="187" t="s">
        <v>87</v>
      </c>
      <c r="B34" s="196" t="s">
        <v>169</v>
      </c>
      <c r="C34" s="192" t="s">
        <v>170</v>
      </c>
    </row>
    <row r="35" spans="1:7" ht="12" customHeight="1" x14ac:dyDescent="0.2">
      <c r="A35" s="188"/>
      <c r="B35" s="197"/>
      <c r="C35" s="193"/>
    </row>
    <row r="36" spans="1:7" ht="12" customHeight="1" x14ac:dyDescent="0.2">
      <c r="A36" s="189"/>
      <c r="B36" s="190" t="s">
        <v>115</v>
      </c>
      <c r="C36" s="191"/>
    </row>
    <row r="37" spans="1:7" ht="9.9" customHeight="1" x14ac:dyDescent="0.2">
      <c r="A37" s="11"/>
      <c r="B37" s="194"/>
      <c r="C37" s="195"/>
    </row>
    <row r="38" spans="1:7" ht="15" customHeight="1" x14ac:dyDescent="0.2">
      <c r="A38" s="13" t="s">
        <v>9</v>
      </c>
      <c r="B38" s="165">
        <v>105.2</v>
      </c>
      <c r="C38" s="165">
        <v>102.3</v>
      </c>
      <c r="D38" s="76"/>
    </row>
    <row r="39" spans="1:7" x14ac:dyDescent="0.2">
      <c r="A39" s="26"/>
      <c r="B39" s="76"/>
      <c r="C39" s="76"/>
    </row>
    <row r="40" spans="1:7" s="14" customFormat="1" ht="15" customHeight="1" x14ac:dyDescent="0.2">
      <c r="A40" s="16" t="s">
        <v>49</v>
      </c>
      <c r="B40" s="76"/>
      <c r="C40" s="76"/>
      <c r="E40" s="1"/>
    </row>
    <row r="41" spans="1:7" s="14" customFormat="1" ht="15" customHeight="1" x14ac:dyDescent="0.2">
      <c r="A41" s="16" t="s">
        <v>75</v>
      </c>
      <c r="B41" s="76" t="s">
        <v>146</v>
      </c>
      <c r="C41" s="76" t="s">
        <v>146</v>
      </c>
      <c r="E41" s="1"/>
    </row>
    <row r="42" spans="1:7" s="14" customFormat="1" ht="15" customHeight="1" x14ac:dyDescent="0.2">
      <c r="A42" s="17" t="s">
        <v>101</v>
      </c>
      <c r="B42" s="167">
        <v>84.5</v>
      </c>
      <c r="C42" s="167">
        <v>79.8</v>
      </c>
      <c r="D42" s="77"/>
      <c r="E42" s="1"/>
    </row>
    <row r="43" spans="1:7" s="14" customFormat="1" ht="15" customHeight="1" x14ac:dyDescent="0.2">
      <c r="A43" s="17" t="s">
        <v>49</v>
      </c>
      <c r="B43" s="76" t="s">
        <v>146</v>
      </c>
      <c r="C43" s="76" t="s">
        <v>146</v>
      </c>
      <c r="E43" s="1"/>
    </row>
    <row r="44" spans="1:7" s="14" customFormat="1" ht="15" customHeight="1" x14ac:dyDescent="0.25">
      <c r="A44" s="17" t="s">
        <v>95</v>
      </c>
      <c r="B44" s="168" t="s">
        <v>154</v>
      </c>
      <c r="C44" s="168">
        <v>0.6</v>
      </c>
      <c r="D44" s="78"/>
    </row>
    <row r="45" spans="1:7" s="14" customFormat="1" ht="15" customHeight="1" x14ac:dyDescent="0.25">
      <c r="A45" s="17" t="s">
        <v>96</v>
      </c>
      <c r="B45" s="167">
        <v>83.9</v>
      </c>
      <c r="C45" s="167">
        <v>79.2</v>
      </c>
      <c r="D45" s="77"/>
    </row>
    <row r="46" spans="1:7" s="14" customFormat="1" ht="15" customHeight="1" x14ac:dyDescent="0.25">
      <c r="A46" s="16" t="s">
        <v>99</v>
      </c>
      <c r="B46" s="76"/>
      <c r="C46" s="76"/>
      <c r="D46" s="79"/>
      <c r="G46" s="46"/>
    </row>
    <row r="47" spans="1:7" s="14" customFormat="1" ht="15" customHeight="1" x14ac:dyDescent="0.25">
      <c r="A47" s="17" t="s">
        <v>100</v>
      </c>
      <c r="B47" s="167">
        <v>19.2</v>
      </c>
      <c r="C47" s="167">
        <v>20.8</v>
      </c>
      <c r="D47" s="77"/>
    </row>
    <row r="48" spans="1:7" s="14" customFormat="1" ht="15" customHeight="1" x14ac:dyDescent="0.25">
      <c r="A48" s="16" t="s">
        <v>98</v>
      </c>
      <c r="B48" s="167">
        <v>1.2</v>
      </c>
      <c r="C48" s="167">
        <v>1.4</v>
      </c>
      <c r="D48" s="77"/>
    </row>
    <row r="49" spans="1:5" s="14" customFormat="1" ht="15" customHeight="1" x14ac:dyDescent="0.25">
      <c r="A49" s="16" t="s">
        <v>97</v>
      </c>
      <c r="B49" s="169" t="s">
        <v>154</v>
      </c>
      <c r="C49" s="169" t="s">
        <v>154</v>
      </c>
      <c r="D49" s="78"/>
    </row>
    <row r="50" spans="1:5" s="18" customFormat="1" x14ac:dyDescent="0.2">
      <c r="B50" s="23"/>
      <c r="C50" s="22"/>
      <c r="E50" s="14"/>
    </row>
    <row r="51" spans="1:5" s="18" customFormat="1" x14ac:dyDescent="0.2">
      <c r="B51" s="23"/>
      <c r="E51" s="14"/>
    </row>
    <row r="52" spans="1:5" x14ac:dyDescent="0.2">
      <c r="E52" s="14"/>
    </row>
    <row r="53" spans="1:5" x14ac:dyDescent="0.2">
      <c r="E53" s="14"/>
    </row>
    <row r="54" spans="1:5" x14ac:dyDescent="0.2">
      <c r="E54" s="14"/>
    </row>
    <row r="55" spans="1:5" x14ac:dyDescent="0.2">
      <c r="E55" s="14"/>
    </row>
    <row r="56" spans="1:5" x14ac:dyDescent="0.2">
      <c r="E56" s="18"/>
    </row>
    <row r="57" spans="1:5" x14ac:dyDescent="0.2">
      <c r="E57" s="18"/>
    </row>
  </sheetData>
  <mergeCells count="11">
    <mergeCell ref="C34:C35"/>
    <mergeCell ref="B37:C37"/>
    <mergeCell ref="A32:C32"/>
    <mergeCell ref="A34:A36"/>
    <mergeCell ref="B36:C36"/>
    <mergeCell ref="B34:B35"/>
    <mergeCell ref="A3:C3"/>
    <mergeCell ref="B7:C7"/>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5" orientation="portrait" useFirstPageNumber="1" verticalDpi="300"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T45"/>
  <sheetViews>
    <sheetView zoomScaleNormal="100" workbookViewId="0"/>
  </sheetViews>
  <sheetFormatPr baseColWidth="10" defaultColWidth="15.6640625" defaultRowHeight="10.199999999999999" x14ac:dyDescent="0.2"/>
  <cols>
    <col min="1" max="1" width="2.6640625" style="1" customWidth="1"/>
    <col min="2" max="2" width="5.6640625" style="1" customWidth="1"/>
    <col min="3" max="4" width="15.109375" style="1" customWidth="1"/>
    <col min="5" max="5" width="12.88671875" style="5" customWidth="1"/>
    <col min="6" max="6" width="10.109375" style="1" customWidth="1"/>
    <col min="7" max="7" width="11.5546875" style="1" customWidth="1"/>
    <col min="8" max="8" width="12.88671875" style="1" customWidth="1"/>
    <col min="9" max="9" width="11.109375" style="1" customWidth="1"/>
    <col min="10" max="11" width="10.44140625" style="1" customWidth="1"/>
    <col min="12" max="12" width="14.6640625" style="1" customWidth="1"/>
    <col min="13" max="13" width="10.6640625" style="1" customWidth="1"/>
    <col min="14" max="14" width="10.5546875" style="1" customWidth="1"/>
    <col min="15" max="15" width="11.5546875" style="1" customWidth="1"/>
    <col min="16" max="17" width="10.33203125" style="1" customWidth="1"/>
    <col min="18" max="18" width="5.6640625" style="1" customWidth="1"/>
    <col min="19" max="19" width="2.44140625" style="1" customWidth="1"/>
    <col min="20" max="16384" width="15.6640625" style="1"/>
  </cols>
  <sheetData>
    <row r="1" spans="2:20" ht="12.75" customHeight="1" x14ac:dyDescent="0.2">
      <c r="B1" s="203"/>
      <c r="C1" s="203"/>
      <c r="D1" s="203"/>
      <c r="E1" s="203"/>
      <c r="F1" s="203"/>
      <c r="G1" s="203"/>
      <c r="H1" s="203"/>
      <c r="I1" s="203"/>
      <c r="J1" s="203"/>
      <c r="K1" s="203"/>
      <c r="L1" s="203"/>
      <c r="M1" s="203"/>
      <c r="N1" s="203"/>
      <c r="O1" s="203"/>
      <c r="P1" s="203"/>
      <c r="Q1" s="203"/>
      <c r="R1" s="203"/>
      <c r="T1" s="27"/>
    </row>
    <row r="2" spans="2:20" ht="12.75" customHeight="1" x14ac:dyDescent="0.2"/>
    <row r="3" spans="2:20" ht="15" customHeight="1" x14ac:dyDescent="0.2">
      <c r="C3" s="21"/>
      <c r="D3" s="21"/>
      <c r="E3" s="21"/>
      <c r="F3" s="21"/>
      <c r="G3" s="21"/>
      <c r="H3" s="21"/>
      <c r="I3" s="28" t="s">
        <v>113</v>
      </c>
      <c r="J3" s="21" t="s">
        <v>166</v>
      </c>
      <c r="K3" s="21"/>
      <c r="L3" s="21"/>
      <c r="M3" s="21"/>
      <c r="N3" s="21"/>
      <c r="O3" s="21"/>
      <c r="P3" s="21"/>
      <c r="Q3" s="21"/>
      <c r="R3" s="129"/>
    </row>
    <row r="4" spans="2:20" ht="12.75" customHeight="1" x14ac:dyDescent="0.2"/>
    <row r="5" spans="2:20" ht="15" customHeight="1" x14ac:dyDescent="0.2">
      <c r="C5" s="21"/>
      <c r="D5" s="21"/>
      <c r="E5" s="21"/>
      <c r="F5" s="21"/>
      <c r="G5" s="21"/>
      <c r="H5" s="21"/>
      <c r="I5" s="46" t="s">
        <v>77</v>
      </c>
      <c r="J5" s="14" t="s">
        <v>78</v>
      </c>
      <c r="K5" s="21"/>
      <c r="L5" s="21"/>
      <c r="M5" s="21"/>
      <c r="N5" s="21"/>
      <c r="O5" s="21"/>
      <c r="P5" s="21"/>
      <c r="Q5" s="21"/>
      <c r="R5" s="129"/>
    </row>
    <row r="6" spans="2:20" ht="11.25" customHeight="1" x14ac:dyDescent="0.2"/>
    <row r="7" spans="2:20" ht="18.899999999999999" customHeight="1" x14ac:dyDescent="0.2">
      <c r="B7" s="204" t="s">
        <v>39</v>
      </c>
      <c r="C7" s="187" t="s">
        <v>76</v>
      </c>
      <c r="D7" s="207" t="s">
        <v>35</v>
      </c>
      <c r="E7" s="207" t="s">
        <v>55</v>
      </c>
      <c r="F7" s="209" t="s">
        <v>56</v>
      </c>
      <c r="G7" s="209"/>
      <c r="H7" s="209"/>
      <c r="I7" s="209"/>
      <c r="J7" s="209"/>
      <c r="K7" s="209"/>
      <c r="L7" s="210" t="s">
        <v>11</v>
      </c>
      <c r="M7" s="213" t="s">
        <v>57</v>
      </c>
      <c r="N7" s="209" t="s">
        <v>10</v>
      </c>
      <c r="O7" s="209"/>
      <c r="P7" s="210" t="s">
        <v>12</v>
      </c>
      <c r="Q7" s="212" t="s">
        <v>13</v>
      </c>
      <c r="R7" s="198" t="s">
        <v>39</v>
      </c>
    </row>
    <row r="8" spans="2:20" ht="18.899999999999999" customHeight="1" x14ac:dyDescent="0.2">
      <c r="B8" s="205"/>
      <c r="C8" s="206"/>
      <c r="D8" s="208"/>
      <c r="E8" s="208"/>
      <c r="F8" s="29" t="s">
        <v>32</v>
      </c>
      <c r="G8" s="29" t="s">
        <v>33</v>
      </c>
      <c r="H8" s="29" t="s">
        <v>34</v>
      </c>
      <c r="I8" s="30" t="s">
        <v>58</v>
      </c>
      <c r="J8" s="130" t="s">
        <v>59</v>
      </c>
      <c r="K8" s="130" t="s">
        <v>60</v>
      </c>
      <c r="L8" s="211"/>
      <c r="M8" s="214"/>
      <c r="N8" s="29" t="s">
        <v>61</v>
      </c>
      <c r="O8" s="29" t="s">
        <v>62</v>
      </c>
      <c r="P8" s="211"/>
      <c r="Q8" s="199"/>
      <c r="R8" s="199"/>
    </row>
    <row r="9" spans="2:20" ht="9.9" customHeight="1" x14ac:dyDescent="0.2">
      <c r="B9" s="31"/>
      <c r="C9" s="32"/>
      <c r="D9" s="33"/>
      <c r="E9" s="33"/>
      <c r="F9" s="33"/>
      <c r="G9" s="33"/>
      <c r="H9" s="33"/>
      <c r="I9" s="33"/>
      <c r="J9" s="34"/>
      <c r="K9" s="34"/>
      <c r="L9" s="34"/>
      <c r="M9" s="18"/>
      <c r="N9" s="18"/>
      <c r="O9" s="18"/>
      <c r="P9" s="18"/>
      <c r="Q9" s="18"/>
      <c r="R9" s="35"/>
    </row>
    <row r="10" spans="2:20" ht="15" customHeight="1" x14ac:dyDescent="0.2">
      <c r="B10" s="31"/>
      <c r="C10" s="36"/>
      <c r="D10" s="200" t="s">
        <v>36</v>
      </c>
      <c r="E10" s="201"/>
      <c r="F10" s="201"/>
      <c r="G10" s="201"/>
      <c r="H10" s="201"/>
      <c r="I10" s="201"/>
      <c r="J10" s="201" t="s">
        <v>36</v>
      </c>
      <c r="K10" s="201"/>
      <c r="L10" s="201"/>
      <c r="M10" s="201"/>
      <c r="N10" s="201"/>
      <c r="O10" s="201"/>
      <c r="P10" s="201"/>
      <c r="Q10" s="202"/>
      <c r="R10" s="37"/>
    </row>
    <row r="11" spans="2:20" ht="8.1" customHeight="1" x14ac:dyDescent="0.2">
      <c r="B11" s="31"/>
      <c r="C11" s="38"/>
      <c r="D11" s="39"/>
      <c r="E11" s="39"/>
      <c r="F11" s="39"/>
      <c r="G11" s="39"/>
      <c r="H11" s="39"/>
      <c r="I11" s="39"/>
      <c r="J11" s="39"/>
      <c r="K11" s="39"/>
      <c r="L11" s="39"/>
      <c r="M11" s="39"/>
      <c r="N11" s="39"/>
      <c r="O11" s="39"/>
      <c r="P11" s="39"/>
      <c r="Q11" s="39"/>
      <c r="R11" s="35"/>
      <c r="T11" s="40"/>
    </row>
    <row r="12" spans="2:20" ht="13.5" customHeight="1" x14ac:dyDescent="0.2">
      <c r="B12" s="67">
        <v>1</v>
      </c>
      <c r="C12" s="41">
        <v>2022</v>
      </c>
      <c r="D12" s="148">
        <v>280142</v>
      </c>
      <c r="E12" s="148">
        <v>94734</v>
      </c>
      <c r="F12" s="148">
        <v>326</v>
      </c>
      <c r="G12" s="148">
        <v>25562</v>
      </c>
      <c r="H12" s="148">
        <v>49360</v>
      </c>
      <c r="I12" s="148">
        <v>17921</v>
      </c>
      <c r="J12" s="148">
        <v>928</v>
      </c>
      <c r="K12" s="148">
        <v>637</v>
      </c>
      <c r="L12" s="148">
        <v>178871</v>
      </c>
      <c r="M12" s="148">
        <v>5745</v>
      </c>
      <c r="N12" s="148">
        <v>2613</v>
      </c>
      <c r="O12" s="148">
        <v>3132</v>
      </c>
      <c r="P12" s="148">
        <v>776</v>
      </c>
      <c r="Q12" s="148">
        <v>16</v>
      </c>
      <c r="R12" s="69">
        <v>1</v>
      </c>
      <c r="T12" s="40"/>
    </row>
    <row r="13" spans="2:20" s="87" customFormat="1" ht="13.5" customHeight="1" x14ac:dyDescent="0.2">
      <c r="B13" s="68">
        <v>2</v>
      </c>
      <c r="C13" s="42">
        <v>2023</v>
      </c>
      <c r="D13" s="157">
        <v>266015</v>
      </c>
      <c r="E13" s="157">
        <v>86475</v>
      </c>
      <c r="F13" s="157">
        <v>510</v>
      </c>
      <c r="G13" s="157">
        <v>22346</v>
      </c>
      <c r="H13" s="157">
        <v>44537</v>
      </c>
      <c r="I13" s="157">
        <v>17145</v>
      </c>
      <c r="J13" s="157">
        <v>1332</v>
      </c>
      <c r="K13" s="157">
        <v>605</v>
      </c>
      <c r="L13" s="157">
        <v>172517</v>
      </c>
      <c r="M13" s="157">
        <v>6429</v>
      </c>
      <c r="N13" s="157">
        <v>2714</v>
      </c>
      <c r="O13" s="157">
        <v>3715</v>
      </c>
      <c r="P13" s="157">
        <v>560</v>
      </c>
      <c r="Q13" s="157">
        <v>34</v>
      </c>
      <c r="R13" s="37">
        <v>2</v>
      </c>
      <c r="T13" s="88"/>
    </row>
    <row r="14" spans="2:20" ht="7.5" customHeight="1" x14ac:dyDescent="0.2">
      <c r="B14" s="67"/>
      <c r="C14" s="38"/>
      <c r="D14" s="39"/>
      <c r="E14" s="39"/>
      <c r="F14" s="39"/>
      <c r="G14" s="39"/>
      <c r="H14" s="39"/>
      <c r="I14" s="39"/>
      <c r="J14" s="39"/>
      <c r="K14" s="39"/>
      <c r="L14" s="39"/>
      <c r="M14" s="39"/>
      <c r="N14" s="39"/>
      <c r="O14" s="39"/>
      <c r="P14" s="39"/>
      <c r="Q14" s="39"/>
      <c r="R14" s="69"/>
      <c r="T14" s="40"/>
    </row>
    <row r="15" spans="2:20" ht="13.5" customHeight="1" x14ac:dyDescent="0.2">
      <c r="B15" s="67">
        <v>3</v>
      </c>
      <c r="C15" s="43" t="s">
        <v>18</v>
      </c>
      <c r="D15" s="39">
        <v>22725</v>
      </c>
      <c r="E15" s="39">
        <v>7526</v>
      </c>
      <c r="F15" s="39">
        <v>43</v>
      </c>
      <c r="G15" s="39">
        <v>1925</v>
      </c>
      <c r="H15" s="39">
        <v>3997</v>
      </c>
      <c r="I15" s="39">
        <v>1435</v>
      </c>
      <c r="J15" s="39">
        <v>67</v>
      </c>
      <c r="K15" s="39">
        <v>59</v>
      </c>
      <c r="L15" s="39">
        <v>14849</v>
      </c>
      <c r="M15" s="39">
        <v>332</v>
      </c>
      <c r="N15" s="39">
        <v>141</v>
      </c>
      <c r="O15" s="39">
        <v>191</v>
      </c>
      <c r="P15" s="39">
        <v>16</v>
      </c>
      <c r="Q15" s="39">
        <v>2</v>
      </c>
      <c r="R15" s="69">
        <v>3</v>
      </c>
      <c r="T15" s="40"/>
    </row>
    <row r="16" spans="2:20" ht="13.5" customHeight="1" x14ac:dyDescent="0.2">
      <c r="B16" s="67">
        <v>4</v>
      </c>
      <c r="C16" s="43" t="s">
        <v>19</v>
      </c>
      <c r="D16" s="39">
        <v>21164</v>
      </c>
      <c r="E16" s="39">
        <v>6425</v>
      </c>
      <c r="F16" s="39">
        <v>38</v>
      </c>
      <c r="G16" s="39">
        <v>1578</v>
      </c>
      <c r="H16" s="39">
        <v>3485</v>
      </c>
      <c r="I16" s="39">
        <v>1218</v>
      </c>
      <c r="J16" s="39">
        <v>58</v>
      </c>
      <c r="K16" s="39">
        <v>48</v>
      </c>
      <c r="L16" s="39">
        <v>14172</v>
      </c>
      <c r="M16" s="39">
        <v>537</v>
      </c>
      <c r="N16" s="39">
        <v>151</v>
      </c>
      <c r="O16" s="39">
        <v>386</v>
      </c>
      <c r="P16" s="39">
        <v>28</v>
      </c>
      <c r="Q16" s="39">
        <v>2</v>
      </c>
      <c r="R16" s="69">
        <v>4</v>
      </c>
      <c r="T16" s="40"/>
    </row>
    <row r="17" spans="2:20" ht="13.5" customHeight="1" x14ac:dyDescent="0.2">
      <c r="B17" s="67">
        <v>5</v>
      </c>
      <c r="C17" s="43" t="s">
        <v>30</v>
      </c>
      <c r="D17" s="39">
        <v>24658</v>
      </c>
      <c r="E17" s="39">
        <v>7939</v>
      </c>
      <c r="F17" s="39">
        <v>50</v>
      </c>
      <c r="G17" s="39">
        <v>2054</v>
      </c>
      <c r="H17" s="39">
        <v>4278</v>
      </c>
      <c r="I17" s="39">
        <v>1433</v>
      </c>
      <c r="J17" s="39">
        <v>68</v>
      </c>
      <c r="K17" s="39">
        <v>56</v>
      </c>
      <c r="L17" s="39">
        <v>15805</v>
      </c>
      <c r="M17" s="39">
        <v>812</v>
      </c>
      <c r="N17" s="39">
        <v>521</v>
      </c>
      <c r="O17" s="39">
        <v>291</v>
      </c>
      <c r="P17" s="39">
        <v>98</v>
      </c>
      <c r="Q17" s="39">
        <v>4</v>
      </c>
      <c r="R17" s="69">
        <v>5</v>
      </c>
      <c r="T17" s="40"/>
    </row>
    <row r="18" spans="2:20" ht="13.5" customHeight="1" x14ac:dyDescent="0.2">
      <c r="B18" s="67">
        <v>6</v>
      </c>
      <c r="C18" s="43" t="s">
        <v>20</v>
      </c>
      <c r="D18" s="39">
        <v>19600</v>
      </c>
      <c r="E18" s="39">
        <v>5931</v>
      </c>
      <c r="F18" s="39">
        <v>23</v>
      </c>
      <c r="G18" s="39">
        <v>1486</v>
      </c>
      <c r="H18" s="39">
        <v>3081</v>
      </c>
      <c r="I18" s="39">
        <v>1172</v>
      </c>
      <c r="J18" s="39">
        <v>123</v>
      </c>
      <c r="K18" s="39">
        <v>46</v>
      </c>
      <c r="L18" s="39">
        <v>12709</v>
      </c>
      <c r="M18" s="39">
        <v>869</v>
      </c>
      <c r="N18" s="39">
        <v>648</v>
      </c>
      <c r="O18" s="39">
        <v>221</v>
      </c>
      <c r="P18" s="39">
        <v>89</v>
      </c>
      <c r="Q18" s="39">
        <v>2</v>
      </c>
      <c r="R18" s="69">
        <v>6</v>
      </c>
      <c r="T18" s="40"/>
    </row>
    <row r="19" spans="2:20" ht="14.25" customHeight="1" x14ac:dyDescent="0.2">
      <c r="B19" s="67">
        <v>7</v>
      </c>
      <c r="C19" s="43" t="s">
        <v>21</v>
      </c>
      <c r="D19" s="39">
        <v>21373</v>
      </c>
      <c r="E19" s="39">
        <v>6880</v>
      </c>
      <c r="F19" s="39">
        <v>37</v>
      </c>
      <c r="G19" s="39">
        <v>1749</v>
      </c>
      <c r="H19" s="39">
        <v>3460</v>
      </c>
      <c r="I19" s="39">
        <v>1460</v>
      </c>
      <c r="J19" s="39">
        <v>118</v>
      </c>
      <c r="K19" s="39">
        <v>56</v>
      </c>
      <c r="L19" s="39">
        <v>14256</v>
      </c>
      <c r="M19" s="39">
        <v>200</v>
      </c>
      <c r="N19" s="39">
        <v>106</v>
      </c>
      <c r="O19" s="39">
        <v>94</v>
      </c>
      <c r="P19" s="39">
        <v>36</v>
      </c>
      <c r="Q19" s="39">
        <v>1</v>
      </c>
      <c r="R19" s="69">
        <v>7</v>
      </c>
      <c r="T19" s="40"/>
    </row>
    <row r="20" spans="2:20" ht="13.5" customHeight="1" x14ac:dyDescent="0.2">
      <c r="B20" s="67">
        <v>8</v>
      </c>
      <c r="C20" s="43" t="s">
        <v>22</v>
      </c>
      <c r="D20" s="39">
        <v>20646</v>
      </c>
      <c r="E20" s="39">
        <v>6769</v>
      </c>
      <c r="F20" s="39">
        <v>32</v>
      </c>
      <c r="G20" s="39">
        <v>1539</v>
      </c>
      <c r="H20" s="39">
        <v>3533</v>
      </c>
      <c r="I20" s="39">
        <v>1523</v>
      </c>
      <c r="J20" s="39">
        <v>96</v>
      </c>
      <c r="K20" s="39">
        <v>46</v>
      </c>
      <c r="L20" s="39">
        <v>13489</v>
      </c>
      <c r="M20" s="39">
        <v>364</v>
      </c>
      <c r="N20" s="39">
        <v>296</v>
      </c>
      <c r="O20" s="39">
        <v>68</v>
      </c>
      <c r="P20" s="39">
        <v>23</v>
      </c>
      <c r="Q20" s="39">
        <v>1</v>
      </c>
      <c r="R20" s="69">
        <v>8</v>
      </c>
      <c r="T20" s="40"/>
    </row>
    <row r="21" spans="2:20" ht="13.5" customHeight="1" x14ac:dyDescent="0.2">
      <c r="B21" s="67">
        <v>9</v>
      </c>
      <c r="C21" s="43" t="s">
        <v>23</v>
      </c>
      <c r="D21" s="39">
        <v>19762</v>
      </c>
      <c r="E21" s="39">
        <v>6142</v>
      </c>
      <c r="F21" s="39">
        <v>52</v>
      </c>
      <c r="G21" s="39">
        <v>1426</v>
      </c>
      <c r="H21" s="39">
        <v>3209</v>
      </c>
      <c r="I21" s="39">
        <v>1300</v>
      </c>
      <c r="J21" s="39">
        <v>121</v>
      </c>
      <c r="K21" s="39">
        <v>34</v>
      </c>
      <c r="L21" s="39">
        <v>13162</v>
      </c>
      <c r="M21" s="39">
        <v>427</v>
      </c>
      <c r="N21" s="39">
        <v>96</v>
      </c>
      <c r="O21" s="39">
        <v>331</v>
      </c>
      <c r="P21" s="39">
        <v>31</v>
      </c>
      <c r="Q21" s="39">
        <v>0</v>
      </c>
      <c r="R21" s="69">
        <v>9</v>
      </c>
      <c r="T21" s="40"/>
    </row>
    <row r="22" spans="2:20" ht="13.5" customHeight="1" x14ac:dyDescent="0.2">
      <c r="B22" s="67">
        <v>10</v>
      </c>
      <c r="C22" s="43" t="s">
        <v>24</v>
      </c>
      <c r="D22" s="39">
        <v>21857</v>
      </c>
      <c r="E22" s="39">
        <v>7019</v>
      </c>
      <c r="F22" s="39">
        <v>25</v>
      </c>
      <c r="G22" s="39">
        <v>1765</v>
      </c>
      <c r="H22" s="39">
        <v>3656</v>
      </c>
      <c r="I22" s="39">
        <v>1410</v>
      </c>
      <c r="J22" s="39">
        <v>126</v>
      </c>
      <c r="K22" s="39">
        <v>37</v>
      </c>
      <c r="L22" s="39">
        <v>14639</v>
      </c>
      <c r="M22" s="39">
        <v>168</v>
      </c>
      <c r="N22" s="39">
        <v>98</v>
      </c>
      <c r="O22" s="39">
        <v>70</v>
      </c>
      <c r="P22" s="39">
        <v>30</v>
      </c>
      <c r="Q22" s="39">
        <v>1</v>
      </c>
      <c r="R22" s="69">
        <v>10</v>
      </c>
      <c r="T22" s="40"/>
    </row>
    <row r="23" spans="2:20" ht="13.5" customHeight="1" x14ac:dyDescent="0.2">
      <c r="B23" s="67">
        <v>11</v>
      </c>
      <c r="C23" s="43" t="s">
        <v>25</v>
      </c>
      <c r="D23" s="39">
        <v>20620</v>
      </c>
      <c r="E23" s="39">
        <v>7027</v>
      </c>
      <c r="F23" s="39">
        <v>20</v>
      </c>
      <c r="G23" s="39">
        <v>1626</v>
      </c>
      <c r="H23" s="39">
        <v>3730</v>
      </c>
      <c r="I23" s="39">
        <v>1457</v>
      </c>
      <c r="J23" s="39">
        <v>152</v>
      </c>
      <c r="K23" s="39">
        <v>42</v>
      </c>
      <c r="L23" s="39">
        <v>13325</v>
      </c>
      <c r="M23" s="39">
        <v>228</v>
      </c>
      <c r="N23" s="39">
        <v>126</v>
      </c>
      <c r="O23" s="39">
        <v>102</v>
      </c>
      <c r="P23" s="39">
        <v>38</v>
      </c>
      <c r="Q23" s="39">
        <v>2</v>
      </c>
      <c r="R23" s="69">
        <v>11</v>
      </c>
      <c r="T23" s="40"/>
    </row>
    <row r="24" spans="2:20" ht="13.5" customHeight="1" x14ac:dyDescent="0.2">
      <c r="B24" s="67">
        <v>12</v>
      </c>
      <c r="C24" s="43" t="s">
        <v>26</v>
      </c>
      <c r="D24" s="39">
        <v>22433</v>
      </c>
      <c r="E24" s="39">
        <v>7712</v>
      </c>
      <c r="F24" s="39">
        <v>31</v>
      </c>
      <c r="G24" s="39">
        <v>2240</v>
      </c>
      <c r="H24" s="39">
        <v>3854</v>
      </c>
      <c r="I24" s="39">
        <v>1428</v>
      </c>
      <c r="J24" s="39">
        <v>127</v>
      </c>
      <c r="K24" s="39">
        <v>32</v>
      </c>
      <c r="L24" s="39">
        <v>14339</v>
      </c>
      <c r="M24" s="39">
        <v>321</v>
      </c>
      <c r="N24" s="39">
        <v>95</v>
      </c>
      <c r="O24" s="39">
        <v>226</v>
      </c>
      <c r="P24" s="39">
        <v>54</v>
      </c>
      <c r="Q24" s="39">
        <v>7</v>
      </c>
      <c r="R24" s="69">
        <v>12</v>
      </c>
      <c r="T24" s="40"/>
    </row>
    <row r="25" spans="2:20" ht="13.5" customHeight="1" x14ac:dyDescent="0.2">
      <c r="B25" s="67">
        <v>13</v>
      </c>
      <c r="C25" s="43" t="s">
        <v>27</v>
      </c>
      <c r="D25" s="39">
        <v>28134</v>
      </c>
      <c r="E25" s="39">
        <v>9172</v>
      </c>
      <c r="F25" s="39">
        <v>86</v>
      </c>
      <c r="G25" s="39">
        <v>2630</v>
      </c>
      <c r="H25" s="39">
        <v>4450</v>
      </c>
      <c r="I25" s="39">
        <v>1783</v>
      </c>
      <c r="J25" s="39">
        <v>135</v>
      </c>
      <c r="K25" s="39">
        <v>88</v>
      </c>
      <c r="L25" s="39">
        <v>17118</v>
      </c>
      <c r="M25" s="39">
        <v>1739</v>
      </c>
      <c r="N25" s="39">
        <v>277</v>
      </c>
      <c r="O25" s="39">
        <v>1462</v>
      </c>
      <c r="P25" s="39">
        <v>97</v>
      </c>
      <c r="Q25" s="39">
        <v>8</v>
      </c>
      <c r="R25" s="69">
        <v>13</v>
      </c>
      <c r="T25" s="40"/>
    </row>
    <row r="26" spans="2:20" ht="13.5" customHeight="1" x14ac:dyDescent="0.2">
      <c r="B26" s="67">
        <v>14</v>
      </c>
      <c r="C26" s="43" t="s">
        <v>28</v>
      </c>
      <c r="D26" s="39">
        <v>23043</v>
      </c>
      <c r="E26" s="39">
        <v>7933</v>
      </c>
      <c r="F26" s="39">
        <v>73</v>
      </c>
      <c r="G26" s="39">
        <v>2328</v>
      </c>
      <c r="H26" s="39">
        <v>3804</v>
      </c>
      <c r="I26" s="39">
        <v>1526</v>
      </c>
      <c r="J26" s="39">
        <v>141</v>
      </c>
      <c r="K26" s="39">
        <v>61</v>
      </c>
      <c r="L26" s="39">
        <v>14654</v>
      </c>
      <c r="M26" s="39">
        <v>432</v>
      </c>
      <c r="N26" s="39">
        <v>159</v>
      </c>
      <c r="O26" s="39">
        <v>273</v>
      </c>
      <c r="P26" s="39">
        <v>20</v>
      </c>
      <c r="Q26" s="39">
        <v>4</v>
      </c>
      <c r="R26" s="69">
        <v>14</v>
      </c>
      <c r="T26" s="40"/>
    </row>
    <row r="27" spans="2:20" ht="8.1" customHeight="1" x14ac:dyDescent="0.2">
      <c r="B27" s="67"/>
      <c r="C27" s="38"/>
      <c r="D27" s="39"/>
      <c r="E27" s="39"/>
      <c r="F27" s="39"/>
      <c r="G27" s="39"/>
      <c r="H27" s="39"/>
      <c r="I27" s="39"/>
      <c r="J27" s="39"/>
      <c r="K27" s="39"/>
      <c r="L27" s="39"/>
      <c r="M27" s="39"/>
      <c r="N27" s="39"/>
      <c r="O27" s="39"/>
      <c r="P27" s="39"/>
      <c r="Q27" s="39"/>
      <c r="R27" s="69"/>
      <c r="T27" s="40"/>
    </row>
    <row r="28" spans="2:20" ht="15" customHeight="1" x14ac:dyDescent="0.2">
      <c r="B28" s="67"/>
      <c r="C28" s="36"/>
      <c r="D28" s="200" t="s">
        <v>14</v>
      </c>
      <c r="E28" s="201"/>
      <c r="F28" s="201"/>
      <c r="G28" s="201"/>
      <c r="H28" s="201"/>
      <c r="I28" s="201"/>
      <c r="J28" s="201" t="s">
        <v>63</v>
      </c>
      <c r="K28" s="201"/>
      <c r="L28" s="201"/>
      <c r="M28" s="201"/>
      <c r="N28" s="201"/>
      <c r="O28" s="201"/>
      <c r="P28" s="201"/>
      <c r="Q28" s="202"/>
      <c r="R28" s="69"/>
    </row>
    <row r="29" spans="2:20" ht="8.1" customHeight="1" x14ac:dyDescent="0.2">
      <c r="B29" s="67"/>
      <c r="C29" s="38"/>
      <c r="D29" s="39"/>
      <c r="E29" s="39"/>
      <c r="F29" s="39"/>
      <c r="G29" s="39"/>
      <c r="H29" s="39"/>
      <c r="I29" s="39"/>
      <c r="J29" s="39"/>
      <c r="K29" s="39"/>
      <c r="L29" s="39"/>
      <c r="M29" s="39"/>
      <c r="N29" s="39"/>
      <c r="O29" s="39"/>
      <c r="P29" s="39"/>
      <c r="Q29" s="39"/>
      <c r="R29" s="69"/>
      <c r="T29" s="40"/>
    </row>
    <row r="30" spans="2:20" ht="13.5" customHeight="1" x14ac:dyDescent="0.2">
      <c r="B30" s="67">
        <v>15</v>
      </c>
      <c r="C30" s="41">
        <v>2022</v>
      </c>
      <c r="D30" s="158">
        <v>47074</v>
      </c>
      <c r="E30" s="158">
        <v>29800</v>
      </c>
      <c r="F30" s="158">
        <v>119</v>
      </c>
      <c r="G30" s="158">
        <v>9903</v>
      </c>
      <c r="H30" s="158">
        <v>14488</v>
      </c>
      <c r="I30" s="158">
        <v>5065</v>
      </c>
      <c r="J30" s="158">
        <v>125</v>
      </c>
      <c r="K30" s="158">
        <v>101</v>
      </c>
      <c r="L30" s="158">
        <v>17115</v>
      </c>
      <c r="M30" s="158">
        <v>141</v>
      </c>
      <c r="N30" s="158">
        <v>47</v>
      </c>
      <c r="O30" s="158">
        <v>94</v>
      </c>
      <c r="P30" s="158">
        <v>14</v>
      </c>
      <c r="Q30" s="158">
        <v>4</v>
      </c>
      <c r="R30" s="69">
        <v>15</v>
      </c>
      <c r="T30" s="40"/>
    </row>
    <row r="31" spans="2:20" ht="13.5" customHeight="1" x14ac:dyDescent="0.2">
      <c r="B31" s="68">
        <v>16</v>
      </c>
      <c r="C31" s="42">
        <v>2023</v>
      </c>
      <c r="D31" s="157">
        <v>44028</v>
      </c>
      <c r="E31" s="157">
        <v>27320</v>
      </c>
      <c r="F31" s="157">
        <v>183</v>
      </c>
      <c r="G31" s="157">
        <v>8760</v>
      </c>
      <c r="H31" s="157">
        <v>13166</v>
      </c>
      <c r="I31" s="157">
        <v>4939</v>
      </c>
      <c r="J31" s="157">
        <v>176</v>
      </c>
      <c r="K31" s="157">
        <v>97</v>
      </c>
      <c r="L31" s="157">
        <v>16529</v>
      </c>
      <c r="M31" s="157">
        <v>160</v>
      </c>
      <c r="N31" s="157">
        <v>49</v>
      </c>
      <c r="O31" s="157">
        <v>111</v>
      </c>
      <c r="P31" s="157">
        <v>10</v>
      </c>
      <c r="Q31" s="157">
        <v>9</v>
      </c>
      <c r="R31" s="37">
        <v>16</v>
      </c>
      <c r="T31" s="40"/>
    </row>
    <row r="32" spans="2:20" ht="7.5" customHeight="1" x14ac:dyDescent="0.2">
      <c r="B32" s="67"/>
      <c r="C32" s="38"/>
      <c r="D32" s="39"/>
      <c r="E32" s="39"/>
      <c r="F32" s="39"/>
      <c r="G32" s="39"/>
      <c r="H32" s="39"/>
      <c r="I32" s="39"/>
      <c r="J32" s="39"/>
      <c r="K32" s="39"/>
      <c r="L32" s="39"/>
      <c r="M32" s="39"/>
      <c r="N32" s="39"/>
      <c r="O32" s="39"/>
      <c r="P32" s="39"/>
      <c r="Q32" s="39"/>
      <c r="R32" s="69"/>
      <c r="T32" s="40"/>
    </row>
    <row r="33" spans="2:20" ht="13.5" customHeight="1" x14ac:dyDescent="0.2">
      <c r="B33" s="67">
        <v>17</v>
      </c>
      <c r="C33" s="43" t="s">
        <v>18</v>
      </c>
      <c r="D33" s="39">
        <v>3793</v>
      </c>
      <c r="E33" s="39">
        <v>2364</v>
      </c>
      <c r="F33" s="39">
        <v>15</v>
      </c>
      <c r="G33" s="39">
        <v>740</v>
      </c>
      <c r="H33" s="39">
        <v>1189</v>
      </c>
      <c r="I33" s="39">
        <v>403</v>
      </c>
      <c r="J33" s="39">
        <v>9</v>
      </c>
      <c r="K33" s="39">
        <v>8</v>
      </c>
      <c r="L33" s="39">
        <v>1420</v>
      </c>
      <c r="M33" s="39">
        <v>8</v>
      </c>
      <c r="N33" s="39">
        <v>3</v>
      </c>
      <c r="O33" s="39">
        <v>6</v>
      </c>
      <c r="P33" s="39" t="s">
        <v>155</v>
      </c>
      <c r="Q33" s="39">
        <v>1</v>
      </c>
      <c r="R33" s="69">
        <v>17</v>
      </c>
      <c r="T33" s="40"/>
    </row>
    <row r="34" spans="2:20" ht="13.5" customHeight="1" x14ac:dyDescent="0.2">
      <c r="B34" s="67">
        <v>18</v>
      </c>
      <c r="C34" s="43" t="s">
        <v>19</v>
      </c>
      <c r="D34" s="39">
        <v>3411</v>
      </c>
      <c r="E34" s="39">
        <v>2044</v>
      </c>
      <c r="F34" s="39">
        <v>14</v>
      </c>
      <c r="G34" s="39">
        <v>622</v>
      </c>
      <c r="H34" s="39">
        <v>1037</v>
      </c>
      <c r="I34" s="39">
        <v>355</v>
      </c>
      <c r="J34" s="39">
        <v>7</v>
      </c>
      <c r="K34" s="39">
        <v>8</v>
      </c>
      <c r="L34" s="39">
        <v>1351</v>
      </c>
      <c r="M34" s="39">
        <v>14</v>
      </c>
      <c r="N34" s="39">
        <v>3</v>
      </c>
      <c r="O34" s="39">
        <v>12</v>
      </c>
      <c r="P34" s="39">
        <v>1</v>
      </c>
      <c r="Q34" s="39">
        <v>1</v>
      </c>
      <c r="R34" s="69">
        <v>18</v>
      </c>
      <c r="T34" s="40"/>
    </row>
    <row r="35" spans="2:20" ht="13.5" customHeight="1" x14ac:dyDescent="0.2">
      <c r="B35" s="67">
        <v>19</v>
      </c>
      <c r="C35" s="43" t="s">
        <v>30</v>
      </c>
      <c r="D35" s="39">
        <v>4080</v>
      </c>
      <c r="E35" s="39">
        <v>2550</v>
      </c>
      <c r="F35" s="39">
        <v>18</v>
      </c>
      <c r="G35" s="39">
        <v>818</v>
      </c>
      <c r="H35" s="39">
        <v>1278</v>
      </c>
      <c r="I35" s="39">
        <v>420</v>
      </c>
      <c r="J35" s="39">
        <v>8</v>
      </c>
      <c r="K35" s="39">
        <v>8</v>
      </c>
      <c r="L35" s="39">
        <v>1509</v>
      </c>
      <c r="M35" s="39">
        <v>18</v>
      </c>
      <c r="N35" s="39">
        <v>9</v>
      </c>
      <c r="O35" s="39">
        <v>9</v>
      </c>
      <c r="P35" s="39">
        <v>2</v>
      </c>
      <c r="Q35" s="159">
        <v>1</v>
      </c>
      <c r="R35" s="69">
        <v>19</v>
      </c>
      <c r="T35" s="40"/>
    </row>
    <row r="36" spans="2:20" ht="13.5" customHeight="1" x14ac:dyDescent="0.2">
      <c r="B36" s="67">
        <v>20</v>
      </c>
      <c r="C36" s="43" t="s">
        <v>20</v>
      </c>
      <c r="D36" s="39">
        <v>3098</v>
      </c>
      <c r="E36" s="39">
        <v>1863</v>
      </c>
      <c r="F36" s="39">
        <v>9</v>
      </c>
      <c r="G36" s="39">
        <v>583</v>
      </c>
      <c r="H36" s="39">
        <v>914</v>
      </c>
      <c r="I36" s="39">
        <v>335</v>
      </c>
      <c r="J36" s="39">
        <v>15</v>
      </c>
      <c r="K36" s="39">
        <v>7</v>
      </c>
      <c r="L36" s="39">
        <v>1214</v>
      </c>
      <c r="M36" s="39">
        <v>18</v>
      </c>
      <c r="N36" s="39">
        <v>12</v>
      </c>
      <c r="O36" s="39">
        <v>7</v>
      </c>
      <c r="P36" s="39">
        <v>2</v>
      </c>
      <c r="Q36" s="39">
        <v>1</v>
      </c>
      <c r="R36" s="69">
        <v>20</v>
      </c>
      <c r="T36" s="40"/>
    </row>
    <row r="37" spans="2:20" ht="13.5" customHeight="1" x14ac:dyDescent="0.2">
      <c r="B37" s="67">
        <v>21</v>
      </c>
      <c r="C37" s="43" t="s">
        <v>21</v>
      </c>
      <c r="D37" s="39">
        <v>3561</v>
      </c>
      <c r="E37" s="39">
        <v>2190</v>
      </c>
      <c r="F37" s="39">
        <v>13</v>
      </c>
      <c r="G37" s="39">
        <v>698</v>
      </c>
      <c r="H37" s="39">
        <v>1031</v>
      </c>
      <c r="I37" s="39">
        <v>423</v>
      </c>
      <c r="J37" s="39">
        <v>15</v>
      </c>
      <c r="K37" s="39">
        <v>9</v>
      </c>
      <c r="L37" s="39">
        <v>1365</v>
      </c>
      <c r="M37" s="39">
        <v>5</v>
      </c>
      <c r="N37" s="39">
        <v>2</v>
      </c>
      <c r="O37" s="39">
        <v>3</v>
      </c>
      <c r="P37" s="39">
        <v>1</v>
      </c>
      <c r="Q37" s="39" t="s">
        <v>155</v>
      </c>
      <c r="R37" s="69">
        <v>21</v>
      </c>
      <c r="T37" s="40"/>
    </row>
    <row r="38" spans="2:20" ht="13.5" customHeight="1" x14ac:dyDescent="0.2">
      <c r="B38" s="67">
        <v>22</v>
      </c>
      <c r="C38" s="43" t="s">
        <v>22</v>
      </c>
      <c r="D38" s="39">
        <v>3420</v>
      </c>
      <c r="E38" s="39">
        <v>2123</v>
      </c>
      <c r="F38" s="39">
        <v>12</v>
      </c>
      <c r="G38" s="39">
        <v>603</v>
      </c>
      <c r="H38" s="39">
        <v>1045</v>
      </c>
      <c r="I38" s="39">
        <v>441</v>
      </c>
      <c r="J38" s="39">
        <v>13</v>
      </c>
      <c r="K38" s="39">
        <v>8</v>
      </c>
      <c r="L38" s="39">
        <v>1289</v>
      </c>
      <c r="M38" s="39">
        <v>7</v>
      </c>
      <c r="N38" s="39">
        <v>5</v>
      </c>
      <c r="O38" s="39">
        <v>2</v>
      </c>
      <c r="P38" s="39" t="s">
        <v>155</v>
      </c>
      <c r="Q38" s="39" t="s">
        <v>155</v>
      </c>
      <c r="R38" s="69">
        <v>22</v>
      </c>
      <c r="T38" s="40"/>
    </row>
    <row r="39" spans="2:20" ht="13.5" customHeight="1" x14ac:dyDescent="0.2">
      <c r="B39" s="67">
        <v>23</v>
      </c>
      <c r="C39" s="43" t="s">
        <v>23</v>
      </c>
      <c r="D39" s="39">
        <v>3152</v>
      </c>
      <c r="E39" s="39">
        <v>1889</v>
      </c>
      <c r="F39" s="39">
        <v>20</v>
      </c>
      <c r="G39" s="39">
        <v>549</v>
      </c>
      <c r="H39" s="39">
        <v>926</v>
      </c>
      <c r="I39" s="39">
        <v>371</v>
      </c>
      <c r="J39" s="39">
        <v>17</v>
      </c>
      <c r="K39" s="39">
        <v>6</v>
      </c>
      <c r="L39" s="39">
        <v>1251</v>
      </c>
      <c r="M39" s="39">
        <v>12</v>
      </c>
      <c r="N39" s="39">
        <v>2</v>
      </c>
      <c r="O39" s="39">
        <v>10</v>
      </c>
      <c r="P39" s="39">
        <v>1</v>
      </c>
      <c r="Q39" s="39" t="s">
        <v>93</v>
      </c>
      <c r="R39" s="69">
        <v>23</v>
      </c>
      <c r="T39" s="40"/>
    </row>
    <row r="40" spans="2:20" ht="13.5" customHeight="1" x14ac:dyDescent="0.2">
      <c r="B40" s="67">
        <v>24</v>
      </c>
      <c r="C40" s="43" t="s">
        <v>24</v>
      </c>
      <c r="D40" s="39">
        <v>3585</v>
      </c>
      <c r="E40" s="39">
        <v>2178</v>
      </c>
      <c r="F40" s="39">
        <v>9</v>
      </c>
      <c r="G40" s="39">
        <v>684</v>
      </c>
      <c r="H40" s="39">
        <v>1063</v>
      </c>
      <c r="I40" s="39">
        <v>399</v>
      </c>
      <c r="J40" s="39">
        <v>18</v>
      </c>
      <c r="K40" s="39">
        <v>6</v>
      </c>
      <c r="L40" s="39">
        <v>1402</v>
      </c>
      <c r="M40" s="39">
        <v>4</v>
      </c>
      <c r="N40" s="39">
        <v>2</v>
      </c>
      <c r="O40" s="39">
        <v>2</v>
      </c>
      <c r="P40" s="39">
        <v>1</v>
      </c>
      <c r="Q40" s="159" t="s">
        <v>155</v>
      </c>
      <c r="R40" s="69">
        <v>24</v>
      </c>
      <c r="T40" s="40"/>
    </row>
    <row r="41" spans="2:20" ht="13.5" customHeight="1" x14ac:dyDescent="0.2">
      <c r="B41" s="67">
        <v>25</v>
      </c>
      <c r="C41" s="43" t="s">
        <v>25</v>
      </c>
      <c r="D41" s="39">
        <v>3467</v>
      </c>
      <c r="E41" s="39">
        <v>2180</v>
      </c>
      <c r="F41" s="39">
        <v>7</v>
      </c>
      <c r="G41" s="39">
        <v>632</v>
      </c>
      <c r="H41" s="39">
        <v>1095</v>
      </c>
      <c r="I41" s="39">
        <v>418</v>
      </c>
      <c r="J41" s="39">
        <v>21</v>
      </c>
      <c r="K41" s="39">
        <v>7</v>
      </c>
      <c r="L41" s="39">
        <v>1281</v>
      </c>
      <c r="M41" s="39">
        <v>5</v>
      </c>
      <c r="N41" s="39">
        <v>2</v>
      </c>
      <c r="O41" s="39">
        <v>3</v>
      </c>
      <c r="P41" s="39">
        <v>1</v>
      </c>
      <c r="Q41" s="39">
        <v>1</v>
      </c>
      <c r="R41" s="69">
        <v>25</v>
      </c>
      <c r="T41" s="40"/>
    </row>
    <row r="42" spans="2:20" ht="13.5" customHeight="1" x14ac:dyDescent="0.2">
      <c r="B42" s="67">
        <v>26</v>
      </c>
      <c r="C42" s="43" t="s">
        <v>26</v>
      </c>
      <c r="D42" s="39">
        <v>3857</v>
      </c>
      <c r="E42" s="39">
        <v>2463</v>
      </c>
      <c r="F42" s="39">
        <v>11</v>
      </c>
      <c r="G42" s="39">
        <v>880</v>
      </c>
      <c r="H42" s="39">
        <v>1137</v>
      </c>
      <c r="I42" s="39">
        <v>412</v>
      </c>
      <c r="J42" s="39">
        <v>17</v>
      </c>
      <c r="K42" s="39">
        <v>5</v>
      </c>
      <c r="L42" s="39">
        <v>1383</v>
      </c>
      <c r="M42" s="39">
        <v>8</v>
      </c>
      <c r="N42" s="39">
        <v>2</v>
      </c>
      <c r="O42" s="39">
        <v>7</v>
      </c>
      <c r="P42" s="39">
        <v>1</v>
      </c>
      <c r="Q42" s="39">
        <v>2</v>
      </c>
      <c r="R42" s="69">
        <v>26</v>
      </c>
      <c r="T42" s="40"/>
    </row>
    <row r="43" spans="2:20" ht="13.5" customHeight="1" x14ac:dyDescent="0.2">
      <c r="B43" s="67">
        <v>27</v>
      </c>
      <c r="C43" s="43" t="s">
        <v>27</v>
      </c>
      <c r="D43" s="39">
        <v>4647</v>
      </c>
      <c r="E43" s="39">
        <v>2936</v>
      </c>
      <c r="F43" s="39">
        <v>29</v>
      </c>
      <c r="G43" s="39">
        <v>1037</v>
      </c>
      <c r="H43" s="39">
        <v>1318</v>
      </c>
      <c r="I43" s="39">
        <v>519</v>
      </c>
      <c r="J43" s="39">
        <v>18</v>
      </c>
      <c r="K43" s="39">
        <v>14</v>
      </c>
      <c r="L43" s="39">
        <v>1658</v>
      </c>
      <c r="M43" s="39">
        <v>49</v>
      </c>
      <c r="N43" s="39">
        <v>5</v>
      </c>
      <c r="O43" s="39">
        <v>44</v>
      </c>
      <c r="P43" s="39">
        <v>2</v>
      </c>
      <c r="Q43" s="39">
        <v>2</v>
      </c>
      <c r="R43" s="69">
        <v>27</v>
      </c>
      <c r="T43" s="40"/>
    </row>
    <row r="44" spans="2:20" ht="13.5" customHeight="1" x14ac:dyDescent="0.2">
      <c r="B44" s="67">
        <v>28</v>
      </c>
      <c r="C44" s="43" t="s">
        <v>28</v>
      </c>
      <c r="D44" s="39">
        <v>3958</v>
      </c>
      <c r="E44" s="39">
        <v>2540</v>
      </c>
      <c r="F44" s="39">
        <v>24</v>
      </c>
      <c r="G44" s="39">
        <v>912</v>
      </c>
      <c r="H44" s="39">
        <v>1132</v>
      </c>
      <c r="I44" s="39">
        <v>443</v>
      </c>
      <c r="J44" s="39">
        <v>18</v>
      </c>
      <c r="K44" s="39">
        <v>11</v>
      </c>
      <c r="L44" s="39">
        <v>1406</v>
      </c>
      <c r="M44" s="39">
        <v>11</v>
      </c>
      <c r="N44" s="39">
        <v>3</v>
      </c>
      <c r="O44" s="39">
        <v>8</v>
      </c>
      <c r="P44" s="39" t="s">
        <v>155</v>
      </c>
      <c r="Q44" s="39">
        <v>1</v>
      </c>
      <c r="R44" s="69">
        <v>28</v>
      </c>
      <c r="T44" s="40"/>
    </row>
    <row r="45" spans="2:20" ht="14.25" customHeight="1" x14ac:dyDescent="0.2">
      <c r="B45" s="44"/>
      <c r="C45" s="45"/>
      <c r="D45" s="39"/>
      <c r="E45" s="39"/>
      <c r="F45" s="39"/>
      <c r="G45" s="39"/>
      <c r="H45" s="39"/>
      <c r="I45" s="39"/>
      <c r="J45" s="39"/>
      <c r="K45" s="39"/>
      <c r="L45" s="39"/>
      <c r="M45" s="39"/>
      <c r="N45" s="39"/>
      <c r="O45" s="39"/>
      <c r="P45" s="39"/>
      <c r="Q45" s="39"/>
      <c r="R45" s="44"/>
      <c r="T45" s="40"/>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6" orientation="portrait" useFirstPageNumber="1" verticalDpi="300"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T99"/>
  <sheetViews>
    <sheetView zoomScaleNormal="100" zoomScaleSheetLayoutView="70" workbookViewId="0">
      <pane ySplit="8" topLeftCell="A9" activePane="bottomLeft" state="frozen"/>
      <selection activeCell="H73" sqref="H73"/>
      <selection pane="bottomLeft"/>
    </sheetView>
  </sheetViews>
  <sheetFormatPr baseColWidth="10" defaultColWidth="15.6640625" defaultRowHeight="10.199999999999999" x14ac:dyDescent="0.2"/>
  <cols>
    <col min="1" max="1" width="2.6640625" style="1" customWidth="1"/>
    <col min="2" max="2" width="5.6640625" style="1" customWidth="1"/>
    <col min="3" max="4" width="15.109375" style="1" customWidth="1"/>
    <col min="5" max="5" width="12.88671875" style="5" customWidth="1"/>
    <col min="6" max="6" width="10.109375" style="1" customWidth="1"/>
    <col min="7" max="7" width="11.5546875" style="1" customWidth="1"/>
    <col min="8" max="8" width="12.88671875" style="1" customWidth="1"/>
    <col min="9" max="9" width="11.109375" style="1" customWidth="1"/>
    <col min="10" max="11" width="10.44140625" style="1" customWidth="1"/>
    <col min="12" max="12" width="14.6640625" style="1" customWidth="1"/>
    <col min="13" max="13" width="10.6640625" style="1" customWidth="1"/>
    <col min="14" max="14" width="10.5546875" style="1" customWidth="1"/>
    <col min="15" max="15" width="11.5546875" style="1" customWidth="1"/>
    <col min="16" max="17" width="10.33203125" style="1" customWidth="1"/>
    <col min="18" max="18" width="5.6640625" style="1" customWidth="1"/>
    <col min="19" max="19" width="2.44140625" style="1" customWidth="1"/>
    <col min="20" max="16384" width="15.6640625" style="1"/>
  </cols>
  <sheetData>
    <row r="1" spans="2:20" ht="12.75" customHeight="1" x14ac:dyDescent="0.2">
      <c r="B1" s="203"/>
      <c r="C1" s="203"/>
      <c r="D1" s="203"/>
      <c r="E1" s="203"/>
      <c r="F1" s="203"/>
      <c r="G1" s="203"/>
      <c r="H1" s="203"/>
      <c r="I1" s="203"/>
      <c r="J1" s="203"/>
      <c r="K1" s="203"/>
      <c r="L1" s="203"/>
      <c r="M1" s="203"/>
      <c r="N1" s="203"/>
      <c r="O1" s="203"/>
      <c r="P1" s="203"/>
      <c r="Q1" s="203"/>
      <c r="R1" s="203"/>
      <c r="T1" s="27"/>
    </row>
    <row r="2" spans="2:20" ht="12.75" customHeight="1" x14ac:dyDescent="0.2"/>
    <row r="3" spans="2:20" ht="15" customHeight="1" x14ac:dyDescent="0.2">
      <c r="C3" s="14"/>
      <c r="D3" s="14"/>
      <c r="E3" s="14"/>
      <c r="F3" s="14"/>
      <c r="G3" s="14"/>
      <c r="H3" s="14"/>
      <c r="I3" s="46" t="s">
        <v>112</v>
      </c>
      <c r="J3" s="14" t="s">
        <v>166</v>
      </c>
      <c r="K3" s="14"/>
      <c r="L3" s="14"/>
      <c r="M3" s="14"/>
      <c r="N3" s="14"/>
      <c r="O3" s="14"/>
      <c r="P3" s="14"/>
      <c r="Q3" s="14"/>
      <c r="R3" s="47"/>
    </row>
    <row r="4" spans="2:20" ht="12.75" customHeight="1" x14ac:dyDescent="0.2"/>
    <row r="5" spans="2:20" ht="15" customHeight="1" x14ac:dyDescent="0.2">
      <c r="C5" s="21"/>
      <c r="D5" s="21"/>
      <c r="E5" s="21"/>
      <c r="F5" s="21"/>
      <c r="G5" s="21"/>
      <c r="H5" s="21"/>
      <c r="I5" s="46" t="s">
        <v>79</v>
      </c>
      <c r="J5" s="14" t="s">
        <v>80</v>
      </c>
      <c r="K5" s="21"/>
      <c r="L5" s="21"/>
      <c r="M5" s="21"/>
      <c r="N5" s="21"/>
      <c r="O5" s="21"/>
      <c r="P5" s="21"/>
      <c r="Q5" s="21"/>
      <c r="R5" s="129"/>
    </row>
    <row r="6" spans="2:20" ht="11.25" customHeight="1" x14ac:dyDescent="0.2"/>
    <row r="7" spans="2:20" ht="18.899999999999999" customHeight="1" x14ac:dyDescent="0.2">
      <c r="B7" s="204" t="s">
        <v>39</v>
      </c>
      <c r="C7" s="187" t="s">
        <v>76</v>
      </c>
      <c r="D7" s="207" t="s">
        <v>35</v>
      </c>
      <c r="E7" s="207" t="s">
        <v>55</v>
      </c>
      <c r="F7" s="209" t="s">
        <v>56</v>
      </c>
      <c r="G7" s="209"/>
      <c r="H7" s="209"/>
      <c r="I7" s="209"/>
      <c r="J7" s="209"/>
      <c r="K7" s="209"/>
      <c r="L7" s="210" t="s">
        <v>11</v>
      </c>
      <c r="M7" s="213" t="s">
        <v>57</v>
      </c>
      <c r="N7" s="209" t="s">
        <v>10</v>
      </c>
      <c r="O7" s="209"/>
      <c r="P7" s="210" t="s">
        <v>12</v>
      </c>
      <c r="Q7" s="212" t="s">
        <v>13</v>
      </c>
      <c r="R7" s="198" t="s">
        <v>39</v>
      </c>
    </row>
    <row r="8" spans="2:20" ht="18.899999999999999" customHeight="1" x14ac:dyDescent="0.2">
      <c r="B8" s="205"/>
      <c r="C8" s="206"/>
      <c r="D8" s="208"/>
      <c r="E8" s="208"/>
      <c r="F8" s="29" t="s">
        <v>32</v>
      </c>
      <c r="G8" s="29" t="s">
        <v>33</v>
      </c>
      <c r="H8" s="29" t="s">
        <v>34</v>
      </c>
      <c r="I8" s="30" t="s">
        <v>64</v>
      </c>
      <c r="J8" s="130" t="s">
        <v>59</v>
      </c>
      <c r="K8" s="130" t="s">
        <v>60</v>
      </c>
      <c r="L8" s="211"/>
      <c r="M8" s="214"/>
      <c r="N8" s="29" t="s">
        <v>61</v>
      </c>
      <c r="O8" s="29" t="s">
        <v>62</v>
      </c>
      <c r="P8" s="211"/>
      <c r="Q8" s="199"/>
      <c r="R8" s="199"/>
    </row>
    <row r="9" spans="2:20" ht="9.9" customHeight="1" x14ac:dyDescent="0.2">
      <c r="B9" s="31"/>
      <c r="C9" s="32"/>
      <c r="D9" s="33"/>
      <c r="E9" s="33"/>
      <c r="F9" s="33"/>
      <c r="G9" s="33"/>
      <c r="H9" s="33"/>
      <c r="I9" s="33"/>
      <c r="J9" s="34"/>
      <c r="K9" s="34"/>
      <c r="L9" s="34"/>
      <c r="M9" s="18"/>
      <c r="N9" s="18"/>
      <c r="O9" s="18"/>
      <c r="P9" s="18"/>
      <c r="Q9" s="18"/>
      <c r="R9" s="35"/>
    </row>
    <row r="10" spans="2:20" ht="15" customHeight="1" x14ac:dyDescent="0.2">
      <c r="B10" s="31"/>
      <c r="C10" s="36"/>
      <c r="D10" s="200" t="s">
        <v>36</v>
      </c>
      <c r="E10" s="201"/>
      <c r="F10" s="201"/>
      <c r="G10" s="201"/>
      <c r="H10" s="201"/>
      <c r="I10" s="201"/>
      <c r="J10" s="201" t="s">
        <v>36</v>
      </c>
      <c r="K10" s="201"/>
      <c r="L10" s="201"/>
      <c r="M10" s="201"/>
      <c r="N10" s="201"/>
      <c r="O10" s="201"/>
      <c r="P10" s="201"/>
      <c r="Q10" s="202"/>
      <c r="R10" s="37"/>
    </row>
    <row r="11" spans="2:20" ht="8.1" customHeight="1" x14ac:dyDescent="0.2">
      <c r="B11" s="31"/>
      <c r="C11" s="38"/>
      <c r="D11" s="39"/>
      <c r="E11" s="39"/>
      <c r="F11" s="39"/>
      <c r="G11" s="39"/>
      <c r="H11" s="39"/>
      <c r="I11" s="39"/>
      <c r="J11" s="39"/>
      <c r="K11" s="39"/>
      <c r="L11" s="39"/>
      <c r="M11" s="39"/>
      <c r="N11" s="39"/>
      <c r="O11" s="39"/>
      <c r="P11" s="39"/>
      <c r="Q11" s="39"/>
      <c r="R11" s="35"/>
      <c r="T11" s="40"/>
    </row>
    <row r="12" spans="2:20" ht="13.5" customHeight="1" x14ac:dyDescent="0.2">
      <c r="B12" s="67">
        <v>1</v>
      </c>
      <c r="C12" s="41">
        <v>2022</v>
      </c>
      <c r="D12" s="146">
        <v>269947</v>
      </c>
      <c r="E12" s="146">
        <v>92223</v>
      </c>
      <c r="F12" s="146">
        <v>277</v>
      </c>
      <c r="G12" s="146">
        <v>24476</v>
      </c>
      <c r="H12" s="146">
        <v>48883</v>
      </c>
      <c r="I12" s="146">
        <v>17319</v>
      </c>
      <c r="J12" s="146">
        <v>838</v>
      </c>
      <c r="K12" s="146">
        <v>430</v>
      </c>
      <c r="L12" s="146">
        <v>172668</v>
      </c>
      <c r="M12" s="146">
        <v>4526</v>
      </c>
      <c r="N12" s="146">
        <v>2319</v>
      </c>
      <c r="O12" s="146">
        <v>2207</v>
      </c>
      <c r="P12" s="146">
        <v>527</v>
      </c>
      <c r="Q12" s="146">
        <v>3</v>
      </c>
      <c r="R12" s="69">
        <v>1</v>
      </c>
      <c r="T12" s="40"/>
    </row>
    <row r="13" spans="2:20" ht="13.5" customHeight="1" x14ac:dyDescent="0.2">
      <c r="B13" s="68">
        <v>2</v>
      </c>
      <c r="C13" s="42">
        <v>2023</v>
      </c>
      <c r="D13" s="147">
        <v>255910</v>
      </c>
      <c r="E13" s="147">
        <v>84003</v>
      </c>
      <c r="F13" s="147">
        <v>434</v>
      </c>
      <c r="G13" s="147">
        <v>21339</v>
      </c>
      <c r="H13" s="147">
        <v>44090</v>
      </c>
      <c r="I13" s="147">
        <v>16488</v>
      </c>
      <c r="J13" s="147">
        <v>1220</v>
      </c>
      <c r="K13" s="147">
        <v>432</v>
      </c>
      <c r="L13" s="147">
        <v>166166</v>
      </c>
      <c r="M13" s="147">
        <v>5372</v>
      </c>
      <c r="N13" s="147">
        <v>2427</v>
      </c>
      <c r="O13" s="147">
        <v>2945</v>
      </c>
      <c r="P13" s="147">
        <v>362</v>
      </c>
      <c r="Q13" s="147">
        <v>7</v>
      </c>
      <c r="R13" s="37">
        <v>2</v>
      </c>
      <c r="T13" s="40"/>
    </row>
    <row r="14" spans="2:20" ht="8.1" customHeight="1" x14ac:dyDescent="0.2">
      <c r="B14" s="67"/>
      <c r="C14" s="38"/>
      <c r="D14" s="39"/>
      <c r="E14" s="39"/>
      <c r="F14" s="39"/>
      <c r="G14" s="39"/>
      <c r="H14" s="39"/>
      <c r="I14" s="39"/>
      <c r="J14" s="39"/>
      <c r="K14" s="39"/>
      <c r="L14" s="39"/>
      <c r="M14" s="39"/>
      <c r="N14" s="39"/>
      <c r="O14" s="39"/>
      <c r="P14" s="39"/>
      <c r="Q14" s="39"/>
      <c r="R14" s="69"/>
      <c r="T14" s="40"/>
    </row>
    <row r="15" spans="2:20" ht="13.5" customHeight="1" x14ac:dyDescent="0.2">
      <c r="B15" s="67">
        <v>3</v>
      </c>
      <c r="C15" s="43" t="s">
        <v>18</v>
      </c>
      <c r="D15" s="148">
        <v>21084</v>
      </c>
      <c r="E15" s="148">
        <v>7193</v>
      </c>
      <c r="F15" s="148">
        <v>37</v>
      </c>
      <c r="G15" s="148">
        <v>1771</v>
      </c>
      <c r="H15" s="148">
        <v>3947</v>
      </c>
      <c r="I15" s="148">
        <v>1337</v>
      </c>
      <c r="J15" s="148">
        <v>61</v>
      </c>
      <c r="K15" s="148">
        <v>40</v>
      </c>
      <c r="L15" s="148">
        <v>13673</v>
      </c>
      <c r="M15" s="148">
        <v>216</v>
      </c>
      <c r="N15" s="148">
        <v>107</v>
      </c>
      <c r="O15" s="148">
        <v>109</v>
      </c>
      <c r="P15" s="148">
        <v>2</v>
      </c>
      <c r="Q15" s="148">
        <v>0</v>
      </c>
      <c r="R15" s="69">
        <v>3</v>
      </c>
      <c r="T15" s="40"/>
    </row>
    <row r="16" spans="2:20" ht="13.5" customHeight="1" x14ac:dyDescent="0.2">
      <c r="B16" s="67">
        <v>4</v>
      </c>
      <c r="C16" s="43" t="s">
        <v>19</v>
      </c>
      <c r="D16" s="148">
        <v>19776</v>
      </c>
      <c r="E16" s="148">
        <v>6136</v>
      </c>
      <c r="F16" s="148">
        <v>24</v>
      </c>
      <c r="G16" s="148">
        <v>1471</v>
      </c>
      <c r="H16" s="148">
        <v>3445</v>
      </c>
      <c r="I16" s="148">
        <v>1121</v>
      </c>
      <c r="J16" s="148">
        <v>50</v>
      </c>
      <c r="K16" s="148">
        <v>25</v>
      </c>
      <c r="L16" s="148">
        <v>13157</v>
      </c>
      <c r="M16" s="148">
        <v>463</v>
      </c>
      <c r="N16" s="148">
        <v>140</v>
      </c>
      <c r="O16" s="148">
        <v>323</v>
      </c>
      <c r="P16" s="148">
        <v>20</v>
      </c>
      <c r="Q16" s="148">
        <v>0</v>
      </c>
      <c r="R16" s="69">
        <v>4</v>
      </c>
      <c r="T16" s="40"/>
    </row>
    <row r="17" spans="2:20" ht="13.5" customHeight="1" x14ac:dyDescent="0.2">
      <c r="B17" s="67">
        <v>5</v>
      </c>
      <c r="C17" s="43" t="s">
        <v>30</v>
      </c>
      <c r="D17" s="148">
        <v>23383</v>
      </c>
      <c r="E17" s="148">
        <v>7612</v>
      </c>
      <c r="F17" s="148">
        <v>32</v>
      </c>
      <c r="G17" s="148">
        <v>1932</v>
      </c>
      <c r="H17" s="148">
        <v>4217</v>
      </c>
      <c r="I17" s="148">
        <v>1339</v>
      </c>
      <c r="J17" s="148">
        <v>53</v>
      </c>
      <c r="K17" s="148">
        <v>39</v>
      </c>
      <c r="L17" s="148">
        <v>14989</v>
      </c>
      <c r="M17" s="148">
        <v>707</v>
      </c>
      <c r="N17" s="148">
        <v>490</v>
      </c>
      <c r="O17" s="148">
        <v>217</v>
      </c>
      <c r="P17" s="148">
        <v>74</v>
      </c>
      <c r="Q17" s="148">
        <v>1</v>
      </c>
      <c r="R17" s="69">
        <v>5</v>
      </c>
      <c r="T17" s="40"/>
    </row>
    <row r="18" spans="2:20" ht="13.5" customHeight="1" x14ac:dyDescent="0.2">
      <c r="B18" s="67">
        <v>6</v>
      </c>
      <c r="C18" s="43" t="s">
        <v>20</v>
      </c>
      <c r="D18" s="148">
        <v>19022</v>
      </c>
      <c r="E18" s="148">
        <v>5764</v>
      </c>
      <c r="F18" s="148">
        <v>21</v>
      </c>
      <c r="G18" s="148">
        <v>1407</v>
      </c>
      <c r="H18" s="148">
        <v>3054</v>
      </c>
      <c r="I18" s="148">
        <v>1132</v>
      </c>
      <c r="J18" s="148">
        <v>117</v>
      </c>
      <c r="K18" s="148">
        <v>33</v>
      </c>
      <c r="L18" s="148">
        <v>12359</v>
      </c>
      <c r="M18" s="148">
        <v>812</v>
      </c>
      <c r="N18" s="148">
        <v>630</v>
      </c>
      <c r="O18" s="148">
        <v>182</v>
      </c>
      <c r="P18" s="148">
        <v>87</v>
      </c>
      <c r="Q18" s="148">
        <v>0</v>
      </c>
      <c r="R18" s="69">
        <v>6</v>
      </c>
      <c r="T18" s="40"/>
    </row>
    <row r="19" spans="2:20" ht="13.5" customHeight="1" x14ac:dyDescent="0.2">
      <c r="B19" s="67">
        <v>7</v>
      </c>
      <c r="C19" s="43" t="s">
        <v>21</v>
      </c>
      <c r="D19" s="148">
        <v>21090</v>
      </c>
      <c r="E19" s="148">
        <v>6790</v>
      </c>
      <c r="F19" s="148">
        <v>33</v>
      </c>
      <c r="G19" s="148">
        <v>1718</v>
      </c>
      <c r="H19" s="148">
        <v>3440</v>
      </c>
      <c r="I19" s="148">
        <v>1434</v>
      </c>
      <c r="J19" s="148">
        <v>114</v>
      </c>
      <c r="K19" s="148">
        <v>51</v>
      </c>
      <c r="L19" s="148">
        <v>14107</v>
      </c>
      <c r="M19" s="148">
        <v>166</v>
      </c>
      <c r="N19" s="148">
        <v>86</v>
      </c>
      <c r="O19" s="148">
        <v>80</v>
      </c>
      <c r="P19" s="148">
        <v>27</v>
      </c>
      <c r="Q19" s="148">
        <v>0</v>
      </c>
      <c r="R19" s="69">
        <v>7</v>
      </c>
      <c r="T19" s="40"/>
    </row>
    <row r="20" spans="2:20" ht="13.5" customHeight="1" x14ac:dyDescent="0.2">
      <c r="B20" s="67">
        <v>8</v>
      </c>
      <c r="C20" s="43" t="s">
        <v>22</v>
      </c>
      <c r="D20" s="148">
        <v>20329</v>
      </c>
      <c r="E20" s="148">
        <v>6650</v>
      </c>
      <c r="F20" s="148">
        <v>32</v>
      </c>
      <c r="G20" s="148">
        <v>1502</v>
      </c>
      <c r="H20" s="148">
        <v>3498</v>
      </c>
      <c r="I20" s="148">
        <v>1503</v>
      </c>
      <c r="J20" s="148">
        <v>86</v>
      </c>
      <c r="K20" s="148">
        <v>29</v>
      </c>
      <c r="L20" s="148">
        <v>13324</v>
      </c>
      <c r="M20" s="148">
        <v>349</v>
      </c>
      <c r="N20" s="148">
        <v>290</v>
      </c>
      <c r="O20" s="148">
        <v>59</v>
      </c>
      <c r="P20" s="148">
        <v>6</v>
      </c>
      <c r="Q20" s="148">
        <v>0</v>
      </c>
      <c r="R20" s="69">
        <v>8</v>
      </c>
      <c r="T20" s="40"/>
    </row>
    <row r="21" spans="2:20" ht="13.5" customHeight="1" x14ac:dyDescent="0.2">
      <c r="B21" s="67">
        <v>9</v>
      </c>
      <c r="C21" s="43" t="s">
        <v>23</v>
      </c>
      <c r="D21" s="148">
        <v>19627</v>
      </c>
      <c r="E21" s="148">
        <v>6110</v>
      </c>
      <c r="F21" s="148">
        <v>52</v>
      </c>
      <c r="G21" s="148">
        <v>1416</v>
      </c>
      <c r="H21" s="148">
        <v>3204</v>
      </c>
      <c r="I21" s="148">
        <v>1292</v>
      </c>
      <c r="J21" s="148">
        <v>114</v>
      </c>
      <c r="K21" s="148">
        <v>32</v>
      </c>
      <c r="L21" s="148">
        <v>13101</v>
      </c>
      <c r="M21" s="148">
        <v>399</v>
      </c>
      <c r="N21" s="148">
        <v>96</v>
      </c>
      <c r="O21" s="148">
        <v>303</v>
      </c>
      <c r="P21" s="148">
        <v>17</v>
      </c>
      <c r="Q21" s="148">
        <v>0</v>
      </c>
      <c r="R21" s="69">
        <v>9</v>
      </c>
      <c r="T21" s="40"/>
    </row>
    <row r="22" spans="2:20" ht="13.5" customHeight="1" x14ac:dyDescent="0.2">
      <c r="B22" s="67">
        <v>10</v>
      </c>
      <c r="C22" s="43" t="s">
        <v>24</v>
      </c>
      <c r="D22" s="148">
        <v>21727</v>
      </c>
      <c r="E22" s="148">
        <v>6973</v>
      </c>
      <c r="F22" s="148">
        <v>24</v>
      </c>
      <c r="G22" s="148">
        <v>1750</v>
      </c>
      <c r="H22" s="148">
        <v>3641</v>
      </c>
      <c r="I22" s="148">
        <v>1402</v>
      </c>
      <c r="J22" s="148">
        <v>121</v>
      </c>
      <c r="K22" s="148">
        <v>35</v>
      </c>
      <c r="L22" s="148">
        <v>14582</v>
      </c>
      <c r="M22" s="148">
        <v>155</v>
      </c>
      <c r="N22" s="148">
        <v>88</v>
      </c>
      <c r="O22" s="148">
        <v>67</v>
      </c>
      <c r="P22" s="148">
        <v>17</v>
      </c>
      <c r="Q22" s="148">
        <v>0</v>
      </c>
      <c r="R22" s="69">
        <v>10</v>
      </c>
      <c r="T22" s="40"/>
    </row>
    <row r="23" spans="2:20" ht="13.5" customHeight="1" x14ac:dyDescent="0.2">
      <c r="B23" s="67">
        <v>11</v>
      </c>
      <c r="C23" s="43" t="s">
        <v>25</v>
      </c>
      <c r="D23" s="148">
        <v>20428</v>
      </c>
      <c r="E23" s="148">
        <v>6979</v>
      </c>
      <c r="F23" s="148">
        <v>20</v>
      </c>
      <c r="G23" s="148">
        <v>1612</v>
      </c>
      <c r="H23" s="148">
        <v>3720</v>
      </c>
      <c r="I23" s="148">
        <v>1443</v>
      </c>
      <c r="J23" s="148">
        <v>148</v>
      </c>
      <c r="K23" s="148">
        <v>36</v>
      </c>
      <c r="L23" s="148">
        <v>13241</v>
      </c>
      <c r="M23" s="148">
        <v>193</v>
      </c>
      <c r="N23" s="148">
        <v>117</v>
      </c>
      <c r="O23" s="148">
        <v>76</v>
      </c>
      <c r="P23" s="148">
        <v>14</v>
      </c>
      <c r="Q23" s="148">
        <v>1</v>
      </c>
      <c r="R23" s="69">
        <v>11</v>
      </c>
      <c r="T23" s="40"/>
    </row>
    <row r="24" spans="2:20" ht="13.5" customHeight="1" x14ac:dyDescent="0.2">
      <c r="B24" s="67">
        <v>12</v>
      </c>
      <c r="C24" s="43" t="s">
        <v>26</v>
      </c>
      <c r="D24" s="148">
        <v>21726</v>
      </c>
      <c r="E24" s="148">
        <v>7523</v>
      </c>
      <c r="F24" s="148">
        <v>28</v>
      </c>
      <c r="G24" s="148">
        <v>2147</v>
      </c>
      <c r="H24" s="148">
        <v>3814</v>
      </c>
      <c r="I24" s="148">
        <v>1391</v>
      </c>
      <c r="J24" s="148">
        <v>118</v>
      </c>
      <c r="K24" s="148">
        <v>25</v>
      </c>
      <c r="L24" s="148">
        <v>13979</v>
      </c>
      <c r="M24" s="148">
        <v>196</v>
      </c>
      <c r="N24" s="148">
        <v>70</v>
      </c>
      <c r="O24" s="148">
        <v>126</v>
      </c>
      <c r="P24" s="148">
        <v>24</v>
      </c>
      <c r="Q24" s="148">
        <v>4</v>
      </c>
      <c r="R24" s="69">
        <v>12</v>
      </c>
      <c r="T24" s="40"/>
    </row>
    <row r="25" spans="2:20" ht="13.5" customHeight="1" x14ac:dyDescent="0.2">
      <c r="B25" s="67">
        <v>13</v>
      </c>
      <c r="C25" s="43" t="s">
        <v>27</v>
      </c>
      <c r="D25" s="148">
        <v>26200</v>
      </c>
      <c r="E25" s="148">
        <v>8687</v>
      </c>
      <c r="F25" s="148">
        <v>70</v>
      </c>
      <c r="G25" s="148">
        <v>2416</v>
      </c>
      <c r="H25" s="148">
        <v>4361</v>
      </c>
      <c r="I25" s="148">
        <v>1665</v>
      </c>
      <c r="J25" s="148">
        <v>120</v>
      </c>
      <c r="K25" s="148">
        <v>55</v>
      </c>
      <c r="L25" s="148">
        <v>16001</v>
      </c>
      <c r="M25" s="148">
        <v>1442</v>
      </c>
      <c r="N25" s="148">
        <v>200</v>
      </c>
      <c r="O25" s="148">
        <v>1242</v>
      </c>
      <c r="P25" s="148">
        <v>69</v>
      </c>
      <c r="Q25" s="148">
        <v>1</v>
      </c>
      <c r="R25" s="69">
        <v>13</v>
      </c>
      <c r="T25" s="40"/>
    </row>
    <row r="26" spans="2:20" ht="13.5" customHeight="1" x14ac:dyDescent="0.2">
      <c r="B26" s="67">
        <v>14</v>
      </c>
      <c r="C26" s="43" t="s">
        <v>28</v>
      </c>
      <c r="D26" s="148">
        <v>21518</v>
      </c>
      <c r="E26" s="148">
        <v>7586</v>
      </c>
      <c r="F26" s="148">
        <v>61</v>
      </c>
      <c r="G26" s="148">
        <v>2197</v>
      </c>
      <c r="H26" s="148">
        <v>3749</v>
      </c>
      <c r="I26" s="148">
        <v>1429</v>
      </c>
      <c r="J26" s="148">
        <v>118</v>
      </c>
      <c r="K26" s="148">
        <v>32</v>
      </c>
      <c r="L26" s="148">
        <v>13653</v>
      </c>
      <c r="M26" s="148">
        <v>274</v>
      </c>
      <c r="N26" s="148">
        <v>113</v>
      </c>
      <c r="O26" s="148">
        <v>161</v>
      </c>
      <c r="P26" s="148">
        <v>5</v>
      </c>
      <c r="Q26" s="148">
        <v>0</v>
      </c>
      <c r="R26" s="69">
        <v>14</v>
      </c>
      <c r="T26" s="40"/>
    </row>
    <row r="27" spans="2:20" ht="8.1" customHeight="1" x14ac:dyDescent="0.2">
      <c r="B27" s="67"/>
      <c r="C27" s="38"/>
      <c r="D27" s="39"/>
      <c r="E27" s="39"/>
      <c r="F27" s="39"/>
      <c r="G27" s="39"/>
      <c r="H27" s="39"/>
      <c r="I27" s="39"/>
      <c r="J27" s="39"/>
      <c r="K27" s="39"/>
      <c r="L27" s="39"/>
      <c r="M27" s="39"/>
      <c r="N27" s="39"/>
      <c r="O27" s="39"/>
      <c r="P27" s="39"/>
      <c r="Q27" s="39"/>
      <c r="R27" s="69"/>
      <c r="T27" s="40"/>
    </row>
    <row r="28" spans="2:20" ht="15" customHeight="1" x14ac:dyDescent="0.2">
      <c r="B28" s="67"/>
      <c r="C28" s="36"/>
      <c r="D28" s="200" t="s">
        <v>14</v>
      </c>
      <c r="E28" s="201"/>
      <c r="F28" s="201"/>
      <c r="G28" s="201"/>
      <c r="H28" s="201"/>
      <c r="I28" s="201"/>
      <c r="J28" s="201" t="s">
        <v>14</v>
      </c>
      <c r="K28" s="201"/>
      <c r="L28" s="201"/>
      <c r="M28" s="201"/>
      <c r="N28" s="201"/>
      <c r="O28" s="201"/>
      <c r="P28" s="201"/>
      <c r="Q28" s="202"/>
      <c r="R28" s="69"/>
    </row>
    <row r="29" spans="2:20" ht="8.1" customHeight="1" x14ac:dyDescent="0.2">
      <c r="B29" s="67"/>
      <c r="C29" s="38"/>
      <c r="D29" s="39"/>
      <c r="E29" s="39"/>
      <c r="F29" s="39"/>
      <c r="G29" s="39"/>
      <c r="H29" s="39"/>
      <c r="I29" s="39"/>
      <c r="J29" s="39"/>
      <c r="K29" s="39"/>
      <c r="L29" s="39"/>
      <c r="M29" s="39"/>
      <c r="N29" s="39"/>
      <c r="O29" s="39"/>
      <c r="P29" s="39"/>
      <c r="Q29" s="39"/>
      <c r="R29" s="69"/>
      <c r="T29" s="40"/>
    </row>
    <row r="30" spans="2:20" ht="13.5" customHeight="1" x14ac:dyDescent="0.2">
      <c r="B30" s="67">
        <v>15</v>
      </c>
      <c r="C30" s="41">
        <v>2022</v>
      </c>
      <c r="D30" s="146">
        <v>45641.895999999993</v>
      </c>
      <c r="E30" s="146">
        <v>29003.552000000003</v>
      </c>
      <c r="F30" s="146">
        <v>101.07300000000001</v>
      </c>
      <c r="G30" s="146">
        <v>9480.4430000000011</v>
      </c>
      <c r="H30" s="146">
        <v>14347.181000000002</v>
      </c>
      <c r="I30" s="146">
        <v>4893.8369999999995</v>
      </c>
      <c r="J30" s="146">
        <v>112.75899999999999</v>
      </c>
      <c r="K30" s="146">
        <v>68.259</v>
      </c>
      <c r="L30" s="146">
        <v>16520.113999999998</v>
      </c>
      <c r="M30" s="146">
        <v>107.952</v>
      </c>
      <c r="N30" s="146">
        <v>41.742000000000004</v>
      </c>
      <c r="O30" s="146">
        <v>66.210000000000008</v>
      </c>
      <c r="P30" s="146">
        <v>9.4859999999999989</v>
      </c>
      <c r="Q30" s="146">
        <v>0.79200000000000004</v>
      </c>
      <c r="R30" s="69">
        <v>15</v>
      </c>
      <c r="T30" s="40"/>
    </row>
    <row r="31" spans="2:20" ht="13.5" customHeight="1" x14ac:dyDescent="0.2">
      <c r="B31" s="68">
        <v>16</v>
      </c>
      <c r="C31" s="42">
        <v>2023</v>
      </c>
      <c r="D31" s="149">
        <v>42592.855000000003</v>
      </c>
      <c r="E31" s="149">
        <v>26532.695</v>
      </c>
      <c r="F31" s="149">
        <v>155.42699999999999</v>
      </c>
      <c r="G31" s="149">
        <v>8364.3359999999993</v>
      </c>
      <c r="H31" s="149">
        <v>13033.060999999998</v>
      </c>
      <c r="I31" s="149">
        <v>4749.0029999999997</v>
      </c>
      <c r="J31" s="149">
        <v>161.73100000000002</v>
      </c>
      <c r="K31" s="149">
        <v>69.137000000000015</v>
      </c>
      <c r="L31" s="149">
        <v>15919.76</v>
      </c>
      <c r="M31" s="149">
        <v>132.036</v>
      </c>
      <c r="N31" s="149">
        <v>43.686000000000007</v>
      </c>
      <c r="O31" s="149">
        <v>88.35</v>
      </c>
      <c r="P31" s="149">
        <v>6.516</v>
      </c>
      <c r="Q31" s="149">
        <v>1.8480000000000001</v>
      </c>
      <c r="R31" s="37">
        <v>16</v>
      </c>
      <c r="T31" s="40"/>
    </row>
    <row r="32" spans="2:20" ht="8.1" customHeight="1" x14ac:dyDescent="0.2">
      <c r="B32" s="67"/>
      <c r="C32" s="38"/>
      <c r="D32" s="150"/>
      <c r="E32" s="150"/>
      <c r="F32" s="150"/>
      <c r="G32" s="150"/>
      <c r="H32" s="150"/>
      <c r="I32" s="150"/>
      <c r="J32" s="150"/>
      <c r="K32" s="150"/>
      <c r="L32" s="150"/>
      <c r="M32" s="150"/>
      <c r="N32" s="150"/>
      <c r="O32" s="150"/>
      <c r="P32" s="150"/>
      <c r="Q32" s="150"/>
      <c r="R32" s="69"/>
      <c r="T32" s="40"/>
    </row>
    <row r="33" spans="2:20" ht="13.5" customHeight="1" x14ac:dyDescent="0.2">
      <c r="B33" s="67">
        <v>17</v>
      </c>
      <c r="C33" s="43" t="s">
        <v>18</v>
      </c>
      <c r="D33" s="148">
        <v>3570</v>
      </c>
      <c r="E33" s="148">
        <v>2257</v>
      </c>
      <c r="F33" s="148">
        <v>13</v>
      </c>
      <c r="G33" s="148">
        <v>681</v>
      </c>
      <c r="H33" s="148">
        <v>1174</v>
      </c>
      <c r="I33" s="148">
        <v>375</v>
      </c>
      <c r="J33" s="148">
        <v>8</v>
      </c>
      <c r="K33" s="148">
        <v>6</v>
      </c>
      <c r="L33" s="148">
        <v>1308</v>
      </c>
      <c r="M33" s="148">
        <v>5</v>
      </c>
      <c r="N33" s="148">
        <v>2</v>
      </c>
      <c r="O33" s="148">
        <v>3</v>
      </c>
      <c r="P33" s="148" t="s">
        <v>155</v>
      </c>
      <c r="Q33" s="151" t="s">
        <v>93</v>
      </c>
      <c r="R33" s="69">
        <v>17</v>
      </c>
      <c r="T33" s="40"/>
    </row>
    <row r="34" spans="2:20" ht="13.5" customHeight="1" x14ac:dyDescent="0.2">
      <c r="B34" s="67">
        <v>18</v>
      </c>
      <c r="C34" s="43" t="s">
        <v>19</v>
      </c>
      <c r="D34" s="148">
        <v>3219</v>
      </c>
      <c r="E34" s="148">
        <v>1951</v>
      </c>
      <c r="F34" s="148">
        <v>9</v>
      </c>
      <c r="G34" s="148">
        <v>580</v>
      </c>
      <c r="H34" s="148">
        <v>1025</v>
      </c>
      <c r="I34" s="148">
        <v>327</v>
      </c>
      <c r="J34" s="148">
        <v>6</v>
      </c>
      <c r="K34" s="148">
        <v>4</v>
      </c>
      <c r="L34" s="148">
        <v>1255</v>
      </c>
      <c r="M34" s="148">
        <v>12</v>
      </c>
      <c r="N34" s="148">
        <v>3</v>
      </c>
      <c r="O34" s="148">
        <v>10</v>
      </c>
      <c r="P34" s="148" t="s">
        <v>155</v>
      </c>
      <c r="Q34" s="151" t="s">
        <v>93</v>
      </c>
      <c r="R34" s="69">
        <v>18</v>
      </c>
      <c r="T34" s="40"/>
    </row>
    <row r="35" spans="2:20" ht="13.5" customHeight="1" x14ac:dyDescent="0.2">
      <c r="B35" s="67">
        <v>19</v>
      </c>
      <c r="C35" s="43" t="s">
        <v>30</v>
      </c>
      <c r="D35" s="148">
        <v>3893</v>
      </c>
      <c r="E35" s="148">
        <v>2445</v>
      </c>
      <c r="F35" s="148">
        <v>12</v>
      </c>
      <c r="G35" s="148">
        <v>769</v>
      </c>
      <c r="H35" s="148">
        <v>1260</v>
      </c>
      <c r="I35" s="148">
        <v>393</v>
      </c>
      <c r="J35" s="148">
        <v>6</v>
      </c>
      <c r="K35" s="148">
        <v>5</v>
      </c>
      <c r="L35" s="148">
        <v>1431</v>
      </c>
      <c r="M35" s="148">
        <v>15</v>
      </c>
      <c r="N35" s="148">
        <v>9</v>
      </c>
      <c r="O35" s="148">
        <v>7</v>
      </c>
      <c r="P35" s="148">
        <v>1</v>
      </c>
      <c r="Q35" s="151" t="s">
        <v>155</v>
      </c>
      <c r="R35" s="69">
        <v>19</v>
      </c>
      <c r="T35" s="40"/>
    </row>
    <row r="36" spans="2:20" ht="13.5" customHeight="1" x14ac:dyDescent="0.2">
      <c r="B36" s="67">
        <v>20</v>
      </c>
      <c r="C36" s="43" t="s">
        <v>20</v>
      </c>
      <c r="D36" s="148">
        <v>3008</v>
      </c>
      <c r="E36" s="148">
        <v>1809</v>
      </c>
      <c r="F36" s="148">
        <v>8</v>
      </c>
      <c r="G36" s="148">
        <v>552</v>
      </c>
      <c r="H36" s="148">
        <v>906</v>
      </c>
      <c r="I36" s="148">
        <v>324</v>
      </c>
      <c r="J36" s="148">
        <v>14</v>
      </c>
      <c r="K36" s="148">
        <v>5</v>
      </c>
      <c r="L36" s="148">
        <v>1181</v>
      </c>
      <c r="M36" s="148">
        <v>17</v>
      </c>
      <c r="N36" s="148">
        <v>11</v>
      </c>
      <c r="O36" s="148">
        <v>5</v>
      </c>
      <c r="P36" s="148">
        <v>2</v>
      </c>
      <c r="Q36" s="148" t="s">
        <v>93</v>
      </c>
      <c r="R36" s="69">
        <v>20</v>
      </c>
      <c r="T36" s="40"/>
    </row>
    <row r="37" spans="2:20" ht="13.5" customHeight="1" x14ac:dyDescent="0.2">
      <c r="B37" s="67">
        <v>21</v>
      </c>
      <c r="C37" s="43" t="s">
        <v>21</v>
      </c>
      <c r="D37" s="148">
        <v>3516</v>
      </c>
      <c r="E37" s="148">
        <v>2161</v>
      </c>
      <c r="F37" s="148">
        <v>12</v>
      </c>
      <c r="G37" s="148">
        <v>685</v>
      </c>
      <c r="H37" s="148">
        <v>1025</v>
      </c>
      <c r="I37" s="148">
        <v>416</v>
      </c>
      <c r="J37" s="148">
        <v>15</v>
      </c>
      <c r="K37" s="148">
        <v>8</v>
      </c>
      <c r="L37" s="148">
        <v>1351</v>
      </c>
      <c r="M37" s="148">
        <v>4</v>
      </c>
      <c r="N37" s="148">
        <v>2</v>
      </c>
      <c r="O37" s="148">
        <v>2</v>
      </c>
      <c r="P37" s="148" t="s">
        <v>155</v>
      </c>
      <c r="Q37" s="148" t="s">
        <v>93</v>
      </c>
      <c r="R37" s="69">
        <v>21</v>
      </c>
      <c r="T37" s="40"/>
    </row>
    <row r="38" spans="2:20" ht="13.5" customHeight="1" x14ac:dyDescent="0.2">
      <c r="B38" s="67">
        <v>22</v>
      </c>
      <c r="C38" s="43" t="s">
        <v>22</v>
      </c>
      <c r="D38" s="148">
        <v>3368</v>
      </c>
      <c r="E38" s="148">
        <v>2088</v>
      </c>
      <c r="F38" s="148">
        <v>12</v>
      </c>
      <c r="G38" s="148">
        <v>589</v>
      </c>
      <c r="H38" s="148">
        <v>1035</v>
      </c>
      <c r="I38" s="148">
        <v>436</v>
      </c>
      <c r="J38" s="148">
        <v>12</v>
      </c>
      <c r="K38" s="148">
        <v>5</v>
      </c>
      <c r="L38" s="148">
        <v>1273</v>
      </c>
      <c r="M38" s="148">
        <v>7</v>
      </c>
      <c r="N38" s="148">
        <v>5</v>
      </c>
      <c r="O38" s="148">
        <v>2</v>
      </c>
      <c r="P38" s="148" t="s">
        <v>155</v>
      </c>
      <c r="Q38" s="148" t="s">
        <v>93</v>
      </c>
      <c r="R38" s="69">
        <v>22</v>
      </c>
      <c r="T38" s="40"/>
    </row>
    <row r="39" spans="2:20" ht="13.5" customHeight="1" x14ac:dyDescent="0.2">
      <c r="B39" s="67">
        <v>23</v>
      </c>
      <c r="C39" s="43" t="s">
        <v>23</v>
      </c>
      <c r="D39" s="148">
        <v>3136</v>
      </c>
      <c r="E39" s="148">
        <v>1880</v>
      </c>
      <c r="F39" s="148">
        <v>20</v>
      </c>
      <c r="G39" s="148">
        <v>545</v>
      </c>
      <c r="H39" s="148">
        <v>925</v>
      </c>
      <c r="I39" s="148">
        <v>368</v>
      </c>
      <c r="J39" s="148">
        <v>16</v>
      </c>
      <c r="K39" s="148">
        <v>5</v>
      </c>
      <c r="L39" s="148">
        <v>1245</v>
      </c>
      <c r="M39" s="148">
        <v>11</v>
      </c>
      <c r="N39" s="148">
        <v>2</v>
      </c>
      <c r="O39" s="148">
        <v>9</v>
      </c>
      <c r="P39" s="148" t="s">
        <v>155</v>
      </c>
      <c r="Q39" s="148" t="s">
        <v>93</v>
      </c>
      <c r="R39" s="69">
        <v>23</v>
      </c>
      <c r="T39" s="40"/>
    </row>
    <row r="40" spans="2:20" ht="13.5" customHeight="1" x14ac:dyDescent="0.2">
      <c r="B40" s="67">
        <v>24</v>
      </c>
      <c r="C40" s="43" t="s">
        <v>24</v>
      </c>
      <c r="D40" s="148">
        <v>3565</v>
      </c>
      <c r="E40" s="148">
        <v>2164</v>
      </c>
      <c r="F40" s="148">
        <v>8</v>
      </c>
      <c r="G40" s="148">
        <v>678</v>
      </c>
      <c r="H40" s="148">
        <v>1059</v>
      </c>
      <c r="I40" s="148">
        <v>397</v>
      </c>
      <c r="J40" s="148">
        <v>17</v>
      </c>
      <c r="K40" s="148">
        <v>6</v>
      </c>
      <c r="L40" s="148">
        <v>1397</v>
      </c>
      <c r="M40" s="148">
        <v>4</v>
      </c>
      <c r="N40" s="148">
        <v>2</v>
      </c>
      <c r="O40" s="148">
        <v>2</v>
      </c>
      <c r="P40" s="151" t="s">
        <v>155</v>
      </c>
      <c r="Q40" s="151" t="s">
        <v>93</v>
      </c>
      <c r="R40" s="69">
        <v>24</v>
      </c>
      <c r="T40" s="40"/>
    </row>
    <row r="41" spans="2:20" ht="13.5" customHeight="1" x14ac:dyDescent="0.2">
      <c r="B41" s="67">
        <v>25</v>
      </c>
      <c r="C41" s="43" t="s">
        <v>25</v>
      </c>
      <c r="D41" s="148">
        <v>3444</v>
      </c>
      <c r="E41" s="148">
        <v>2166</v>
      </c>
      <c r="F41" s="151">
        <v>7</v>
      </c>
      <c r="G41" s="148">
        <v>627</v>
      </c>
      <c r="H41" s="148">
        <v>1092</v>
      </c>
      <c r="I41" s="148">
        <v>414</v>
      </c>
      <c r="J41" s="148">
        <v>21</v>
      </c>
      <c r="K41" s="148">
        <v>6</v>
      </c>
      <c r="L41" s="148">
        <v>1272</v>
      </c>
      <c r="M41" s="148">
        <v>4</v>
      </c>
      <c r="N41" s="148">
        <v>2</v>
      </c>
      <c r="O41" s="148">
        <v>2</v>
      </c>
      <c r="P41" s="148" t="s">
        <v>155</v>
      </c>
      <c r="Q41" s="148" t="s">
        <v>155</v>
      </c>
      <c r="R41" s="69">
        <v>25</v>
      </c>
      <c r="T41" s="40"/>
    </row>
    <row r="42" spans="2:20" ht="13.5" customHeight="1" x14ac:dyDescent="0.2">
      <c r="B42" s="67">
        <v>26</v>
      </c>
      <c r="C42" s="43" t="s">
        <v>26</v>
      </c>
      <c r="D42" s="148">
        <v>3755</v>
      </c>
      <c r="E42" s="148">
        <v>2401</v>
      </c>
      <c r="F42" s="148">
        <v>10</v>
      </c>
      <c r="G42" s="148">
        <v>844</v>
      </c>
      <c r="H42" s="148">
        <v>1126</v>
      </c>
      <c r="I42" s="148">
        <v>401</v>
      </c>
      <c r="J42" s="148">
        <v>16</v>
      </c>
      <c r="K42" s="148">
        <v>4</v>
      </c>
      <c r="L42" s="148">
        <v>1348</v>
      </c>
      <c r="M42" s="148">
        <v>5</v>
      </c>
      <c r="N42" s="148">
        <v>1</v>
      </c>
      <c r="O42" s="148">
        <v>4</v>
      </c>
      <c r="P42" s="148" t="s">
        <v>155</v>
      </c>
      <c r="Q42" s="148">
        <v>1</v>
      </c>
      <c r="R42" s="69">
        <v>26</v>
      </c>
      <c r="T42" s="40"/>
    </row>
    <row r="43" spans="2:20" ht="13.5" customHeight="1" x14ac:dyDescent="0.2">
      <c r="B43" s="67">
        <v>27</v>
      </c>
      <c r="C43" s="43" t="s">
        <v>27</v>
      </c>
      <c r="D43" s="148">
        <v>4371</v>
      </c>
      <c r="E43" s="148">
        <v>2778</v>
      </c>
      <c r="F43" s="148">
        <v>24</v>
      </c>
      <c r="G43" s="148">
        <v>953</v>
      </c>
      <c r="H43" s="148">
        <v>1292</v>
      </c>
      <c r="I43" s="148">
        <v>484</v>
      </c>
      <c r="J43" s="148">
        <v>16</v>
      </c>
      <c r="K43" s="148">
        <v>9</v>
      </c>
      <c r="L43" s="148">
        <v>1550</v>
      </c>
      <c r="M43" s="148">
        <v>41</v>
      </c>
      <c r="N43" s="148">
        <v>4</v>
      </c>
      <c r="O43" s="148">
        <v>37</v>
      </c>
      <c r="P43" s="148">
        <v>1</v>
      </c>
      <c r="Q43" s="148" t="s">
        <v>155</v>
      </c>
      <c r="R43" s="69">
        <v>27</v>
      </c>
      <c r="T43" s="40"/>
    </row>
    <row r="44" spans="2:20" ht="13.5" customHeight="1" x14ac:dyDescent="0.2">
      <c r="B44" s="67">
        <v>28</v>
      </c>
      <c r="C44" s="43" t="s">
        <v>28</v>
      </c>
      <c r="D44" s="148">
        <v>3749</v>
      </c>
      <c r="E44" s="148">
        <v>2432</v>
      </c>
      <c r="F44" s="148">
        <v>20</v>
      </c>
      <c r="G44" s="148">
        <v>861</v>
      </c>
      <c r="H44" s="148">
        <v>1115</v>
      </c>
      <c r="I44" s="148">
        <v>415</v>
      </c>
      <c r="J44" s="148">
        <v>15</v>
      </c>
      <c r="K44" s="148">
        <v>6</v>
      </c>
      <c r="L44" s="148">
        <v>1310</v>
      </c>
      <c r="M44" s="148">
        <v>7</v>
      </c>
      <c r="N44" s="148">
        <v>2</v>
      </c>
      <c r="O44" s="148">
        <v>5</v>
      </c>
      <c r="P44" s="148" t="s">
        <v>155</v>
      </c>
      <c r="Q44" s="148" t="s">
        <v>93</v>
      </c>
      <c r="R44" s="69">
        <v>28</v>
      </c>
      <c r="T44" s="40"/>
    </row>
    <row r="45" spans="2:20" ht="8.1" customHeight="1" x14ac:dyDescent="0.2">
      <c r="B45" s="67"/>
      <c r="C45" s="38"/>
      <c r="D45" s="39"/>
      <c r="E45" s="39"/>
      <c r="F45" s="39"/>
      <c r="G45" s="39"/>
      <c r="H45" s="39"/>
      <c r="I45" s="39"/>
      <c r="J45" s="39"/>
      <c r="K45" s="39"/>
      <c r="L45" s="39"/>
      <c r="M45" s="39"/>
      <c r="N45" s="39"/>
      <c r="O45" s="39"/>
      <c r="P45" s="39"/>
      <c r="Q45" s="39"/>
      <c r="R45" s="69"/>
      <c r="T45" s="40"/>
    </row>
    <row r="46" spans="2:20" ht="15" customHeight="1" x14ac:dyDescent="0.2">
      <c r="B46" s="67"/>
      <c r="C46" s="36"/>
      <c r="D46" s="200" t="s">
        <v>65</v>
      </c>
      <c r="E46" s="201"/>
      <c r="F46" s="201"/>
      <c r="G46" s="201"/>
      <c r="H46" s="201"/>
      <c r="I46" s="201"/>
      <c r="J46" s="201" t="s">
        <v>65</v>
      </c>
      <c r="K46" s="201"/>
      <c r="L46" s="201"/>
      <c r="M46" s="201"/>
      <c r="N46" s="201"/>
      <c r="O46" s="201"/>
      <c r="P46" s="201"/>
      <c r="Q46" s="202"/>
      <c r="R46" s="69"/>
    </row>
    <row r="47" spans="2:20" ht="8.1" customHeight="1" x14ac:dyDescent="0.2">
      <c r="B47" s="67"/>
      <c r="C47" s="38"/>
      <c r="D47" s="39"/>
      <c r="E47" s="39"/>
      <c r="F47" s="39"/>
      <c r="G47" s="39"/>
      <c r="H47" s="39"/>
      <c r="I47" s="39"/>
      <c r="J47" s="39"/>
      <c r="K47" s="39"/>
      <c r="L47" s="39"/>
      <c r="M47" s="39"/>
      <c r="N47" s="39"/>
      <c r="O47" s="39"/>
      <c r="P47" s="39"/>
      <c r="Q47" s="39"/>
      <c r="R47" s="69"/>
      <c r="T47" s="40"/>
    </row>
    <row r="48" spans="2:20" s="101" customFormat="1" ht="13.5" customHeight="1" x14ac:dyDescent="0.2">
      <c r="B48" s="99">
        <v>29</v>
      </c>
      <c r="C48" s="100">
        <v>2022</v>
      </c>
      <c r="D48" s="152" t="s">
        <v>66</v>
      </c>
      <c r="E48" s="152">
        <v>314.49369463149111</v>
      </c>
      <c r="F48" s="152">
        <v>364.88447653429608</v>
      </c>
      <c r="G48" s="152">
        <v>387.33628860924995</v>
      </c>
      <c r="H48" s="152">
        <v>293.50041936869673</v>
      </c>
      <c r="I48" s="152">
        <v>282.57041399618913</v>
      </c>
      <c r="J48" s="152">
        <v>134.55727923627683</v>
      </c>
      <c r="K48" s="152">
        <v>158.74186046511628</v>
      </c>
      <c r="L48" s="152">
        <v>95.675597099636292</v>
      </c>
      <c r="M48" s="152">
        <v>23.851524524966859</v>
      </c>
      <c r="N48" s="152">
        <v>18.000000000000004</v>
      </c>
      <c r="O48" s="152">
        <v>30.000000000000007</v>
      </c>
      <c r="P48" s="152">
        <v>17.999999999999996</v>
      </c>
      <c r="Q48" s="152">
        <v>264</v>
      </c>
      <c r="R48" s="153">
        <v>29</v>
      </c>
      <c r="T48" s="102"/>
    </row>
    <row r="49" spans="2:20" s="105" customFormat="1" ht="13.5" customHeight="1" x14ac:dyDescent="0.2">
      <c r="B49" s="103">
        <v>30</v>
      </c>
      <c r="C49" s="104">
        <v>2023</v>
      </c>
      <c r="D49" s="154" t="s">
        <v>66</v>
      </c>
      <c r="E49" s="154">
        <f>E31*1000/E13</f>
        <v>315.85413616180375</v>
      </c>
      <c r="F49" s="154">
        <f>F31*1000/F13</f>
        <v>358.12672811059906</v>
      </c>
      <c r="G49" s="154">
        <f t="shared" ref="G49:P49" si="0">G31*1000/G13</f>
        <v>391.97413187122169</v>
      </c>
      <c r="H49" s="154">
        <f t="shared" si="0"/>
        <v>295.601292810161</v>
      </c>
      <c r="I49" s="154">
        <f t="shared" si="0"/>
        <v>288.02783842794759</v>
      </c>
      <c r="J49" s="154">
        <f t="shared" si="0"/>
        <v>132.56639344262297</v>
      </c>
      <c r="K49" s="154">
        <f t="shared" si="0"/>
        <v>160.03935185185188</v>
      </c>
      <c r="L49" s="154">
        <f t="shared" si="0"/>
        <v>95.806362312386412</v>
      </c>
      <c r="M49" s="154">
        <f t="shared" si="0"/>
        <v>24.578555472822039</v>
      </c>
      <c r="N49" s="154">
        <f t="shared" si="0"/>
        <v>18.000000000000004</v>
      </c>
      <c r="O49" s="154">
        <f t="shared" si="0"/>
        <v>30</v>
      </c>
      <c r="P49" s="154">
        <f t="shared" si="0"/>
        <v>18</v>
      </c>
      <c r="Q49" s="154">
        <f>Q31*1000/Q13</f>
        <v>264</v>
      </c>
      <c r="R49" s="155">
        <v>30</v>
      </c>
      <c r="T49" s="106"/>
    </row>
    <row r="50" spans="2:20" ht="6" customHeight="1" x14ac:dyDescent="0.2">
      <c r="B50" s="67"/>
      <c r="C50" s="38"/>
      <c r="D50" s="39"/>
      <c r="E50" s="39"/>
      <c r="F50" s="39"/>
      <c r="G50" s="39"/>
      <c r="H50" s="39"/>
      <c r="I50" s="39"/>
      <c r="J50" s="39"/>
      <c r="K50" s="39"/>
      <c r="L50" s="39"/>
      <c r="M50" s="39"/>
      <c r="N50" s="39"/>
      <c r="O50" s="39"/>
      <c r="P50" s="39"/>
      <c r="Q50" s="39"/>
      <c r="R50" s="69"/>
      <c r="T50" s="40"/>
    </row>
    <row r="51" spans="2:20" s="51" customFormat="1" ht="13.5" customHeight="1" x14ac:dyDescent="0.2">
      <c r="B51" s="70">
        <v>31</v>
      </c>
      <c r="C51" s="49" t="s">
        <v>18</v>
      </c>
      <c r="D51" s="148" t="s">
        <v>66</v>
      </c>
      <c r="E51" s="148">
        <v>314</v>
      </c>
      <c r="F51" s="148">
        <v>359</v>
      </c>
      <c r="G51" s="148">
        <v>384</v>
      </c>
      <c r="H51" s="148">
        <v>297</v>
      </c>
      <c r="I51" s="148">
        <v>281</v>
      </c>
      <c r="J51" s="148">
        <v>130</v>
      </c>
      <c r="K51" s="148">
        <v>143</v>
      </c>
      <c r="L51" s="148">
        <v>96</v>
      </c>
      <c r="M51" s="148">
        <v>24</v>
      </c>
      <c r="N51" s="148">
        <v>18</v>
      </c>
      <c r="O51" s="148">
        <v>30</v>
      </c>
      <c r="P51" s="148">
        <v>18</v>
      </c>
      <c r="Q51" s="151" t="s">
        <v>93</v>
      </c>
      <c r="R51" s="156">
        <v>31</v>
      </c>
      <c r="S51" s="48"/>
      <c r="T51" s="50"/>
    </row>
    <row r="52" spans="2:20" s="51" customFormat="1" ht="13.5" customHeight="1" x14ac:dyDescent="0.2">
      <c r="B52" s="70">
        <v>32</v>
      </c>
      <c r="C52" s="52" t="s">
        <v>19</v>
      </c>
      <c r="D52" s="148" t="s">
        <v>66</v>
      </c>
      <c r="E52" s="148">
        <v>318</v>
      </c>
      <c r="F52" s="148">
        <v>368</v>
      </c>
      <c r="G52" s="148">
        <v>394</v>
      </c>
      <c r="H52" s="148">
        <v>297</v>
      </c>
      <c r="I52" s="148">
        <v>292</v>
      </c>
      <c r="J52" s="148">
        <v>127</v>
      </c>
      <c r="K52" s="148">
        <v>174</v>
      </c>
      <c r="L52" s="148">
        <v>95</v>
      </c>
      <c r="M52" s="148">
        <v>26</v>
      </c>
      <c r="N52" s="148">
        <v>18</v>
      </c>
      <c r="O52" s="148">
        <v>30</v>
      </c>
      <c r="P52" s="148">
        <v>18</v>
      </c>
      <c r="Q52" s="148" t="s">
        <v>93</v>
      </c>
      <c r="R52" s="156">
        <v>32</v>
      </c>
      <c r="T52" s="50"/>
    </row>
    <row r="53" spans="2:20" s="51" customFormat="1" ht="13.5" customHeight="1" x14ac:dyDescent="0.2">
      <c r="B53" s="70">
        <v>33</v>
      </c>
      <c r="C53" s="52" t="s">
        <v>30</v>
      </c>
      <c r="D53" s="148" t="s">
        <v>66</v>
      </c>
      <c r="E53" s="148">
        <v>321</v>
      </c>
      <c r="F53" s="148">
        <v>370</v>
      </c>
      <c r="G53" s="148">
        <v>398</v>
      </c>
      <c r="H53" s="148">
        <v>299</v>
      </c>
      <c r="I53" s="148">
        <v>293</v>
      </c>
      <c r="J53" s="148">
        <v>120</v>
      </c>
      <c r="K53" s="148">
        <v>140</v>
      </c>
      <c r="L53" s="148">
        <v>95</v>
      </c>
      <c r="M53" s="148">
        <v>22</v>
      </c>
      <c r="N53" s="148">
        <v>18</v>
      </c>
      <c r="O53" s="148">
        <v>30</v>
      </c>
      <c r="P53" s="148">
        <v>18</v>
      </c>
      <c r="Q53" s="151">
        <v>264</v>
      </c>
      <c r="R53" s="156">
        <v>33</v>
      </c>
      <c r="T53" s="50"/>
    </row>
    <row r="54" spans="2:20" s="51" customFormat="1" ht="13.5" customHeight="1" x14ac:dyDescent="0.2">
      <c r="B54" s="70">
        <v>34</v>
      </c>
      <c r="C54" s="49" t="s">
        <v>20</v>
      </c>
      <c r="D54" s="148" t="s">
        <v>66</v>
      </c>
      <c r="E54" s="148">
        <v>314</v>
      </c>
      <c r="F54" s="148">
        <v>382</v>
      </c>
      <c r="G54" s="148">
        <v>393</v>
      </c>
      <c r="H54" s="148">
        <v>297</v>
      </c>
      <c r="I54" s="148">
        <v>286</v>
      </c>
      <c r="J54" s="148">
        <v>119</v>
      </c>
      <c r="K54" s="148">
        <v>150</v>
      </c>
      <c r="L54" s="148">
        <v>96</v>
      </c>
      <c r="M54" s="148">
        <v>21</v>
      </c>
      <c r="N54" s="148">
        <v>18</v>
      </c>
      <c r="O54" s="148">
        <v>30</v>
      </c>
      <c r="P54" s="148">
        <v>18</v>
      </c>
      <c r="Q54" s="148" t="s">
        <v>93</v>
      </c>
      <c r="R54" s="156">
        <v>34</v>
      </c>
      <c r="T54" s="50"/>
    </row>
    <row r="55" spans="2:20" s="51" customFormat="1" ht="13.5" customHeight="1" x14ac:dyDescent="0.2">
      <c r="B55" s="70">
        <v>35</v>
      </c>
      <c r="C55" s="49" t="s">
        <v>21</v>
      </c>
      <c r="D55" s="148" t="s">
        <v>66</v>
      </c>
      <c r="E55" s="148">
        <v>318</v>
      </c>
      <c r="F55" s="148">
        <v>360</v>
      </c>
      <c r="G55" s="148">
        <v>399</v>
      </c>
      <c r="H55" s="148">
        <v>298</v>
      </c>
      <c r="I55" s="148">
        <v>290</v>
      </c>
      <c r="J55" s="148">
        <v>129</v>
      </c>
      <c r="K55" s="148">
        <v>162</v>
      </c>
      <c r="L55" s="148">
        <v>96</v>
      </c>
      <c r="M55" s="148">
        <v>24</v>
      </c>
      <c r="N55" s="148">
        <v>18</v>
      </c>
      <c r="O55" s="148">
        <v>30</v>
      </c>
      <c r="P55" s="148">
        <v>18</v>
      </c>
      <c r="Q55" s="148" t="s">
        <v>93</v>
      </c>
      <c r="R55" s="156">
        <v>35</v>
      </c>
      <c r="T55" s="50"/>
    </row>
    <row r="56" spans="2:20" s="51" customFormat="1" ht="13.5" customHeight="1" x14ac:dyDescent="0.2">
      <c r="B56" s="70">
        <v>36</v>
      </c>
      <c r="C56" s="49" t="s">
        <v>22</v>
      </c>
      <c r="D56" s="148" t="s">
        <v>66</v>
      </c>
      <c r="E56" s="148">
        <v>314</v>
      </c>
      <c r="F56" s="148">
        <v>361</v>
      </c>
      <c r="G56" s="148">
        <v>392</v>
      </c>
      <c r="H56" s="148">
        <v>296</v>
      </c>
      <c r="I56" s="148">
        <v>290</v>
      </c>
      <c r="J56" s="148">
        <v>136</v>
      </c>
      <c r="K56" s="148">
        <v>171</v>
      </c>
      <c r="L56" s="148">
        <v>96</v>
      </c>
      <c r="M56" s="148">
        <v>20</v>
      </c>
      <c r="N56" s="148">
        <v>18</v>
      </c>
      <c r="O56" s="148">
        <v>30</v>
      </c>
      <c r="P56" s="148">
        <v>18</v>
      </c>
      <c r="Q56" s="151" t="s">
        <v>93</v>
      </c>
      <c r="R56" s="156">
        <v>36</v>
      </c>
      <c r="T56" s="50"/>
    </row>
    <row r="57" spans="2:20" s="51" customFormat="1" ht="13.5" customHeight="1" x14ac:dyDescent="0.2">
      <c r="B57" s="70">
        <v>37</v>
      </c>
      <c r="C57" s="49" t="s">
        <v>23</v>
      </c>
      <c r="D57" s="148" t="s">
        <v>66</v>
      </c>
      <c r="E57" s="148">
        <v>308</v>
      </c>
      <c r="F57" s="148">
        <v>384</v>
      </c>
      <c r="G57" s="148">
        <v>385</v>
      </c>
      <c r="H57" s="148">
        <v>289</v>
      </c>
      <c r="I57" s="148">
        <v>285</v>
      </c>
      <c r="J57" s="148">
        <v>140</v>
      </c>
      <c r="K57" s="148">
        <v>169</v>
      </c>
      <c r="L57" s="148">
        <v>95</v>
      </c>
      <c r="M57" s="148">
        <v>27</v>
      </c>
      <c r="N57" s="148">
        <v>18</v>
      </c>
      <c r="O57" s="148">
        <v>30</v>
      </c>
      <c r="P57" s="148">
        <v>18</v>
      </c>
      <c r="Q57" s="148" t="s">
        <v>93</v>
      </c>
      <c r="R57" s="156">
        <v>37</v>
      </c>
      <c r="T57" s="50"/>
    </row>
    <row r="58" spans="2:20" s="51" customFormat="1" ht="13.5" customHeight="1" x14ac:dyDescent="0.2">
      <c r="B58" s="70">
        <v>38</v>
      </c>
      <c r="C58" s="49" t="s">
        <v>24</v>
      </c>
      <c r="D58" s="148" t="s">
        <v>66</v>
      </c>
      <c r="E58" s="148">
        <v>310</v>
      </c>
      <c r="F58" s="148">
        <v>353</v>
      </c>
      <c r="G58" s="148">
        <v>387</v>
      </c>
      <c r="H58" s="148">
        <v>291</v>
      </c>
      <c r="I58" s="148">
        <v>283</v>
      </c>
      <c r="J58" s="148">
        <v>139</v>
      </c>
      <c r="K58" s="148">
        <v>159</v>
      </c>
      <c r="L58" s="148">
        <v>96</v>
      </c>
      <c r="M58" s="148">
        <v>23</v>
      </c>
      <c r="N58" s="148">
        <v>18</v>
      </c>
      <c r="O58" s="148">
        <v>30</v>
      </c>
      <c r="P58" s="148">
        <v>18</v>
      </c>
      <c r="Q58" s="151" t="s">
        <v>93</v>
      </c>
      <c r="R58" s="156">
        <v>38</v>
      </c>
      <c r="T58" s="50"/>
    </row>
    <row r="59" spans="2:20" s="51" customFormat="1" ht="13.5" customHeight="1" x14ac:dyDescent="0.2">
      <c r="B59" s="70">
        <v>39</v>
      </c>
      <c r="C59" s="49" t="s">
        <v>25</v>
      </c>
      <c r="D59" s="148" t="s">
        <v>66</v>
      </c>
      <c r="E59" s="148">
        <v>310</v>
      </c>
      <c r="F59" s="148">
        <v>357</v>
      </c>
      <c r="G59" s="148">
        <v>389</v>
      </c>
      <c r="H59" s="148">
        <v>294</v>
      </c>
      <c r="I59" s="148">
        <v>287</v>
      </c>
      <c r="J59" s="148">
        <v>140</v>
      </c>
      <c r="K59" s="148">
        <v>155</v>
      </c>
      <c r="L59" s="148">
        <v>96</v>
      </c>
      <c r="M59" s="148">
        <v>23</v>
      </c>
      <c r="N59" s="148">
        <v>18</v>
      </c>
      <c r="O59" s="148">
        <v>30</v>
      </c>
      <c r="P59" s="148">
        <v>18</v>
      </c>
      <c r="Q59" s="148">
        <v>264</v>
      </c>
      <c r="R59" s="156">
        <v>39</v>
      </c>
      <c r="T59" s="50"/>
    </row>
    <row r="60" spans="2:20" s="51" customFormat="1" ht="13.5" customHeight="1" x14ac:dyDescent="0.2">
      <c r="B60" s="70">
        <v>40</v>
      </c>
      <c r="C60" s="49" t="s">
        <v>26</v>
      </c>
      <c r="D60" s="148" t="s">
        <v>66</v>
      </c>
      <c r="E60" s="148">
        <v>319</v>
      </c>
      <c r="F60" s="148">
        <v>365</v>
      </c>
      <c r="G60" s="148">
        <v>393</v>
      </c>
      <c r="H60" s="148">
        <v>295</v>
      </c>
      <c r="I60" s="148">
        <v>288</v>
      </c>
      <c r="J60" s="148">
        <v>136</v>
      </c>
      <c r="K60" s="148">
        <v>159</v>
      </c>
      <c r="L60" s="148">
        <v>96</v>
      </c>
      <c r="M60" s="148">
        <v>26</v>
      </c>
      <c r="N60" s="148">
        <v>18</v>
      </c>
      <c r="O60" s="148">
        <v>30</v>
      </c>
      <c r="P60" s="148">
        <v>18</v>
      </c>
      <c r="Q60" s="148">
        <v>264</v>
      </c>
      <c r="R60" s="156">
        <v>40</v>
      </c>
      <c r="T60" s="50"/>
    </row>
    <row r="61" spans="2:20" s="51" customFormat="1" ht="13.5" customHeight="1" x14ac:dyDescent="0.2">
      <c r="B61" s="70">
        <v>41</v>
      </c>
      <c r="C61" s="49" t="s">
        <v>27</v>
      </c>
      <c r="D61" s="148" t="s">
        <v>66</v>
      </c>
      <c r="E61" s="148">
        <v>320</v>
      </c>
      <c r="F61" s="148">
        <v>342</v>
      </c>
      <c r="G61" s="148">
        <v>394</v>
      </c>
      <c r="H61" s="148">
        <v>296</v>
      </c>
      <c r="I61" s="148">
        <v>291</v>
      </c>
      <c r="J61" s="148">
        <v>134</v>
      </c>
      <c r="K61" s="148">
        <v>163</v>
      </c>
      <c r="L61" s="148">
        <v>97</v>
      </c>
      <c r="M61" s="148">
        <v>28</v>
      </c>
      <c r="N61" s="148">
        <v>18</v>
      </c>
      <c r="O61" s="148">
        <v>30</v>
      </c>
      <c r="P61" s="148">
        <v>18</v>
      </c>
      <c r="Q61" s="148">
        <v>264</v>
      </c>
      <c r="R61" s="156">
        <v>41</v>
      </c>
      <c r="T61" s="50"/>
    </row>
    <row r="62" spans="2:20" s="51" customFormat="1" ht="13.5" customHeight="1" x14ac:dyDescent="0.2">
      <c r="B62" s="70">
        <v>42</v>
      </c>
      <c r="C62" s="49" t="s">
        <v>28</v>
      </c>
      <c r="D62" s="148" t="s">
        <v>66</v>
      </c>
      <c r="E62" s="148">
        <v>321</v>
      </c>
      <c r="F62" s="148">
        <v>333</v>
      </c>
      <c r="G62" s="148">
        <v>392</v>
      </c>
      <c r="H62" s="148">
        <v>297</v>
      </c>
      <c r="I62" s="148">
        <v>290</v>
      </c>
      <c r="J62" s="148">
        <v>129</v>
      </c>
      <c r="K62" s="148">
        <v>184</v>
      </c>
      <c r="L62" s="148">
        <v>96</v>
      </c>
      <c r="M62" s="148">
        <v>25</v>
      </c>
      <c r="N62" s="148">
        <v>18</v>
      </c>
      <c r="O62" s="148">
        <v>30</v>
      </c>
      <c r="P62" s="148">
        <v>18</v>
      </c>
      <c r="Q62" s="148" t="s">
        <v>93</v>
      </c>
      <c r="R62" s="156">
        <v>42</v>
      </c>
      <c r="T62" s="50"/>
    </row>
    <row r="63" spans="2:20" s="56" customFormat="1" ht="12.9" customHeight="1" x14ac:dyDescent="0.2">
      <c r="B63" s="53"/>
      <c r="C63" s="54"/>
      <c r="D63" s="55"/>
      <c r="E63" s="55"/>
      <c r="F63" s="55"/>
      <c r="G63" s="55"/>
      <c r="H63" s="55"/>
      <c r="I63" s="55"/>
      <c r="J63" s="55"/>
      <c r="K63" s="55"/>
      <c r="L63" s="55"/>
      <c r="M63" s="55"/>
      <c r="N63" s="55"/>
      <c r="O63" s="55"/>
      <c r="P63" s="55"/>
      <c r="Q63" s="55"/>
      <c r="R63" s="53"/>
      <c r="T63" s="57"/>
    </row>
    <row r="64" spans="2:20" s="51" customFormat="1" x14ac:dyDescent="0.2">
      <c r="E64" s="58"/>
    </row>
    <row r="65" spans="5:5" s="51" customFormat="1" x14ac:dyDescent="0.2">
      <c r="E65" s="58"/>
    </row>
    <row r="66" spans="5:5" s="51" customFormat="1" x14ac:dyDescent="0.2">
      <c r="E66" s="58"/>
    </row>
    <row r="67" spans="5:5" s="51" customFormat="1" x14ac:dyDescent="0.2">
      <c r="E67" s="58"/>
    </row>
    <row r="68" spans="5:5" s="51" customFormat="1" x14ac:dyDescent="0.2">
      <c r="E68" s="58"/>
    </row>
    <row r="69" spans="5:5" s="51" customFormat="1" x14ac:dyDescent="0.2">
      <c r="E69" s="58"/>
    </row>
    <row r="70" spans="5:5" s="51" customFormat="1" x14ac:dyDescent="0.2">
      <c r="E70" s="58"/>
    </row>
    <row r="71" spans="5:5" s="51" customFormat="1" x14ac:dyDescent="0.2">
      <c r="E71" s="58"/>
    </row>
    <row r="72" spans="5:5" s="51" customFormat="1" x14ac:dyDescent="0.2">
      <c r="E72" s="58"/>
    </row>
    <row r="73" spans="5:5" s="51" customFormat="1" x14ac:dyDescent="0.2">
      <c r="E73" s="58"/>
    </row>
    <row r="74" spans="5:5" s="51" customFormat="1" x14ac:dyDescent="0.2">
      <c r="E74" s="58"/>
    </row>
    <row r="75" spans="5:5" s="51" customFormat="1" x14ac:dyDescent="0.2">
      <c r="E75" s="58"/>
    </row>
    <row r="76" spans="5:5" s="51" customFormat="1" x14ac:dyDescent="0.2">
      <c r="E76" s="58"/>
    </row>
    <row r="77" spans="5:5" s="51" customFormat="1" x14ac:dyDescent="0.2">
      <c r="E77" s="58"/>
    </row>
    <row r="78" spans="5:5" s="51" customFormat="1" x14ac:dyDescent="0.2">
      <c r="E78" s="58"/>
    </row>
    <row r="79" spans="5:5" s="51" customFormat="1" x14ac:dyDescent="0.2">
      <c r="E79" s="58"/>
    </row>
    <row r="80" spans="5:5" s="51" customFormat="1" x14ac:dyDescent="0.2">
      <c r="E80" s="58"/>
    </row>
    <row r="81" spans="5:5" s="51" customFormat="1" x14ac:dyDescent="0.2">
      <c r="E81" s="58"/>
    </row>
    <row r="82" spans="5:5" s="51" customFormat="1" x14ac:dyDescent="0.2">
      <c r="E82" s="58"/>
    </row>
    <row r="83" spans="5:5" s="51" customFormat="1" x14ac:dyDescent="0.2">
      <c r="E83" s="58"/>
    </row>
    <row r="84" spans="5:5" s="51" customFormat="1" x14ac:dyDescent="0.2">
      <c r="E84" s="58"/>
    </row>
    <row r="85" spans="5:5" s="51" customFormat="1" x14ac:dyDescent="0.2">
      <c r="E85" s="58"/>
    </row>
    <row r="86" spans="5:5" s="51" customFormat="1" x14ac:dyDescent="0.2">
      <c r="E86" s="58"/>
    </row>
    <row r="87" spans="5:5" s="51" customFormat="1" x14ac:dyDescent="0.2">
      <c r="E87" s="58"/>
    </row>
    <row r="88" spans="5:5" s="51" customFormat="1" x14ac:dyDescent="0.2">
      <c r="E88" s="58"/>
    </row>
    <row r="89" spans="5:5" s="51" customFormat="1" x14ac:dyDescent="0.2">
      <c r="E89" s="58"/>
    </row>
    <row r="90" spans="5:5" s="51" customFormat="1" x14ac:dyDescent="0.2">
      <c r="E90" s="58"/>
    </row>
    <row r="91" spans="5:5" s="51" customFormat="1" x14ac:dyDescent="0.2">
      <c r="E91" s="58"/>
    </row>
    <row r="92" spans="5:5" s="51" customFormat="1" x14ac:dyDescent="0.2">
      <c r="E92" s="58"/>
    </row>
    <row r="93" spans="5:5" s="51" customFormat="1" x14ac:dyDescent="0.2">
      <c r="E93" s="58"/>
    </row>
    <row r="94" spans="5:5" s="51" customFormat="1" x14ac:dyDescent="0.2">
      <c r="E94" s="58"/>
    </row>
    <row r="95" spans="5:5" s="51" customFormat="1" x14ac:dyDescent="0.2">
      <c r="E95" s="58"/>
    </row>
    <row r="96" spans="5:5" s="51" customFormat="1" x14ac:dyDescent="0.2">
      <c r="E96" s="58"/>
    </row>
    <row r="97" spans="5:5" s="51" customFormat="1" x14ac:dyDescent="0.2">
      <c r="E97" s="58"/>
    </row>
    <row r="98" spans="5:5" s="51" customFormat="1" x14ac:dyDescent="0.2">
      <c r="E98" s="58"/>
    </row>
    <row r="99" spans="5:5" s="51" customFormat="1" x14ac:dyDescent="0.2">
      <c r="E99" s="58"/>
    </row>
  </sheetData>
  <mergeCells count="19">
    <mergeCell ref="D46:I46"/>
    <mergeCell ref="J46:Q46"/>
    <mergeCell ref="D10:I10"/>
    <mergeCell ref="J10:Q10"/>
    <mergeCell ref="D28:I28"/>
    <mergeCell ref="J28:Q28"/>
    <mergeCell ref="B1:I1"/>
    <mergeCell ref="J1:R1"/>
    <mergeCell ref="B7:B8"/>
    <mergeCell ref="C7:C8"/>
    <mergeCell ref="D7:D8"/>
    <mergeCell ref="E7:E8"/>
    <mergeCell ref="F7:K7"/>
    <mergeCell ref="L7:L8"/>
    <mergeCell ref="M7:M8"/>
    <mergeCell ref="N7:O7"/>
    <mergeCell ref="P7:P8"/>
    <mergeCell ref="Q7:Q8"/>
    <mergeCell ref="R7:R8"/>
  </mergeCells>
  <phoneticPr fontId="2" type="noConversion"/>
  <printOptions horizontalCentered="1"/>
  <pageMargins left="0.39370078740157483" right="0.39370078740157483" top="0.39370078740157483" bottom="0.39370078740157483" header="0.39370078740157483" footer="0.39370078740157483"/>
  <pageSetup paperSize="9" firstPageNumber="8" orientation="portrait" useFirstPageNumber="1" verticalDpi="300" r:id="rId1"/>
  <headerFooter alignWithMargins="0">
    <oddHeader>&amp;C&amp;8 -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vt:lpstr>
      <vt:lpstr>Inhaltsverz.</vt:lpstr>
      <vt:lpstr>Seite2</vt:lpstr>
      <vt:lpstr>Vorbemerk.</vt:lpstr>
      <vt:lpstr>Rinder</vt:lpstr>
      <vt:lpstr>SchweineSchafe</vt:lpstr>
      <vt:lpstr>Schlacht insg</vt:lpstr>
      <vt:lpstr>gewerbl.</vt:lpstr>
      <vt:lpstr>Hauss.</vt:lpstr>
      <vt:lpstr>Eier</vt:lpstr>
      <vt:lpstr>Eier!Druckbereich</vt:lpstr>
      <vt:lpstr>Seite2!Druckbereich</vt:lpstr>
      <vt:lpstr>Schlachtung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 Jakobi, Christina</cp:lastModifiedBy>
  <cp:lastPrinted>2021-02-23T10:36:35Z</cp:lastPrinted>
  <dcterms:created xsi:type="dcterms:W3CDTF">2000-07-05T08:11:58Z</dcterms:created>
  <dcterms:modified xsi:type="dcterms:W3CDTF">2024-03-27T07:12:14Z</dcterms:modified>
</cp:coreProperties>
</file>