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2.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defaultThemeVersion="124226"/>
  <mc:AlternateContent xmlns:mc="http://schemas.openxmlformats.org/markup-compatibility/2006">
    <mc:Choice Requires="x15">
      <x15ac:absPath xmlns:x15ac="http://schemas.microsoft.com/office/spreadsheetml/2010/11/ac" url="T:\Veroeffentlichungen\Veröffentlichungsverz2023\Kap2L - öffentl.Finanzen,Personal,Steuern\Kap2LIII\"/>
    </mc:Choice>
  </mc:AlternateContent>
  <bookViews>
    <workbookView xWindow="30" yWindow="-150" windowWidth="8520" windowHeight="1290" tabRatio="972"/>
  </bookViews>
  <sheets>
    <sheet name="IMPRESSUM" sheetId="103" r:id="rId1"/>
    <sheet name="ZEICHENERKL" sheetId="102" r:id="rId2"/>
    <sheet name="INHALTSVERZ" sheetId="74" r:id="rId3"/>
    <sheet name="VORBEMERKUNGEN" sheetId="75" r:id="rId4"/>
    <sheet name="GRAF 1" sheetId="99" r:id="rId5"/>
    <sheet name="GRAF 2" sheetId="97" r:id="rId6"/>
    <sheet name="GRAF 3" sheetId="92" r:id="rId7"/>
    <sheet name="1. TABTEIL" sheetId="76" r:id="rId8"/>
    <sheet name="2. TABTEIL" sheetId="77" r:id="rId9"/>
    <sheet name="3. TABTEIL" sheetId="78" r:id="rId10"/>
    <sheet name="4. TABTEIL" sheetId="79" r:id="rId11"/>
    <sheet name="5. TABTEIL" sheetId="80" r:id="rId12"/>
    <sheet name="6. TABTEIL" sheetId="81" r:id="rId13"/>
    <sheet name="GRAF 4" sheetId="101" r:id="rId14"/>
    <sheet name="7. TABTEIL" sheetId="82" r:id="rId15"/>
    <sheet name="8. UND 9. TABTEIL" sheetId="83" r:id="rId16"/>
    <sheet name="10. TABTEIL" sheetId="84" r:id="rId17"/>
    <sheet name="11. TABTEIL" sheetId="85" r:id="rId18"/>
    <sheet name="DATENTABELLE GRAF 1" sheetId="100" r:id="rId19"/>
    <sheet name="DATENTABELLE GRAF 2" sheetId="98" r:id="rId20"/>
    <sheet name="DATENTABELLE GRAF 3" sheetId="93" r:id="rId21"/>
    <sheet name="DATENTABELLE GRAF 4" sheetId="96" r:id="rId22"/>
  </sheets>
  <externalReferences>
    <externalReference r:id="rId23"/>
    <externalReference r:id="rId24"/>
  </externalReferences>
  <definedNames>
    <definedName name="_2___Erstellung_Tab1" localSheetId="2">#REF!</definedName>
    <definedName name="_2___Erstellung_Tab1">#REF!</definedName>
    <definedName name="_3___Erstellung_Tab2" localSheetId="2">#REF!</definedName>
    <definedName name="_3___Erstellung_Tab2">#REF!</definedName>
    <definedName name="_3_Tabelle_Neu">#REF!</definedName>
    <definedName name="_3a_Tabelle_Neu">#REF!</definedName>
    <definedName name="_4___Erstellung_Tab3" localSheetId="2">#REF!</definedName>
    <definedName name="_4___Erstellung_Tab3">#REF!</definedName>
    <definedName name="_5___Erstellung_Tab4" localSheetId="2">#REF!</definedName>
    <definedName name="_5___Erstellung_Tab4">#REF!</definedName>
    <definedName name="_6___Erstellung_Tab5" localSheetId="2">#REF!</definedName>
    <definedName name="_6___Erstellung_Tab5">#REF!</definedName>
    <definedName name="_7___Erstellung_Tab6" localSheetId="2">#REF!</definedName>
    <definedName name="_7___Erstellung_Tab6">#REF!</definedName>
    <definedName name="_8___Erstellung_Tab7" localSheetId="2">#REF!</definedName>
    <definedName name="_8___Erstellung_Tab7">#REF!</definedName>
    <definedName name="_9___4_Erstellung_Tab8_auch_mittelbar_und_inkl_VG" localSheetId="2">#REF!</definedName>
    <definedName name="_9___4_Erstellung_Tab8_auch_mittelbar_und_inkl_VG">#REF!</definedName>
    <definedName name="_9___Erstellung_Tab8" localSheetId="11">#REF!</definedName>
    <definedName name="_9___Erstellung_Tab8" localSheetId="2">#REF!</definedName>
    <definedName name="_9___Erstellung_Tab8">#REF!</definedName>
    <definedName name="_9___Erstellung_Tab8neu" localSheetId="16">#REF!</definedName>
    <definedName name="_9___Erstellung_Tab8neu" localSheetId="11">#REF!</definedName>
    <definedName name="_9___Erstellung_Tab8neu" localSheetId="2">#REF!</definedName>
    <definedName name="_9___Erstellung_Tab8neu">#REF!</definedName>
    <definedName name="_xlnm._FilterDatabase" localSheetId="16" hidden="1">'10. TABTEIL'!$A$11:$J$54</definedName>
    <definedName name="_JB131619">#REF!</definedName>
    <definedName name="_xlnm.Print_Titles" localSheetId="16">'10. TABTEIL'!$52:$55</definedName>
    <definedName name="Exportieren_Ergebnis" localSheetId="11">#REF!</definedName>
    <definedName name="Exportieren_Ergebnis" localSheetId="2">#REF!</definedName>
    <definedName name="Exportieren_Ergebnis">#REF!</definedName>
    <definedName name="GRAF1">#REF!</definedName>
    <definedName name="GRAF2">#REF!</definedName>
    <definedName name="Grafik_2023">#REF!</definedName>
    <definedName name="Grafik_Auswahl_30_9_15">#REF!</definedName>
    <definedName name="grafik_Auswahl_311216">[1]Grafik_Auswahl!#REF!</definedName>
    <definedName name="Grafik_S_24_Veröff_2016">#REF!</definedName>
    <definedName name="Grafik_S_24_Veröff_2019">#REF!</definedName>
    <definedName name="Grafik_S_24_Veröff_2020">#REF!</definedName>
    <definedName name="Grafik_S_24_Veröff_2021">#REF!</definedName>
    <definedName name="kerstin" localSheetId="11">#REF!</definedName>
    <definedName name="kerstin">#REF!</definedName>
    <definedName name="Lauf_Zuw_und_Zusch_krsfrStädte_30_6_17_neu">#REF!</definedName>
    <definedName name="Lauf_Zuw_und_Zusch_krsfrStädte_30_9_14">#REF!</definedName>
    <definedName name="Laufende_Zuw_und_Zusch_LK_Gem_30_6_17_neu">#REF!</definedName>
    <definedName name="Laufende_Zuw_und_Zusch_LK_Gem_30_9_14">#REF!</definedName>
    <definedName name="Laufende_Zuw_und_Zusch_LK_Gem_31_12_16">#REF!</definedName>
    <definedName name="Sachinvestitionen__LK_Gemeinden_30_6_17_neu">#REF!</definedName>
    <definedName name="Sachinvestitionen__LK_Gemeinden_30_9_14">#REF!</definedName>
    <definedName name="Sachinvestitionen__LK_Gemeinden_30_9_15">#REF!</definedName>
    <definedName name="Sachinvestitionen_KrsfrStädte_30_6_17_neu">#REF!</definedName>
    <definedName name="Sachinvestitionen_KrsfrStädte_30_9_14">#REF!</definedName>
    <definedName name="tab3_krsfrSt_und_Summe_LK_Schulden_2013">#REF!</definedName>
    <definedName name="Tabelle_2_in_Euro">#REF!</definedName>
    <definedName name="test">#REF!</definedName>
    <definedName name="Test4">#REF!</definedName>
  </definedNames>
  <calcPr calcId="162913" calcMode="manual"/>
</workbook>
</file>

<file path=xl/calcChain.xml><?xml version="1.0" encoding="utf-8"?>
<calcChain xmlns="http://schemas.openxmlformats.org/spreadsheetml/2006/main">
  <c r="B9" i="98" l="1"/>
</calcChain>
</file>

<file path=xl/sharedStrings.xml><?xml version="1.0" encoding="utf-8"?>
<sst xmlns="http://schemas.openxmlformats.org/spreadsheetml/2006/main" count="3040" uniqueCount="1885">
  <si>
    <t>Wertpapierschulden</t>
  </si>
  <si>
    <t>Schulden beim öffentlichen Bereich</t>
  </si>
  <si>
    <t>Schulden beim nicht-öffentlichen Bereich</t>
  </si>
  <si>
    <t>VGHH</t>
  </si>
  <si>
    <t>Einwohner</t>
  </si>
  <si>
    <t>Inhaltsverzeichnis</t>
  </si>
  <si>
    <t>Seite</t>
  </si>
  <si>
    <t>Vorbemerkungen</t>
  </si>
  <si>
    <t>Grafiken</t>
  </si>
  <si>
    <t>nach Körperschaftsgruppen</t>
  </si>
  <si>
    <t>Tabellen</t>
  </si>
  <si>
    <t xml:space="preserve">  nach Arten und Körperschaftsgruppen</t>
  </si>
  <si>
    <t xml:space="preserve">  Körperschaftsgruppen</t>
  </si>
  <si>
    <t xml:space="preserve">  nach Arten und Körperschaftsgruppen/Gemeindegrößenklassen </t>
  </si>
  <si>
    <t xml:space="preserve">  nach Arten und Körperschaftsgruppen/Gemeindegrößenklassen</t>
  </si>
  <si>
    <t xml:space="preserve">  nach Arten, kreisfreien Städten, Landratsämtern und Landkreisen</t>
  </si>
  <si>
    <t xml:space="preserve">  7. Schuldenstand der Extrahaushalte des Landes, der Gemeinden und Gemeindeverbände </t>
  </si>
  <si>
    <t xml:space="preserve">  8. Schuldenstand der sonstigen öffentlichen Fonds, Einrichtungen und Unternehmen des Landes,</t>
  </si>
  <si>
    <t xml:space="preserve">  9. Schuldenstand der Kernhaushalte, Extrahaushalte und sonstigen öffentlichen Fonds, Einrichtungen und</t>
  </si>
  <si>
    <t xml:space="preserve"> 10. Schuldenstand der kommunalen Haushalte und deren kommunaler Unternehmen beim</t>
  </si>
  <si>
    <t>Ziel der Erhebung</t>
  </si>
  <si>
    <t>Die Statistik über die Schulden des öffentlichen Gesamthaushaltes ist eine jährliche Totalerhebung und berichtet über den Stand der Schulden, Schuldenaufnahmen, Schuldentilgungen, sonstigen Schuldenbewegungen sowie über kreditähnliche Rechtsgeschäfte, Bürgschaften, Garantien und sonstige Gewährleistungen des Berichtsjahres.</t>
  </si>
  <si>
    <t>Die Daten dienen als Entscheidungsgrundlage für die Wirtschafts- und Finanzpolitik. Sie bilden vor allem die Grundlage für die Beantwortung der Fragen nach dem finanziellen Spielraum der Haushalte kommender Jahre, der Kapitalmarktbeanspruchung durch die öffentlichen Haushalte wie auch der Art der Verschuldung.</t>
  </si>
  <si>
    <t>Die Schulden der sonstigen öffentlichen Fonds, Einrichtungen und Unternehmen werden mit einem verkürzten Erhebungsprogramm befragt.</t>
  </si>
  <si>
    <t>Rechtsgrundlage</t>
  </si>
  <si>
    <t>Erhebungsmerkmale</t>
  </si>
  <si>
    <t xml:space="preserve">       - Angaben zu den Schuldenständen zum Stichtag 31.12. des Berichtsjahres nach Arten und Gläubigern</t>
  </si>
  <si>
    <t xml:space="preserve">       - Angaben zu den Aufnahmen, Tilgungen, sonstigen Zu- und Abgängen vom 1.1. bis 31.12. des </t>
  </si>
  <si>
    <t xml:space="preserve">         Berichtsjahres nach Arten, Gläubigern, Ursprungslaufzeiten und Fälligkeiten</t>
  </si>
  <si>
    <t>Erhebungseinheiten</t>
  </si>
  <si>
    <r>
      <t>Die Schuldenstatistik erhebt die Schulden des öffentlichen Bereiches nach Körperschaftsgruppen. Die Erhebungseinheiten sind die staatlichen (Bund, Länder) und kommunalen Haushalte (Gemeinden, Gemeindeverbände, Zweckverbände) sowie Fonds, Einrichtungen und Unternehmen, die mehrheitlich von den öffentlchen Haushalten (auch von diesen gemeinsam) bestimmt sind. 
Ab dem Berichtsjahr 2010 kamen als weitere Erhebungseinheiten die Sozialversicherungsträger hinzu, welche gemäß Sozialgesetzbuch</t>
    </r>
    <r>
      <rPr>
        <sz val="9"/>
        <rFont val="Calibri"/>
        <family val="2"/>
      </rPr>
      <t> </t>
    </r>
    <r>
      <rPr>
        <sz val="9"/>
        <rFont val="Arial"/>
        <family val="2"/>
      </rPr>
      <t>I die gesetzliche Kranken-, Pflege-, Unfall- und Rentenversicherung sowie die Alterssicherung für Landwirte und die Bundesagentur für Arbeit umfassen.</t>
    </r>
  </si>
  <si>
    <t>Definitionen</t>
  </si>
  <si>
    <t>Schuldenstand</t>
  </si>
  <si>
    <t>Nachgewiesen werden alle Schulden, für welche die Berichtsstelle Schuldner ist, auch wenn sie nicht den Schuldendienst trägt. Dazu gehören auch die Schulden ihrer rechtlich unselbständigen Stiftungen und Sondervermögen, deren Ausgaben und Einnahmen vollständig im Haushalt des öffentlichen Trägers enthalten sind. Die Schulden der rechtlich unselbständigen kommunalen Sondervermögen mit eigener, vom Trägerhaushalt getrennter Rechnungsführung werden gesondert erfasst und nachgewiesen.</t>
  </si>
  <si>
    <t>Nicht in der Schuldenstatistik erhoben werden:</t>
  </si>
  <si>
    <t xml:space="preserve">       - Gelder, die von Dritten hinterlegt sind (z.B. Kautionen),</t>
  </si>
  <si>
    <t xml:space="preserve">       - Kassenreste, Steuerablieferungsrückstände,</t>
  </si>
  <si>
    <t xml:space="preserve">       - im Eigenbestand der Emittenten befindliche Wertpapiere,</t>
  </si>
  <si>
    <t xml:space="preserve">       - Innere Schulden.</t>
  </si>
  <si>
    <t>Schuldenaufnahmen</t>
  </si>
  <si>
    <t>Als Schuldenaufnahmen sind alle in der Zeit vom 1.1. bis 31.12. eines Berichtsjahres aufgenommenen Kredite mit dem Nennwert ohne Abzug eines Disagios angegeben. Die Schuldenaufnahmen werden nach Schuldenarten und ihren vertraglich festgelegten Laufzeiten untergliedert und zum Zeitpunkt des Mittelzuflusses erfasst. 
Die Laufzeitabgrenzungen entsprechen den aktuellen Anforderungen der Deutschen Bundesbank bzw. der Europäischen Zentralbank.</t>
  </si>
  <si>
    <t>Schuldentilgungen</t>
  </si>
  <si>
    <t>Tilgungen sind alle in der Zeit vom 1.1. bis 31.12. des Berichtsjahres zurückgezahlten Beträge. Sie werden nach Schuldenarten und ihren vertraglich festgelegten Laufzeiten untergliedert.</t>
  </si>
  <si>
    <t>Sonstige Zugänge - Sonstige Abgänge</t>
  </si>
  <si>
    <t>Sonstige Zu- und Abgänge sind alle Schuldenzu- und -abgänge, die der Berichtskörperschaft keine Haushaltsmittel zugeführt bzw. entzogen haben (z.B. Veränderungen im Schuldenstand durch Eingliederung vorher selbständiger Sonderrechnungen bzw. Ausgliederung von Sonderrechnungen, Schuld- bzw. Forderungsabtretungen).</t>
  </si>
  <si>
    <t>Schuldenarten</t>
  </si>
  <si>
    <t>Dem Schuldenstand werden ab 2010 nach der neuen Abgrenzung des Schuldenbegriffs die Schuldenarten</t>
  </si>
  <si>
    <t xml:space="preserve">       - Kassenkredite</t>
  </si>
  <si>
    <t xml:space="preserve">       - Wertpapierschulden</t>
  </si>
  <si>
    <t xml:space="preserve">       - Kredite</t>
  </si>
  <si>
    <t>zugeordnet.</t>
  </si>
  <si>
    <t>Alle weiteren erhobenen Zahlungsverpflichtungen wie übrige Verbindlichkeiten, kreditähnliche Rechtsgeschäfte oder Bürgschaften werden nachrichtlich dargestellt.</t>
  </si>
  <si>
    <t>Der Aufgliederung der aufgenommenen Schulden nach Schuldenarten wird soweit möglich das Gläubigerprinzip zugrunde gelegt. Maßgebend für die Zuordnung ist der in der Schuldurkunde bezeichnete Gläubiger. Werden die Mittel vollständig aus dem Haushalt der Körperschaften finanziert, aber von den Kreditinstituten nur ausgezahlt, werden diese abweichend vom Gläubigerprinzip den öffentlichen Körperschaften zugeordnet. Wird von den öffentlichen Haushalten nur die Zinsdifferenz zum Marktzins finanziert, erfolgt der Nachweis bei der auszahlenden Stelle. Bei allen Schulden, für die Wertpapiere ausgegeben worden sind (Anleihen usw.), entfällt eine Aufteilung nach Gläubigern.</t>
  </si>
  <si>
    <t>Die Schulden werden entsprechend den Gläubigern dem nicht-öffentlichen bzw. dem öffentlichen Bereich zugeordnet.</t>
  </si>
  <si>
    <t xml:space="preserve">       - Geldmarktpapiere</t>
  </si>
  <si>
    <t xml:space="preserve">       - Kapitalmarktpapiere</t>
  </si>
  <si>
    <t>Kassenkredite und Kredite</t>
  </si>
  <si>
    <t xml:space="preserve">       - bei Kreditinstituten</t>
  </si>
  <si>
    <t xml:space="preserve">       - beim sonstigen inländischen Bereich</t>
  </si>
  <si>
    <t xml:space="preserve">       - beim sonstigen ausländischen Bereich</t>
  </si>
  <si>
    <t xml:space="preserve">       - beim Bund</t>
  </si>
  <si>
    <t xml:space="preserve">       - bei Ländern</t>
  </si>
  <si>
    <t xml:space="preserve">       - bei Gemeinden/Gemeindeverbänden</t>
  </si>
  <si>
    <t xml:space="preserve">       - bei Zweckverbänden und dgl.</t>
  </si>
  <si>
    <t xml:space="preserve">       - bei der gesetzlichen Sozialversicherung</t>
  </si>
  <si>
    <t xml:space="preserve">       - bei verbundenen Unternehmen, Beteiligungen und Sondervermögen</t>
  </si>
  <si>
    <t xml:space="preserve">       - bei sonstigen öffentlichen Sonderrechnungen</t>
  </si>
  <si>
    <t xml:space="preserve">Hier werden sämtliche, von den Berichtsstellen untereinander aufgenommenen Schulden nachgewiesen, auch wenn sie über ein Kreditinstitut ausgezahlt wurden. Diese umfassen auch Schulden zwischen den Körperschaften und den Extrahaushalten der Körperschaften. </t>
  </si>
  <si>
    <t>Darstellung der Ergebnisse</t>
  </si>
  <si>
    <t>Die Schuldenstände, Schuldenaufnahmen, Schuldentilgungen und sonstigen Schuldenbewegungen werden entsprechend dem Schalenkonzept für den öffentlichen Gesamthaushalt und für die sonstigen öffentlichen Fonds, Einrichtungen und Unternehmen dargestellt.</t>
  </si>
  <si>
    <t>Öffentlicher Gesamthaushalt</t>
  </si>
  <si>
    <t>Der öffentliche Gesamthaushalt beinhaltet die Kern- und Extrahaushalte der verschiedenen Körperschaftsgruppen (Land, Gemeinden/Gemeindeverbände, gesetzliche Sozialversicherung unter Landesaufsicht) und stellt den Sektor Staat auf Landes- und kommunaler Ebene dar:</t>
  </si>
  <si>
    <t xml:space="preserve">Kernhaushalte </t>
  </si>
  <si>
    <t xml:space="preserve">       - des Landes</t>
  </si>
  <si>
    <t xml:space="preserve">       - der Gemeinden/Gemeindeverbände</t>
  </si>
  <si>
    <t xml:space="preserve">       - der gesetzlichen Sozialversicherung unter Landesaufsicht</t>
  </si>
  <si>
    <t xml:space="preserve">Extrahaushalte </t>
  </si>
  <si>
    <t>Der Begriff "Haushalt" wird hier institutionell im Sinne von Einheit verwendet. Die Extrahaushalte umfassen alle öffentlichen Fonds, Einrichtungen und Unternehmen -FEU-, die nach den Kriterien des Europäischen Systems Volkswirtschaftlicher Gesamtrechnungen -ESVG- dem Sektor Staat zuzuordnen sind.</t>
  </si>
  <si>
    <t xml:space="preserve">Diese Kriterien sind:
</t>
  </si>
  <si>
    <t xml:space="preserve">      - Es muss sich um eine institutionelle Einheit handeln.</t>
  </si>
  <si>
    <t xml:space="preserve">      - Diese institutionelle Einheit muss vom Staat kontrolliert werden (öffentliche Kontrolle).</t>
  </si>
  <si>
    <t xml:space="preserve">      - Diese institutionelle und öffentlich kontrollierte Einheit muss überwiegend vom Staat finanziert werden 
        (öffentliche Finanzierung).</t>
  </si>
  <si>
    <t xml:space="preserve">    Eine Ausnahme gilt für Hilfsbetriebe des Staates. Diese Einheiten erwirtschaften Umsätze größtenteils mit dem
    Staat (Faustregel: mehr als 80 %) und werden dem Sektor Staat zugeordnet, auch wenn ihr Eigenfinanzierungs-
    grad über 50 % liegt.</t>
  </si>
  <si>
    <t>Folgende Extrahaushalte werden unterschieden:</t>
  </si>
  <si>
    <t>- des Landes</t>
  </si>
  <si>
    <t xml:space="preserve">     Sie umfassen u.a. ausgegliederte öffentliche Hochschulen, aus den Kernhaushalten ausgegliederte
     Versorgungsfonds und Versorgungsrücklagen als auch Sondervermögen.</t>
  </si>
  <si>
    <t>- der Gemeinden/Gemeindeverbände</t>
  </si>
  <si>
    <t xml:space="preserve">     Sie setzten sich aus den Sonderrechnungen der Gemeinden und Gemeindeverbände (Eigenbetriebe), den
     Zweckverbänden des Staatssektors sowie den öffentlichen Fonds, Einrichtungen und Unternehmen des
     Staatssektors zusammen.</t>
  </si>
  <si>
    <t>- der gesetzlichen Sozialversicherung unter Landesaufsicht</t>
  </si>
  <si>
    <t>Sonstige öffentliche Fonds, Einrichtungen und Unternehmen</t>
  </si>
  <si>
    <t>Öffentlich bestimmt sind alle Fonds, Einrichtungen und Unternehmen, an denen die Kernhaushalte der Gebietskörperschaften (Bund, Länder, Gemeinden/Gemeindeverbände) oder die gesetzliche Sozialversicherung mit mehr als 50 Prozent des Nennkapitals oder Stimmrechts unmittelbar oder mittelbar beteiligt sind. Den sonstigen öffentlichen Fonds, Einrichtungen und Unternehmen werden öffentliche Unternehmen dann zugerechnet, wenn sie Marktproduzenten sind. Marktproduzent ist ein öffentliches Unternehmen in der Regel dann, wenn der Eigenfinanzierungsgrad dieser Unternehmen größer als 50 Prozent ist. Sie werden allerdings den Extrahaushalten dennoch zugeordnet, wenn der überwiegende Anteil des Umsatzes (mehr als 80 Prozent) auf der Geschäftstätigkeit mit den Kernhaushalten basiert. Zu den sonstigen öffentlichen Fonds, Einrichtungen und Unternehmen zählen zum Beispiel Ver- und Entsorgungsunternehmen, Verkehrsunternehmen, Krankenhäuser sowie Zweckverbände, die nicht zum Sektor Staat gehören (Marktproduzenten).</t>
  </si>
  <si>
    <t>Öffentlicher Bereich</t>
  </si>
  <si>
    <t>Die sonstigen öffentlichen Fonds, Einrichtungen und Unternehmen bilden zusammen mit dem öffentlichen Gesamthaushalt den öffentlichen Bereich.</t>
  </si>
  <si>
    <t>Mindestveröffentlichungsprogramm</t>
  </si>
  <si>
    <t>Tabellen mit der Kennzeichnung - Mindestveröffentlichungsprogramm - sind bundesweit einheitliche
Veröffentlichungstabellen und sollen in allen Ländern veröffentlicht werden.</t>
  </si>
  <si>
    <t>Einwohnerzahlen</t>
  </si>
  <si>
    <t>Abkürzungen</t>
  </si>
  <si>
    <t>ERP</t>
  </si>
  <si>
    <t>European Recovery Programme</t>
  </si>
  <si>
    <t>ESVG</t>
  </si>
  <si>
    <t>Europäisches System Volkswirtschaftlicher Gesamtrechnungen</t>
  </si>
  <si>
    <t>EW</t>
  </si>
  <si>
    <t xml:space="preserve">FEU
             </t>
  </si>
  <si>
    <t xml:space="preserve">staatliche und kommunale Fonds, Einrichtungen und Unternehmen, an denen Land, Gemeinden/Gemeindeverbände, Zweckverbände mit mehr als 50 Prozent des Nennkapitals oder des Stimmrechts beteiligt sind  </t>
  </si>
  <si>
    <t>ÖPP</t>
  </si>
  <si>
    <t>Öffentlich Private Partnerschaften</t>
  </si>
  <si>
    <t xml:space="preserve">LRA </t>
  </si>
  <si>
    <t>Landratsamt</t>
  </si>
  <si>
    <t xml:space="preserve">Haushalt der Verwaltungsgemeinschaft </t>
  </si>
  <si>
    <r>
      <t xml:space="preserve">Stichtag (31.12.)
</t>
    </r>
    <r>
      <rPr>
        <vertAlign val="superscript"/>
        <sz val="8"/>
        <rFont val="Arial"/>
        <family val="2"/>
      </rPr>
      <t>_____</t>
    </r>
    <r>
      <rPr>
        <sz val="8"/>
        <rFont val="Arial"/>
        <family val="2"/>
      </rPr>
      <t xml:space="preserve">
Schuldenart</t>
    </r>
  </si>
  <si>
    <t xml:space="preserve">Land </t>
  </si>
  <si>
    <t>Gemeinden/
Gemeinde-
verbände</t>
  </si>
  <si>
    <t>Davon</t>
  </si>
  <si>
    <t>kreisfreie
Städte</t>
  </si>
  <si>
    <r>
      <t xml:space="preserve">kreis-
angehörige
Gemeinden </t>
    </r>
    <r>
      <rPr>
        <vertAlign val="superscript"/>
        <sz val="8"/>
        <rFont val="Arial"/>
        <family val="2"/>
      </rPr>
      <t>2)</t>
    </r>
  </si>
  <si>
    <t>Land-
rats-
ämter</t>
  </si>
  <si>
    <t>1000 EUR</t>
  </si>
  <si>
    <t>2007</t>
  </si>
  <si>
    <t>2008</t>
  </si>
  <si>
    <t>2009</t>
  </si>
  <si>
    <r>
      <t>15 706 870</t>
    </r>
    <r>
      <rPr>
        <vertAlign val="superscript"/>
        <sz val="8"/>
        <rFont val="Arial"/>
        <family val="2"/>
      </rPr>
      <t>3)</t>
    </r>
  </si>
  <si>
    <r>
      <rPr>
        <sz val="8"/>
        <rFont val="Arial"/>
        <family val="2"/>
      </rPr>
      <t>2010</t>
    </r>
  </si>
  <si>
    <t>2011</t>
  </si>
  <si>
    <t>2012</t>
  </si>
  <si>
    <t>2013</t>
  </si>
  <si>
    <t>Kassenkredite</t>
  </si>
  <si>
    <t>Kredite</t>
  </si>
  <si>
    <t>davon</t>
  </si>
  <si>
    <t>bei Kreditinstituten</t>
  </si>
  <si>
    <t>beim sonstigen inländischen Bereich</t>
  </si>
  <si>
    <t>beim sonstigen ausländischen Bereich</t>
  </si>
  <si>
    <t>beim Bund</t>
  </si>
  <si>
    <t>bei Ländern</t>
  </si>
  <si>
    <t>bei Gemeinden/ Gemeindeverbänden</t>
  </si>
  <si>
    <t>bei Zweckverbänden und dgl.</t>
  </si>
  <si>
    <t>bei der gesetzlichen Sozialversicherung</t>
  </si>
  <si>
    <t>bei verbundenen Unternehmen, Beteiligungen</t>
  </si>
  <si>
    <t>und Sondervermögen</t>
  </si>
  <si>
    <t>bei sonstigen öffentlichen Sonderrechnungen</t>
  </si>
  <si>
    <r>
      <t xml:space="preserve"> nach Arten und Körperschaftsgruppen - </t>
    </r>
    <r>
      <rPr>
        <sz val="8"/>
        <color indexed="8"/>
        <rFont val="Arial"/>
        <family val="2"/>
      </rPr>
      <t xml:space="preserve">in 1 000 EUR
</t>
    </r>
    <r>
      <rPr>
        <b/>
        <sz val="8"/>
        <color indexed="8"/>
        <rFont val="Arial"/>
        <family val="2"/>
      </rPr>
      <t>programm</t>
    </r>
  </si>
  <si>
    <t>Lfd.
Nr.</t>
  </si>
  <si>
    <t>Art der Schulden</t>
  </si>
  <si>
    <t>Insgesamt</t>
  </si>
  <si>
    <t>Land</t>
  </si>
  <si>
    <r>
      <t>Sozialversicherungen unter Landesaufsicht</t>
    </r>
    <r>
      <rPr>
        <vertAlign val="superscript"/>
        <sz val="8"/>
        <color indexed="8"/>
        <rFont val="Arial"/>
        <family val="2"/>
      </rPr>
      <t>3)</t>
    </r>
  </si>
  <si>
    <t>Kernhaushalte</t>
  </si>
  <si>
    <r>
      <t>Extra-
haushalte</t>
    </r>
    <r>
      <rPr>
        <vertAlign val="superscript"/>
        <sz val="8"/>
        <color indexed="8"/>
        <rFont val="Arial"/>
        <family val="2"/>
      </rPr>
      <t>1)</t>
    </r>
  </si>
  <si>
    <r>
      <t>Extra-
haushalte</t>
    </r>
    <r>
      <rPr>
        <vertAlign val="superscript"/>
        <sz val="8"/>
        <color indexed="8"/>
        <rFont val="Arial"/>
        <family val="2"/>
      </rPr>
      <t>2)</t>
    </r>
  </si>
  <si>
    <t xml:space="preserve">   bei Kreditinstituten</t>
  </si>
  <si>
    <t>Euro-Währung</t>
  </si>
  <si>
    <t>Fremdwährung</t>
  </si>
  <si>
    <t xml:space="preserve">   beim sonstigen inländischen Bereich</t>
  </si>
  <si>
    <t xml:space="preserve">   beim sonstigen ausländischen Bereich</t>
  </si>
  <si>
    <t>dar.: im Rahmen von Cash-Pool/Einheits-und Amtskasse vom</t>
  </si>
  <si>
    <t xml:space="preserve"> Cash-Pool-Führer aufgenommene Kassenkredite</t>
  </si>
  <si>
    <t>Zusammen</t>
  </si>
  <si>
    <t xml:space="preserve">   Geldmarktpapiere</t>
  </si>
  <si>
    <t xml:space="preserve">   Kapitalmarktpapiere</t>
  </si>
  <si>
    <t xml:space="preserve">   beim Bund</t>
  </si>
  <si>
    <t xml:space="preserve">   bei Ländern</t>
  </si>
  <si>
    <t xml:space="preserve">   bei Gemeinden/Gemeindeverbänden</t>
  </si>
  <si>
    <t xml:space="preserve">   bei Zweckverbänden und dgl.</t>
  </si>
  <si>
    <t xml:space="preserve">   bei der gesetzlichen Sozialversicherung</t>
  </si>
  <si>
    <t xml:space="preserve">   bei verbundenen Unternehmen, Beteiligungen und Sondervermögen</t>
  </si>
  <si>
    <t xml:space="preserve">   bei sonstigen öffentl. Sonderrechnungen</t>
  </si>
  <si>
    <t>dar.: für eigenen Liquiditätsbedarf aus dem Cash-Pool/Einheits-und Amtskasse</t>
  </si>
  <si>
    <t xml:space="preserve"> entnommene Mittel</t>
  </si>
  <si>
    <t>1) einschl. öffentlicher Fonds, Einrichtungen und Unternehmen des Staatssektors</t>
  </si>
  <si>
    <t>2) einschl. öffentliche Fonds, Einrichtungen und Unternehmen des Staatssektors sowie Zweckverbände des Staatssektors</t>
  </si>
  <si>
    <t xml:space="preserve"> nach Arten und Körperschaftsgruppen - in 1 000 EUR
programm</t>
  </si>
  <si>
    <t>Gemeinden/
Gemeinde-verbände</t>
  </si>
  <si>
    <t>Noch: Schulden beim öffentlichen Bereich</t>
  </si>
  <si>
    <t>bei Gemeinden/Gemeindeverbänden</t>
  </si>
  <si>
    <t>bei verbundenen Unternehmen, Beteiligungen und Sondervermögen</t>
  </si>
  <si>
    <t>bei sonstigen öffentl. Sonderrechnungen</t>
  </si>
  <si>
    <t>Verbindlichkeiten aus Lieferungen und Leistungen</t>
  </si>
  <si>
    <t>kreditähnliche Rechtsgeschäfte</t>
  </si>
  <si>
    <t>Hypotheken-, Grund- und Rentenschulden</t>
  </si>
  <si>
    <t>Restkaufgelder</t>
  </si>
  <si>
    <t>Finanzierungsleasing</t>
  </si>
  <si>
    <t>ÖPP-Projekte</t>
  </si>
  <si>
    <t>Projektsumme insgesamt</t>
  </si>
  <si>
    <t>bisher geleist. Zahlung aller lfd. ÖPP-Projekte</t>
  </si>
  <si>
    <t>Energie-Einspar-Contracing</t>
  </si>
  <si>
    <t>Investitionsvolumen insgesamt</t>
  </si>
  <si>
    <t>dar.: geleistete Baukostenzuschüsse</t>
  </si>
  <si>
    <t>Bürgschaften</t>
  </si>
  <si>
    <t>gegenüber dem öffentlichen Bereich</t>
  </si>
  <si>
    <t>gegenüber sonstigen öffentlichen FEU (ohne Kreditistitute)</t>
  </si>
  <si>
    <t>gegenüber dem nicht-öffentlichen Bereich</t>
  </si>
  <si>
    <t>gegenüber öffentlich bestimmter Kreditinstitute</t>
  </si>
  <si>
    <t>Cash-Pooling/Einheitskasse/Amtskasse</t>
  </si>
  <si>
    <t>Verbindlichkeiten des Cash-Pool-Führers gegenüber zuführenden Einheiten</t>
  </si>
  <si>
    <t>kreisfreie Städte</t>
  </si>
  <si>
    <t>kreisan-gehörige Gemeinden</t>
  </si>
  <si>
    <t>Verwaltungs-
gemein-
schaften</t>
  </si>
  <si>
    <t>Landrats-
ämter</t>
  </si>
  <si>
    <t>dar.: im Rahmen von Cash-Pool/Einheits- und Amtskasse</t>
  </si>
  <si>
    <t xml:space="preserve">  vom Cash-Pool-Führer aufgenommene Kassenkredite</t>
  </si>
  <si>
    <t>Geldmarktpapiere</t>
  </si>
  <si>
    <t>Kapitalmarktpapiere</t>
  </si>
  <si>
    <t xml:space="preserve">   bei verbundenen Unternehmen, Be-</t>
  </si>
  <si>
    <t xml:space="preserve">   teiligungen und Sondervermögen</t>
  </si>
  <si>
    <t>dar.: für eigenen Liquiditätsbedarf aus dem Cash-Pool/</t>
  </si>
  <si>
    <t xml:space="preserve">  Einheits-und Amtskassen entnommene Mittel</t>
  </si>
  <si>
    <t>Verwaltungs-
gemeinschaften</t>
  </si>
  <si>
    <t>bei verbundenen Unternehmen, Be-</t>
  </si>
  <si>
    <t>teiligungen und Sondervermögen</t>
  </si>
  <si>
    <t>dar.: gegenüber sonst.öffentl.FEU (o.Kreditinstitute)</t>
  </si>
  <si>
    <t>dar.: gegenüber öffentlich bestimmter Kreditinstitute</t>
  </si>
  <si>
    <t xml:space="preserve">Verbindlichkeiten des Cash-Pool-Führers </t>
  </si>
  <si>
    <t>gegenüber zuführenden Einheiten</t>
  </si>
  <si>
    <r>
      <t xml:space="preserve">nach Arten und Körperschaftsgruppen/Gemeindegrößenklassen - </t>
    </r>
    <r>
      <rPr>
        <sz val="8"/>
        <rFont val="Arial"/>
        <family val="2"/>
      </rPr>
      <t>in 1 000 EUR</t>
    </r>
  </si>
  <si>
    <t>Gemeinden
und
Gemeinde-
verbände
insgesamt</t>
  </si>
  <si>
    <t>Kreisfreie Städte</t>
  </si>
  <si>
    <t>Kreisangehörige Gemeinden und Verwaltungsgemeinschaften</t>
  </si>
  <si>
    <t>zusammen</t>
  </si>
  <si>
    <t>kreisangehörige Gemeinden</t>
  </si>
  <si>
    <t>Verwal-
tungs-
gemein-
schaften</t>
  </si>
  <si>
    <t>unter
50 000</t>
  </si>
  <si>
    <t xml:space="preserve">  50 000
 -
100 000</t>
  </si>
  <si>
    <t>100 000
 und mehr</t>
  </si>
  <si>
    <t>unter
1 000</t>
  </si>
  <si>
    <t>1 000
  -
3 000</t>
  </si>
  <si>
    <t>3 000
  -
5 000</t>
  </si>
  <si>
    <t>5 000
  -
10 000</t>
  </si>
  <si>
    <t>10 000
  -
20 000</t>
  </si>
  <si>
    <t>20 000
  -
50 000</t>
  </si>
  <si>
    <t>1</t>
  </si>
  <si>
    <t>2</t>
  </si>
  <si>
    <t>3</t>
  </si>
  <si>
    <t>4</t>
  </si>
  <si>
    <t>5</t>
  </si>
  <si>
    <t>6</t>
  </si>
  <si>
    <t>7</t>
  </si>
  <si>
    <t>8</t>
  </si>
  <si>
    <t>9</t>
  </si>
  <si>
    <t>10</t>
  </si>
  <si>
    <t>11</t>
  </si>
  <si>
    <t>12</t>
  </si>
  <si>
    <t>13</t>
  </si>
  <si>
    <t>bei Gemeinden und Gemeindeverbänden</t>
  </si>
  <si>
    <t>14</t>
  </si>
  <si>
    <t>15</t>
  </si>
  <si>
    <t>16</t>
  </si>
  <si>
    <t>17</t>
  </si>
  <si>
    <t>bei sonstigen öffentlichen Sonder-</t>
  </si>
  <si>
    <t>rechnungen</t>
  </si>
  <si>
    <t>18</t>
  </si>
  <si>
    <r>
      <t xml:space="preserve">nach Arten und Körperschaftsgruppen/Gemeindegrößenklassen - </t>
    </r>
    <r>
      <rPr>
        <sz val="8"/>
        <rFont val="Arial"/>
        <family val="2"/>
      </rPr>
      <t>in EUR je EW</t>
    </r>
  </si>
  <si>
    <t>nach Arten, kreisfreien Städten, Landratsämtern und Landkreisen</t>
  </si>
  <si>
    <t>Kreisfreie Stadt
Landratsamt
Landkreis</t>
  </si>
  <si>
    <t xml:space="preserve">Schulden beim nicht -  öffentlichen Bereich   </t>
  </si>
  <si>
    <t xml:space="preserve">
Lfd.Nr.</t>
  </si>
  <si>
    <t>darunter</t>
  </si>
  <si>
    <t>1 000 EUR</t>
  </si>
  <si>
    <t>EUR je EW</t>
  </si>
  <si>
    <t>Kreisfreie</t>
  </si>
  <si>
    <t>Stadt</t>
  </si>
  <si>
    <t xml:space="preserve"> Stadt Erfurt</t>
  </si>
  <si>
    <t xml:space="preserve"> Stadt Gera</t>
  </si>
  <si>
    <t xml:space="preserve"> Stadt Jena</t>
  </si>
  <si>
    <t xml:space="preserve"> Stadt Suhl</t>
  </si>
  <si>
    <t xml:space="preserve"> Stadt Weimar</t>
  </si>
  <si>
    <t xml:space="preserve"> Zusammen</t>
  </si>
  <si>
    <t>Landrats</t>
  </si>
  <si>
    <t>amt</t>
  </si>
  <si>
    <t xml:space="preserve"> Eichsfeld</t>
  </si>
  <si>
    <t xml:space="preserve"> Nordhausen</t>
  </si>
  <si>
    <t xml:space="preserve"> Wartburgkreis</t>
  </si>
  <si>
    <t xml:space="preserve"> Unstrut-Hainich-Kreis</t>
  </si>
  <si>
    <t xml:space="preserve"> Kyffhäuserkreis</t>
  </si>
  <si>
    <t xml:space="preserve"> Schmalkalden-Meiningen</t>
  </si>
  <si>
    <t xml:space="preserve"> Gotha</t>
  </si>
  <si>
    <t xml:space="preserve"> Sömmerda</t>
  </si>
  <si>
    <t xml:space="preserve"> Hildburghausen</t>
  </si>
  <si>
    <t xml:space="preserve"> Ilm-Kreis</t>
  </si>
  <si>
    <t xml:space="preserve"> Weimarer Land</t>
  </si>
  <si>
    <t xml:space="preserve"> Sonneberg</t>
  </si>
  <si>
    <t xml:space="preserve"> Saalfeld-Rudolstadt</t>
  </si>
  <si>
    <t xml:space="preserve"> Saale-Holzland-Kreis</t>
  </si>
  <si>
    <t xml:space="preserve"> Saale-Orla-Kreis</t>
  </si>
  <si>
    <t xml:space="preserve"> Greiz</t>
  </si>
  <si>
    <t xml:space="preserve"> Altenburger Land</t>
  </si>
  <si>
    <t>Summe kreisangehörige Gemeinden,</t>
  </si>
  <si>
    <t>Verwaltungsgemeinschaften und Landratsamt</t>
  </si>
  <si>
    <t xml:space="preserve">                                           Ins</t>
  </si>
  <si>
    <t>gesamt</t>
  </si>
  <si>
    <t xml:space="preserve"> Insgesamt</t>
  </si>
  <si>
    <t>Lfd. Nr.</t>
  </si>
  <si>
    <t>rechtlich
unselbst-
ständige</t>
  </si>
  <si>
    <t>öffentlich-rechtliche</t>
  </si>
  <si>
    <t>privatrechtliche</t>
  </si>
  <si>
    <t>darunter
Zweck-
verbände</t>
  </si>
  <si>
    <t>darunter
GmbH</t>
  </si>
  <si>
    <t/>
  </si>
  <si>
    <t xml:space="preserve">Schulden beim nicht-öffentlichen Bereich                      </t>
  </si>
  <si>
    <t xml:space="preserve">Kassenkredite                                                 </t>
  </si>
  <si>
    <t xml:space="preserve">   bei Kreditinstituten                                         </t>
  </si>
  <si>
    <t xml:space="preserve">Euro-Währung                                                </t>
  </si>
  <si>
    <t xml:space="preserve">Fremdwährung                                                </t>
  </si>
  <si>
    <t xml:space="preserve">   beim sonstigen inländischen Bereich                          </t>
  </si>
  <si>
    <t xml:space="preserve">   beim sonstigen ausländischen Bereich                         </t>
  </si>
  <si>
    <t>dar.: im Rahmen von Cash-Pool/Einheits-und Amtskasse</t>
  </si>
  <si>
    <t xml:space="preserve"> vom Cash-Pool-Führer aufgenommene Kassenkredite</t>
  </si>
  <si>
    <t xml:space="preserve">Zusammen                                                      </t>
  </si>
  <si>
    <t xml:space="preserve">Geldmarktpapiere                                             </t>
  </si>
  <si>
    <t xml:space="preserve">Kapitalmarktpapiere                                          </t>
  </si>
  <si>
    <t xml:space="preserve">Insgesamt                                                     </t>
  </si>
  <si>
    <t xml:space="preserve">Schulden beim öffentlichen Bereich                            </t>
  </si>
  <si>
    <t xml:space="preserve">   beim Bund                                                    </t>
  </si>
  <si>
    <t xml:space="preserve">   bei Ländern                                                  </t>
  </si>
  <si>
    <t xml:space="preserve">   bei Gemeinden/Gemeindeverbänden                                          </t>
  </si>
  <si>
    <t xml:space="preserve">   bei Zweckverbänden und dgl.                                  </t>
  </si>
  <si>
    <t xml:space="preserve">   bei der gesetzlichen Sozialversicherung                      </t>
  </si>
  <si>
    <t xml:space="preserve">   bei sonstigen öffentlichen Sonderrechnungen                  </t>
  </si>
  <si>
    <t xml:space="preserve"> Einheits-und Amtskassen entnommene Mittel</t>
  </si>
  <si>
    <t>Lfd.</t>
  </si>
  <si>
    <t>rechtlich unselbstständige</t>
  </si>
  <si>
    <t>Nr.</t>
  </si>
  <si>
    <t>darunter Zweck-verbände</t>
  </si>
  <si>
    <t>darunter GmbH</t>
  </si>
  <si>
    <t xml:space="preserve">Noch: Schulden beim öffentlichen Bereich                            </t>
  </si>
  <si>
    <t xml:space="preserve">Kredite                                                       </t>
  </si>
  <si>
    <t xml:space="preserve">                                                              </t>
  </si>
  <si>
    <t>Verbindlichkeiten aus Lieferungen</t>
  </si>
  <si>
    <t>und Leistungen</t>
  </si>
  <si>
    <t xml:space="preserve">Hypotheken-, Grund- und Rentenschulden                        </t>
  </si>
  <si>
    <t xml:space="preserve">Restkaufgelder                                                </t>
  </si>
  <si>
    <t xml:space="preserve">Finanzierungsleasing                                          </t>
  </si>
  <si>
    <t>bisher geleistete Zahlung aller</t>
  </si>
  <si>
    <t>laufenden ÖPP-Projekte</t>
  </si>
  <si>
    <t xml:space="preserve">                                          </t>
  </si>
  <si>
    <t xml:space="preserve">Land, Gemeinden und Gemeindeverbände        </t>
  </si>
  <si>
    <t xml:space="preserve">gegenüber dem nicht-öffentlichen Bereich                         </t>
  </si>
  <si>
    <t xml:space="preserve">gegenüber dem öffentlichen Bereich                               </t>
  </si>
  <si>
    <t xml:space="preserve">gegenüber Träger/Eigner                                     </t>
  </si>
  <si>
    <t xml:space="preserve">gegenüber Sonstigen </t>
  </si>
  <si>
    <t>Verbindlichkeiten aus Lieferung und Leistungen</t>
  </si>
  <si>
    <t>gegenüber Träger/Eigner</t>
  </si>
  <si>
    <t>gegenüber Sonstigen</t>
  </si>
  <si>
    <t xml:space="preserve">Gemeinden und Gemeindeverbände        </t>
  </si>
  <si>
    <t>öffent-
licher
Bereich</t>
  </si>
  <si>
    <t>Kern-
haushalte</t>
  </si>
  <si>
    <t>Extra-
haushalte</t>
  </si>
  <si>
    <t>sonstigen öffentlichen
Fonds, Einrichtungen
und Unternehmen</t>
  </si>
  <si>
    <t>Schlüssel-
nummer</t>
  </si>
  <si>
    <r>
      <t>Kreisfreie Stadt
Landratsamt</t>
    </r>
    <r>
      <rPr>
        <sz val="8"/>
        <color indexed="8"/>
        <rFont val="Arial"/>
        <family val="2"/>
      </rPr>
      <t xml:space="preserve">
Gemeinde</t>
    </r>
  </si>
  <si>
    <t>Gebietskörperschaft</t>
  </si>
  <si>
    <t>Eigenbetriebe</t>
  </si>
  <si>
    <t>Eigengesellschaften</t>
  </si>
  <si>
    <t>51000</t>
  </si>
  <si>
    <t>Erfurt, Stadt</t>
  </si>
  <si>
    <t>52000</t>
  </si>
  <si>
    <t>Gera, Stadt</t>
  </si>
  <si>
    <t>53000</t>
  </si>
  <si>
    <t>Jena, Stadt</t>
  </si>
  <si>
    <t>54000</t>
  </si>
  <si>
    <t>Suhl, Stadt</t>
  </si>
  <si>
    <t>55000</t>
  </si>
  <si>
    <t>Weimar, Stadt</t>
  </si>
  <si>
    <t>61</t>
  </si>
  <si>
    <t>LKV Eichsfeld</t>
  </si>
  <si>
    <t>61001</t>
  </si>
  <si>
    <t>Arenshausen</t>
  </si>
  <si>
    <t>61002</t>
  </si>
  <si>
    <t>Asbach-Sickenberg</t>
  </si>
  <si>
    <t>61003</t>
  </si>
  <si>
    <t>Berlingerode</t>
  </si>
  <si>
    <t>61007</t>
  </si>
  <si>
    <t>Birkenfelde</t>
  </si>
  <si>
    <t>61012</t>
  </si>
  <si>
    <t>Bodenrode-Westhausen</t>
  </si>
  <si>
    <t>61014</t>
  </si>
  <si>
    <t>Bornhagen</t>
  </si>
  <si>
    <t>61015</t>
  </si>
  <si>
    <t>Brehme</t>
  </si>
  <si>
    <t>61017</t>
  </si>
  <si>
    <t>Breitenworbis</t>
  </si>
  <si>
    <t>61018</t>
  </si>
  <si>
    <t>Büttstedt</t>
  </si>
  <si>
    <t>61019</t>
  </si>
  <si>
    <t>Buhla</t>
  </si>
  <si>
    <t>61021</t>
  </si>
  <si>
    <t>Burgwalde</t>
  </si>
  <si>
    <t>61023</t>
  </si>
  <si>
    <t>Dieterode</t>
  </si>
  <si>
    <t>61024</t>
  </si>
  <si>
    <t>Dietzenrode/Vatterode</t>
  </si>
  <si>
    <t>61026</t>
  </si>
  <si>
    <t>Ecklingerode</t>
  </si>
  <si>
    <t>61027</t>
  </si>
  <si>
    <t>Effelder</t>
  </si>
  <si>
    <t>61028</t>
  </si>
  <si>
    <t>Eichstruth</t>
  </si>
  <si>
    <t>61031</t>
  </si>
  <si>
    <t>Ferna</t>
  </si>
  <si>
    <t>61032</t>
  </si>
  <si>
    <t>Freienhagen</t>
  </si>
  <si>
    <t>61033</t>
  </si>
  <si>
    <t>Fretterode</t>
  </si>
  <si>
    <t>61034</t>
  </si>
  <si>
    <t>Geisleden</t>
  </si>
  <si>
    <t>61035</t>
  </si>
  <si>
    <t>Geismar</t>
  </si>
  <si>
    <t>61036</t>
  </si>
  <si>
    <t>Gerbershausen</t>
  </si>
  <si>
    <t>61037</t>
  </si>
  <si>
    <t>Gernrode</t>
  </si>
  <si>
    <t>61039</t>
  </si>
  <si>
    <t>Glasehausen</t>
  </si>
  <si>
    <t>61041</t>
  </si>
  <si>
    <t>Großbartloff</t>
  </si>
  <si>
    <t>61044</t>
  </si>
  <si>
    <t>Haynrode</t>
  </si>
  <si>
    <t>61045</t>
  </si>
  <si>
    <t>Heilbad Heiligenstadt, Stadt</t>
  </si>
  <si>
    <t>61047</t>
  </si>
  <si>
    <t>Heuthen</t>
  </si>
  <si>
    <t>61048</t>
  </si>
  <si>
    <t>Hohengandern</t>
  </si>
  <si>
    <t>61049</t>
  </si>
  <si>
    <t>Hohes Kreuz</t>
  </si>
  <si>
    <t>61056</t>
  </si>
  <si>
    <t>Kella</t>
  </si>
  <si>
    <t>61057</t>
  </si>
  <si>
    <t>Kirchgandern</t>
  </si>
  <si>
    <t>61058</t>
  </si>
  <si>
    <t>Kirchworbis</t>
  </si>
  <si>
    <t>61062</t>
  </si>
  <si>
    <t>Krombach</t>
  </si>
  <si>
    <t>61063</t>
  </si>
  <si>
    <t>Küllstedt</t>
  </si>
  <si>
    <t>61065</t>
  </si>
  <si>
    <t>Lenterode</t>
  </si>
  <si>
    <t>61066</t>
  </si>
  <si>
    <t>Lindewerra</t>
  </si>
  <si>
    <t>61067</t>
  </si>
  <si>
    <t>Lutter</t>
  </si>
  <si>
    <t>61068</t>
  </si>
  <si>
    <t>Mackenrode</t>
  </si>
  <si>
    <t>61069</t>
  </si>
  <si>
    <t>Marth</t>
  </si>
  <si>
    <t>Noch: 10. Schuldenstand der kommunalen Haushalte und deren kommunaler</t>
  </si>
  <si>
    <t>61074</t>
  </si>
  <si>
    <t>Niederorschel</t>
  </si>
  <si>
    <t>61075</t>
  </si>
  <si>
    <t>Pfaffschwende</t>
  </si>
  <si>
    <t>61076</t>
  </si>
  <si>
    <t>Reinholterode</t>
  </si>
  <si>
    <t>61077</t>
  </si>
  <si>
    <t>Röhrig</t>
  </si>
  <si>
    <t>61078</t>
  </si>
  <si>
    <t>Rohrberg</t>
  </si>
  <si>
    <t>61082</t>
  </si>
  <si>
    <t>Rustenfelde</t>
  </si>
  <si>
    <t>61083</t>
  </si>
  <si>
    <t>Schachtebich</t>
  </si>
  <si>
    <t>61084</t>
  </si>
  <si>
    <t>Schönhagen</t>
  </si>
  <si>
    <t>61085</t>
  </si>
  <si>
    <t>Schwobfeld</t>
  </si>
  <si>
    <t>61086</t>
  </si>
  <si>
    <t>Sickerode</t>
  </si>
  <si>
    <t>61089</t>
  </si>
  <si>
    <t>Steinbach</t>
  </si>
  <si>
    <t>61091</t>
  </si>
  <si>
    <t>Steinheuterode</t>
  </si>
  <si>
    <t>61094</t>
  </si>
  <si>
    <t>Tastungen</t>
  </si>
  <si>
    <t>61096</t>
  </si>
  <si>
    <t>Thalwenden</t>
  </si>
  <si>
    <t>61097</t>
  </si>
  <si>
    <t>Uder</t>
  </si>
  <si>
    <t>61098</t>
  </si>
  <si>
    <t>Volkerode</t>
  </si>
  <si>
    <t>61101</t>
  </si>
  <si>
    <t>Wachstedt</t>
  </si>
  <si>
    <t>61102</t>
  </si>
  <si>
    <t>Wahlhausen</t>
  </si>
  <si>
    <t>61103</t>
  </si>
  <si>
    <t>Wehnde</t>
  </si>
  <si>
    <t>61105</t>
  </si>
  <si>
    <t>Wiesenfeld</t>
  </si>
  <si>
    <t>61107</t>
  </si>
  <si>
    <t>Wingerode</t>
  </si>
  <si>
    <t>61111</t>
  </si>
  <si>
    <t>Wüstheuterode</t>
  </si>
  <si>
    <t>61113</t>
  </si>
  <si>
    <t>Schimberg</t>
  </si>
  <si>
    <t>61114</t>
  </si>
  <si>
    <t>Teistungen</t>
  </si>
  <si>
    <t>61115</t>
  </si>
  <si>
    <t>Leinefelde-Worbis, Stadt</t>
  </si>
  <si>
    <t>61116</t>
  </si>
  <si>
    <t>Am Ohmberg</t>
  </si>
  <si>
    <t>61117</t>
  </si>
  <si>
    <t>Sonnenstein</t>
  </si>
  <si>
    <t>61118</t>
  </si>
  <si>
    <t>Dingelstädt, Stadt</t>
  </si>
  <si>
    <t>6101</t>
  </si>
  <si>
    <t>VGHH Lindenberg/Eichsfeld</t>
  </si>
  <si>
    <t>6106</t>
  </si>
  <si>
    <t>VGHH Eichsfeld-Wipperaue</t>
  </si>
  <si>
    <t>6108</t>
  </si>
  <si>
    <t>VGHH Hanstein-Rusteberg</t>
  </si>
  <si>
    <t>6109</t>
  </si>
  <si>
    <t>VGHH Leinetal</t>
  </si>
  <si>
    <t>6112</t>
  </si>
  <si>
    <t>VGHH Uder</t>
  </si>
  <si>
    <t>6113</t>
  </si>
  <si>
    <t>VGHH Westerwald-Obereichsfeld</t>
  </si>
  <si>
    <t>6114</t>
  </si>
  <si>
    <t>VGHH Ershausen/Geismar</t>
  </si>
  <si>
    <t>62</t>
  </si>
  <si>
    <t>LKV Nordhausen</t>
  </si>
  <si>
    <t>62005</t>
  </si>
  <si>
    <t>Ellrich, Stadt</t>
  </si>
  <si>
    <t>62008</t>
  </si>
  <si>
    <t>Görsbach</t>
  </si>
  <si>
    <t>62009</t>
  </si>
  <si>
    <t>Großlohra</t>
  </si>
  <si>
    <t>62024</t>
  </si>
  <si>
    <t>Kehmstedt</t>
  </si>
  <si>
    <t>62026</t>
  </si>
  <si>
    <t>Kleinfurra</t>
  </si>
  <si>
    <t>62033</t>
  </si>
  <si>
    <t>Lipprechterode</t>
  </si>
  <si>
    <t>62037</t>
  </si>
  <si>
    <t>Niedergebra</t>
  </si>
  <si>
    <t>62041</t>
  </si>
  <si>
    <t>Nordhausen, Stadt</t>
  </si>
  <si>
    <t>62049</t>
  </si>
  <si>
    <t>Sollstedt</t>
  </si>
  <si>
    <t>62054</t>
  </si>
  <si>
    <t>Urbach</t>
  </si>
  <si>
    <t>62062</t>
  </si>
  <si>
    <t>Hohenstein</t>
  </si>
  <si>
    <t>62063</t>
  </si>
  <si>
    <t>Werther</t>
  </si>
  <si>
    <t>62064</t>
  </si>
  <si>
    <t>Heringen/Helme, Stadt</t>
  </si>
  <si>
    <t>62065</t>
  </si>
  <si>
    <t>Harztor</t>
  </si>
  <si>
    <t>62066</t>
  </si>
  <si>
    <t>Bleicherode, Stadt</t>
  </si>
  <si>
    <t>63</t>
  </si>
  <si>
    <t>LKV Wartburgkreis</t>
  </si>
  <si>
    <t>63003</t>
  </si>
  <si>
    <t>Bad Salzungen, Stadt</t>
  </si>
  <si>
    <t>63004</t>
  </si>
  <si>
    <t>Barchfeld-Immelborn</t>
  </si>
  <si>
    <t>63006</t>
  </si>
  <si>
    <t>Berka v. d. Hainich</t>
  </si>
  <si>
    <t>63008</t>
  </si>
  <si>
    <t>Bischofroda</t>
  </si>
  <si>
    <t>63011</t>
  </si>
  <si>
    <t>Buttlar</t>
  </si>
  <si>
    <t>63015</t>
  </si>
  <si>
    <t>Dermbach</t>
  </si>
  <si>
    <t>63023</t>
  </si>
  <si>
    <t>Empfertshausen</t>
  </si>
  <si>
    <t>63028</t>
  </si>
  <si>
    <t>Frankenroda</t>
  </si>
  <si>
    <t>63032</t>
  </si>
  <si>
    <t>Geisa, Stadt</t>
  </si>
  <si>
    <t>63033</t>
  </si>
  <si>
    <t>Gerstengrund</t>
  </si>
  <si>
    <t>63037</t>
  </si>
  <si>
    <t>Hallungen</t>
  </si>
  <si>
    <t>63046</t>
  </si>
  <si>
    <t>Krauthausen</t>
  </si>
  <si>
    <t>63049</t>
  </si>
  <si>
    <t>Lauterbach</t>
  </si>
  <si>
    <t>63051</t>
  </si>
  <si>
    <t>Leimbach</t>
  </si>
  <si>
    <t>63058</t>
  </si>
  <si>
    <t>Nazza</t>
  </si>
  <si>
    <t>63062</t>
  </si>
  <si>
    <t>Oechsen</t>
  </si>
  <si>
    <t>63066</t>
  </si>
  <si>
    <t>Ruhla, Stadt</t>
  </si>
  <si>
    <t>63068</t>
  </si>
  <si>
    <t>Schleid</t>
  </si>
  <si>
    <t>63071</t>
  </si>
  <si>
    <t>Seebach</t>
  </si>
  <si>
    <t>63076</t>
  </si>
  <si>
    <t>Treffurt, Stadt</t>
  </si>
  <si>
    <t>63078</t>
  </si>
  <si>
    <t>Unterbreizbach</t>
  </si>
  <si>
    <t>63082</t>
  </si>
  <si>
    <t>Vacha, Stadt</t>
  </si>
  <si>
    <t>63084</t>
  </si>
  <si>
    <t>Weilar</t>
  </si>
  <si>
    <t>63086</t>
  </si>
  <si>
    <t>Wiesenthal</t>
  </si>
  <si>
    <t>63092</t>
  </si>
  <si>
    <t>Wutha-Farnroda</t>
  </si>
  <si>
    <t>63097</t>
  </si>
  <si>
    <t>Gerstungen</t>
  </si>
  <si>
    <t>63098</t>
  </si>
  <si>
    <t>Hörselberg-Hainich</t>
  </si>
  <si>
    <t>63099</t>
  </si>
  <si>
    <t>Bad Liebenstein, Stadt</t>
  </si>
  <si>
    <t>63101</t>
  </si>
  <si>
    <t>Krayenberggemeinde</t>
  </si>
  <si>
    <t>63103</t>
  </si>
  <si>
    <t>Werra-Suhl-Tal, Stadt</t>
  </si>
  <si>
    <t>63104</t>
  </si>
  <si>
    <t>Amt Creuzburg, Stadt</t>
  </si>
  <si>
    <t>63105</t>
  </si>
  <si>
    <t>Eisenach, Stadt</t>
  </si>
  <si>
    <t>6306</t>
  </si>
  <si>
    <t>VGHH Hainich-Werratal</t>
  </si>
  <si>
    <t>64</t>
  </si>
  <si>
    <t>LKV Unstrut-Hainich-Kreis</t>
  </si>
  <si>
    <t>64003</t>
  </si>
  <si>
    <t>Bad Langensalza, Stadt</t>
  </si>
  <si>
    <t>64004</t>
  </si>
  <si>
    <t>Bad Tennstedt, Stadt</t>
  </si>
  <si>
    <t>64005</t>
  </si>
  <si>
    <t>Ballhausen</t>
  </si>
  <si>
    <t>64007</t>
  </si>
  <si>
    <t>Blankenburg</t>
  </si>
  <si>
    <t>64009</t>
  </si>
  <si>
    <t>Bruchstedt</t>
  </si>
  <si>
    <t>64019</t>
  </si>
  <si>
    <t>Großvargula</t>
  </si>
  <si>
    <t>64021</t>
  </si>
  <si>
    <t>Haussömmern</t>
  </si>
  <si>
    <t>64022</t>
  </si>
  <si>
    <t>Herbsleben</t>
  </si>
  <si>
    <t>64027</t>
  </si>
  <si>
    <t>Hornsömmern</t>
  </si>
  <si>
    <t>64032</t>
  </si>
  <si>
    <t>Kammerforst</t>
  </si>
  <si>
    <t>64033</t>
  </si>
  <si>
    <t>Kirchheilingen</t>
  </si>
  <si>
    <t>64037</t>
  </si>
  <si>
    <t>Körner</t>
  </si>
  <si>
    <t>64038</t>
  </si>
  <si>
    <t>Kutzleben</t>
  </si>
  <si>
    <t>64043</t>
  </si>
  <si>
    <t>Marolterode</t>
  </si>
  <si>
    <t>64045</t>
  </si>
  <si>
    <t>Mittelsömmern</t>
  </si>
  <si>
    <t>64046</t>
  </si>
  <si>
    <t>Mühlhausen/Thüringen, Stadt</t>
  </si>
  <si>
    <t>64053</t>
  </si>
  <si>
    <t>Oppershausen</t>
  </si>
  <si>
    <t>64055</t>
  </si>
  <si>
    <t>Rodeberg</t>
  </si>
  <si>
    <t>64058</t>
  </si>
  <si>
    <t>Schönstedt</t>
  </si>
  <si>
    <t>64061</t>
  </si>
  <si>
    <t>Sundhausen</t>
  </si>
  <si>
    <t>64062</t>
  </si>
  <si>
    <t>Tottleben</t>
  </si>
  <si>
    <t>64064</t>
  </si>
  <si>
    <t>Urleben</t>
  </si>
  <si>
    <t>64071</t>
  </si>
  <si>
    <t>Unstruttal</t>
  </si>
  <si>
    <t>64074</t>
  </si>
  <si>
    <t>Südeichsfeld</t>
  </si>
  <si>
    <t>64075</t>
  </si>
  <si>
    <t>Vogtei</t>
  </si>
  <si>
    <t>64076</t>
  </si>
  <si>
    <t>Unstrut-Hainich</t>
  </si>
  <si>
    <t>64077</t>
  </si>
  <si>
    <t>Nottertal-Heilinger Höhen, Stadt</t>
  </si>
  <si>
    <t>6401</t>
  </si>
  <si>
    <t>VGHH Bad Tennstedt</t>
  </si>
  <si>
    <t>65</t>
  </si>
  <si>
    <t>LKV Kyffhäuserkreis</t>
  </si>
  <si>
    <t>65001</t>
  </si>
  <si>
    <t>Abtsbessingen</t>
  </si>
  <si>
    <t>65003</t>
  </si>
  <si>
    <t>Bad Frankenhausen/Kyffhäuser, Stadt</t>
  </si>
  <si>
    <t>65005</t>
  </si>
  <si>
    <t>Bellstedt</t>
  </si>
  <si>
    <t>65008</t>
  </si>
  <si>
    <t>Borxleben</t>
  </si>
  <si>
    <t>65012</t>
  </si>
  <si>
    <t>Clingen, Stadt</t>
  </si>
  <si>
    <t>65014</t>
  </si>
  <si>
    <t>Ebeleben, Stadt</t>
  </si>
  <si>
    <t>65016</t>
  </si>
  <si>
    <t>Etzleben</t>
  </si>
  <si>
    <t>65018</t>
  </si>
  <si>
    <t>Freienbessingen</t>
  </si>
  <si>
    <t>65019</t>
  </si>
  <si>
    <t>Gehofen</t>
  </si>
  <si>
    <t>65032</t>
  </si>
  <si>
    <t>Helbedündorf</t>
  </si>
  <si>
    <t>65038</t>
  </si>
  <si>
    <t>Holzsußra</t>
  </si>
  <si>
    <t>65042</t>
  </si>
  <si>
    <t>Kalbsrieth</t>
  </si>
  <si>
    <t>65046</t>
  </si>
  <si>
    <t>Mönchpfiffel-Nikolausrieth</t>
  </si>
  <si>
    <t>65048</t>
  </si>
  <si>
    <t>Niederbösa</t>
  </si>
  <si>
    <t>65051</t>
  </si>
  <si>
    <t>Oberbösa</t>
  </si>
  <si>
    <t>65052</t>
  </si>
  <si>
    <t>Oberheldrungen</t>
  </si>
  <si>
    <t>65056</t>
  </si>
  <si>
    <t>Reinsdorf</t>
  </si>
  <si>
    <t>65058</t>
  </si>
  <si>
    <t>Rockstedt</t>
  </si>
  <si>
    <t>65067</t>
  </si>
  <si>
    <t>Sondershausen, Stadt</t>
  </si>
  <si>
    <t>65074</t>
  </si>
  <si>
    <t>Topfstedt</t>
  </si>
  <si>
    <t>65075</t>
  </si>
  <si>
    <t>Trebra</t>
  </si>
  <si>
    <t>65077</t>
  </si>
  <si>
    <t>Wasserthaleben</t>
  </si>
  <si>
    <t>65079</t>
  </si>
  <si>
    <t>Westgreußen</t>
  </si>
  <si>
    <t>65085</t>
  </si>
  <si>
    <t>Kyffhäuserland</t>
  </si>
  <si>
    <t>65086</t>
  </si>
  <si>
    <t>Artern, Stadt</t>
  </si>
  <si>
    <t>65087</t>
  </si>
  <si>
    <t>Roßleben-Wiehe, Stadt</t>
  </si>
  <si>
    <t>65088</t>
  </si>
  <si>
    <t>An der Schmücke, Stadt</t>
  </si>
  <si>
    <t>65089</t>
  </si>
  <si>
    <t>Greußen, Stadt</t>
  </si>
  <si>
    <t>6502</t>
  </si>
  <si>
    <t>VGHH Greußen</t>
  </si>
  <si>
    <t>66</t>
  </si>
  <si>
    <t>LKV Schmalkalden-Meiningen</t>
  </si>
  <si>
    <t>66005</t>
  </si>
  <si>
    <t>Belrieth</t>
  </si>
  <si>
    <t>66012</t>
  </si>
  <si>
    <t>Birx</t>
  </si>
  <si>
    <t>66013</t>
  </si>
  <si>
    <t>Breitungen/Werra</t>
  </si>
  <si>
    <t>66015</t>
  </si>
  <si>
    <t>Christes</t>
  </si>
  <si>
    <t>66016</t>
  </si>
  <si>
    <t>Dillstädt</t>
  </si>
  <si>
    <t>66017</t>
  </si>
  <si>
    <t>Einhausen</t>
  </si>
  <si>
    <t>66018</t>
  </si>
  <si>
    <t>Ellingshausen</t>
  </si>
  <si>
    <t>66019</t>
  </si>
  <si>
    <t>Erbenhausen</t>
  </si>
  <si>
    <t>66022</t>
  </si>
  <si>
    <t>Fambach</t>
  </si>
  <si>
    <t>66023</t>
  </si>
  <si>
    <t>Floh-Seligenthal</t>
  </si>
  <si>
    <t>66024</t>
  </si>
  <si>
    <t>Frankenheim/Rhön</t>
  </si>
  <si>
    <t>66025</t>
  </si>
  <si>
    <t>Friedelshausen</t>
  </si>
  <si>
    <t>66038</t>
  </si>
  <si>
    <t>Kühndorf</t>
  </si>
  <si>
    <t>66039</t>
  </si>
  <si>
    <t>Leutersdorf</t>
  </si>
  <si>
    <t>66041</t>
  </si>
  <si>
    <t>Mehmels</t>
  </si>
  <si>
    <t>66042</t>
  </si>
  <si>
    <t>Meiningen, Stadt</t>
  </si>
  <si>
    <t>66045</t>
  </si>
  <si>
    <t>Neubrunn</t>
  </si>
  <si>
    <t>66047</t>
  </si>
  <si>
    <t>Oberhof, Stadt</t>
  </si>
  <si>
    <t>66049</t>
  </si>
  <si>
    <t>Obermaßfeld-Grimmenthal</t>
  </si>
  <si>
    <t>66052</t>
  </si>
  <si>
    <t>Oberweid</t>
  </si>
  <si>
    <t>66056</t>
  </si>
  <si>
    <t>Rippershausen</t>
  </si>
  <si>
    <t>66057</t>
  </si>
  <si>
    <t>Ritschenhausen</t>
  </si>
  <si>
    <t>66058</t>
  </si>
  <si>
    <t>Rohr</t>
  </si>
  <si>
    <t>66059</t>
  </si>
  <si>
    <t>Rosa</t>
  </si>
  <si>
    <t>66061</t>
  </si>
  <si>
    <t>Roßdorf</t>
  </si>
  <si>
    <t>66063</t>
  </si>
  <si>
    <t>Schmalkalden, Kurort, Stadt</t>
  </si>
  <si>
    <t>66064</t>
  </si>
  <si>
    <t>Schwallungen</t>
  </si>
  <si>
    <t>66065</t>
  </si>
  <si>
    <t>Schwarza</t>
  </si>
  <si>
    <t>66069</t>
  </si>
  <si>
    <t>Steinbach-Hallenberg, Kurort, Stadt</t>
  </si>
  <si>
    <t>66073</t>
  </si>
  <si>
    <t>Sülzfeld</t>
  </si>
  <si>
    <t>66074</t>
  </si>
  <si>
    <t>Brotterode-Trusetal, Stadt</t>
  </si>
  <si>
    <t>66076</t>
  </si>
  <si>
    <t>Untermaßfeld</t>
  </si>
  <si>
    <t>66079</t>
  </si>
  <si>
    <t>Utendorf</t>
  </si>
  <si>
    <t>66081</t>
  </si>
  <si>
    <t>Vachdorf</t>
  </si>
  <si>
    <t>66086</t>
  </si>
  <si>
    <t>Wasungen, Stadt</t>
  </si>
  <si>
    <t>66092</t>
  </si>
  <si>
    <t>Zella-Mehlis, Stadt</t>
  </si>
  <si>
    <t>66093</t>
  </si>
  <si>
    <t>Rhönblick</t>
  </si>
  <si>
    <t>66094</t>
  </si>
  <si>
    <t>Grabfeld</t>
  </si>
  <si>
    <t>66095</t>
  </si>
  <si>
    <t>Kaltennordheim, Stadt</t>
  </si>
  <si>
    <t>6605</t>
  </si>
  <si>
    <t>VGHH Hohe Rhön</t>
  </si>
  <si>
    <t>6613</t>
  </si>
  <si>
    <t>VGHH Wasungen-Amt Sand</t>
  </si>
  <si>
    <t>6614</t>
  </si>
  <si>
    <t>VGHH Dolmar-Salzbrücke</t>
  </si>
  <si>
    <t>67</t>
  </si>
  <si>
    <t>LKV Gotha</t>
  </si>
  <si>
    <t>67004</t>
  </si>
  <si>
    <t>Bienstädt</t>
  </si>
  <si>
    <t>67009</t>
  </si>
  <si>
    <t>Dachwig</t>
  </si>
  <si>
    <t>67011</t>
  </si>
  <si>
    <t>Döllstädt</t>
  </si>
  <si>
    <t>67013</t>
  </si>
  <si>
    <t>Emleben</t>
  </si>
  <si>
    <t>67016</t>
  </si>
  <si>
    <t>Eschenbergen</t>
  </si>
  <si>
    <t>67019</t>
  </si>
  <si>
    <t>Friedrichroda, Stadt</t>
  </si>
  <si>
    <t>67022</t>
  </si>
  <si>
    <t>Friemar</t>
  </si>
  <si>
    <t>67026</t>
  </si>
  <si>
    <t>Gierstädt</t>
  </si>
  <si>
    <t>67029</t>
  </si>
  <si>
    <t>Gotha, Stadt</t>
  </si>
  <si>
    <t>67033</t>
  </si>
  <si>
    <t>Großfahner</t>
  </si>
  <si>
    <t>67036</t>
  </si>
  <si>
    <t>Herrenhof</t>
  </si>
  <si>
    <t>67044</t>
  </si>
  <si>
    <t>Luisenthal</t>
  </si>
  <si>
    <t>67047</t>
  </si>
  <si>
    <t>Molschleben</t>
  </si>
  <si>
    <t>67052</t>
  </si>
  <si>
    <t>Nottleben</t>
  </si>
  <si>
    <t>67053</t>
  </si>
  <si>
    <t>Ohrdruf, Stadt</t>
  </si>
  <si>
    <t>67055</t>
  </si>
  <si>
    <t>Pferdingsleben</t>
  </si>
  <si>
    <t>67059</t>
  </si>
  <si>
    <t>Schwabhausen</t>
  </si>
  <si>
    <t>67063</t>
  </si>
  <si>
    <t>Sonneborn</t>
  </si>
  <si>
    <t>67064</t>
  </si>
  <si>
    <t>Bad Tabarz</t>
  </si>
  <si>
    <t>67065</t>
  </si>
  <si>
    <t>Tambach-Dietharz/Thür. Wald, Stadt</t>
  </si>
  <si>
    <t>67067</t>
  </si>
  <si>
    <t>Tonna</t>
  </si>
  <si>
    <t>67068</t>
  </si>
  <si>
    <t>Tröchtelborn</t>
  </si>
  <si>
    <t>67071</t>
  </si>
  <si>
    <t>Tüttleben</t>
  </si>
  <si>
    <t>67072</t>
  </si>
  <si>
    <t>Waltershausen, Stadt</t>
  </si>
  <si>
    <t>67082</t>
  </si>
  <si>
    <t>Zimmernsupra</t>
  </si>
  <si>
    <t>67087</t>
  </si>
  <si>
    <t>Nesse-Apfelstädt</t>
  </si>
  <si>
    <t>67088</t>
  </si>
  <si>
    <t>Hörsel</t>
  </si>
  <si>
    <t>67089</t>
  </si>
  <si>
    <t>Drei Gleichen</t>
  </si>
  <si>
    <t>67091</t>
  </si>
  <si>
    <t>Nessetal</t>
  </si>
  <si>
    <t>67092</t>
  </si>
  <si>
    <t>Georgenthal</t>
  </si>
  <si>
    <t>6707</t>
  </si>
  <si>
    <t>VGHH Nesseaue</t>
  </si>
  <si>
    <t>6712</t>
  </si>
  <si>
    <t>VGHH Fahner Höhe</t>
  </si>
  <si>
    <t>68</t>
  </si>
  <si>
    <t>LKV Sömmerda</t>
  </si>
  <si>
    <t>68001</t>
  </si>
  <si>
    <t>Alperstedt</t>
  </si>
  <si>
    <t>68002</t>
  </si>
  <si>
    <t>Andisleben</t>
  </si>
  <si>
    <t>68005</t>
  </si>
  <si>
    <t>Büchel</t>
  </si>
  <si>
    <t>68007</t>
  </si>
  <si>
    <t>Eckstedt</t>
  </si>
  <si>
    <t>68009</t>
  </si>
  <si>
    <t>68013</t>
  </si>
  <si>
    <t>Gangloffsömmern</t>
  </si>
  <si>
    <t>68014</t>
  </si>
  <si>
    <t>Gebesee, Stadt</t>
  </si>
  <si>
    <t>68015</t>
  </si>
  <si>
    <t>Griefstedt</t>
  </si>
  <si>
    <t>68017</t>
  </si>
  <si>
    <t>Großmölsen</t>
  </si>
  <si>
    <t>68019</t>
  </si>
  <si>
    <t>Großneuhausen</t>
  </si>
  <si>
    <t>68021</t>
  </si>
  <si>
    <t>Großrudestedt</t>
  </si>
  <si>
    <t>68022</t>
  </si>
  <si>
    <t>Günstedt</t>
  </si>
  <si>
    <t>68025</t>
  </si>
  <si>
    <t>Haßleben</t>
  </si>
  <si>
    <t>68032</t>
  </si>
  <si>
    <t>Kleinmölsen</t>
  </si>
  <si>
    <t>68033</t>
  </si>
  <si>
    <t>Kleinneuhausen</t>
  </si>
  <si>
    <t>68034</t>
  </si>
  <si>
    <t>Kölleda, Stadt</t>
  </si>
  <si>
    <t>68036</t>
  </si>
  <si>
    <t>Markvippach</t>
  </si>
  <si>
    <t>68037</t>
  </si>
  <si>
    <t>Nöda</t>
  </si>
  <si>
    <t>68039</t>
  </si>
  <si>
    <t>Ollendorf</t>
  </si>
  <si>
    <t>68041</t>
  </si>
  <si>
    <t>Ostramondra</t>
  </si>
  <si>
    <t>68042</t>
  </si>
  <si>
    <t>Rastenberg, Stadt</t>
  </si>
  <si>
    <t>68044</t>
  </si>
  <si>
    <t>Riethnordhausen</t>
  </si>
  <si>
    <t>68045</t>
  </si>
  <si>
    <t>Ringleben</t>
  </si>
  <si>
    <t>68048</t>
  </si>
  <si>
    <t>Schloßvippach</t>
  </si>
  <si>
    <t>68049</t>
  </si>
  <si>
    <t>Schwerstedt</t>
  </si>
  <si>
    <t>68051</t>
  </si>
  <si>
    <t>Sömmerda, Stadt</t>
  </si>
  <si>
    <t>68052</t>
  </si>
  <si>
    <t>Sprötau</t>
  </si>
  <si>
    <t>68053</t>
  </si>
  <si>
    <t>Straußfurt</t>
  </si>
  <si>
    <t>68055</t>
  </si>
  <si>
    <t>Udestedt</t>
  </si>
  <si>
    <t>68056</t>
  </si>
  <si>
    <t>Vogelsberg</t>
  </si>
  <si>
    <t>68057</t>
  </si>
  <si>
    <t>Walschleben</t>
  </si>
  <si>
    <t>68058</t>
  </si>
  <si>
    <t>Weißensee, Stadt</t>
  </si>
  <si>
    <t>68059</t>
  </si>
  <si>
    <t>Werningshausen</t>
  </si>
  <si>
    <t>68061</t>
  </si>
  <si>
    <t>Witterda</t>
  </si>
  <si>
    <t>68062</t>
  </si>
  <si>
    <t>Wundersleben</t>
  </si>
  <si>
    <t>68063</t>
  </si>
  <si>
    <t>Buttstädt</t>
  </si>
  <si>
    <t>68064</t>
  </si>
  <si>
    <t>Kindelbrück, Stadt</t>
  </si>
  <si>
    <t>6802</t>
  </si>
  <si>
    <t>VGHH Gera-Aue</t>
  </si>
  <si>
    <t>6805</t>
  </si>
  <si>
    <t>VGHH Kindelbrück</t>
  </si>
  <si>
    <t>6806</t>
  </si>
  <si>
    <t>VGHH Kölleda</t>
  </si>
  <si>
    <t>6809</t>
  </si>
  <si>
    <t>VGHH Straußfurt</t>
  </si>
  <si>
    <t>6812</t>
  </si>
  <si>
    <t>VGHH Gramme-Vippach</t>
  </si>
  <si>
    <t>69</t>
  </si>
  <si>
    <t>LKV Hildburghausen</t>
  </si>
  <si>
    <t>69001</t>
  </si>
  <si>
    <t>Ahlstädt</t>
  </si>
  <si>
    <t>69003</t>
  </si>
  <si>
    <t>Beinerstadt</t>
  </si>
  <si>
    <t>69004</t>
  </si>
  <si>
    <t>Bischofrod</t>
  </si>
  <si>
    <t>69006</t>
  </si>
  <si>
    <t>Brünn/Thür.</t>
  </si>
  <si>
    <t>69008</t>
  </si>
  <si>
    <t>Dingsleben</t>
  </si>
  <si>
    <t>69009</t>
  </si>
  <si>
    <t>Ehrenberg</t>
  </si>
  <si>
    <t>69011</t>
  </si>
  <si>
    <t>69012</t>
  </si>
  <si>
    <t>Eisfeld, Stadt</t>
  </si>
  <si>
    <t>69016</t>
  </si>
  <si>
    <t>Grimmelshausen</t>
  </si>
  <si>
    <t>69017</t>
  </si>
  <si>
    <t>Grub</t>
  </si>
  <si>
    <t>69021</t>
  </si>
  <si>
    <t>Henfstädt</t>
  </si>
  <si>
    <t>69024</t>
  </si>
  <si>
    <t>Hildburghausen, Stadt</t>
  </si>
  <si>
    <t>69025</t>
  </si>
  <si>
    <t>Kloster Veßra</t>
  </si>
  <si>
    <t>69026</t>
  </si>
  <si>
    <t>Lengfeld</t>
  </si>
  <si>
    <t>69028</t>
  </si>
  <si>
    <t>Marisfeld</t>
  </si>
  <si>
    <t>69035</t>
  </si>
  <si>
    <t>Oberstadt</t>
  </si>
  <si>
    <t>69037</t>
  </si>
  <si>
    <t>Reurieth</t>
  </si>
  <si>
    <t>69041</t>
  </si>
  <si>
    <t>Schlechtsart</t>
  </si>
  <si>
    <t>69042</t>
  </si>
  <si>
    <t>Schleusegrund</t>
  </si>
  <si>
    <t>69043</t>
  </si>
  <si>
    <t>Schleusingen, Stadt</t>
  </si>
  <si>
    <t>69044</t>
  </si>
  <si>
    <t>Schmeheim</t>
  </si>
  <si>
    <t>69046</t>
  </si>
  <si>
    <t>Schweickershausen</t>
  </si>
  <si>
    <t>69047</t>
  </si>
  <si>
    <t>St.Bernhard</t>
  </si>
  <si>
    <t>69049</t>
  </si>
  <si>
    <t>Straufhain</t>
  </si>
  <si>
    <t>69051</t>
  </si>
  <si>
    <t>Themar, Stadt</t>
  </si>
  <si>
    <t>69052</t>
  </si>
  <si>
    <t>Ummerstadt, Stadt</t>
  </si>
  <si>
    <t>69053</t>
  </si>
  <si>
    <t>Veilsdorf</t>
  </si>
  <si>
    <t>69056</t>
  </si>
  <si>
    <t>Westhausen</t>
  </si>
  <si>
    <t>69058</t>
  </si>
  <si>
    <t>Auengrund</t>
  </si>
  <si>
    <t>69061</t>
  </si>
  <si>
    <t>Masserberg</t>
  </si>
  <si>
    <t>69062</t>
  </si>
  <si>
    <t>Römhild, Stadt</t>
  </si>
  <si>
    <t>69063</t>
  </si>
  <si>
    <t>Heldburg, Stadt</t>
  </si>
  <si>
    <t>6902</t>
  </si>
  <si>
    <t>VGHH Feldstein</t>
  </si>
  <si>
    <t>6904</t>
  </si>
  <si>
    <t>VGHH Heldburger Unterland</t>
  </si>
  <si>
    <t>70</t>
  </si>
  <si>
    <t>LKV Ilm-Kreis</t>
  </si>
  <si>
    <t>70001</t>
  </si>
  <si>
    <t>Alkersleben</t>
  </si>
  <si>
    <t>70004</t>
  </si>
  <si>
    <t>Arnstadt, Stadt</t>
  </si>
  <si>
    <t>70006</t>
  </si>
  <si>
    <t>Bösleben-Wüllersleben</t>
  </si>
  <si>
    <t>70008</t>
  </si>
  <si>
    <t>Dornheim</t>
  </si>
  <si>
    <t>70011</t>
  </si>
  <si>
    <t>Elgersburg</t>
  </si>
  <si>
    <t>70012</t>
  </si>
  <si>
    <t>Elleben</t>
  </si>
  <si>
    <t>70013</t>
  </si>
  <si>
    <t>70028</t>
  </si>
  <si>
    <t>Amt Wachsenburg</t>
  </si>
  <si>
    <t>70029</t>
  </si>
  <si>
    <t>Ilmenau, Stadt</t>
  </si>
  <si>
    <t>70034</t>
  </si>
  <si>
    <t>Martinroda</t>
  </si>
  <si>
    <t>70041</t>
  </si>
  <si>
    <t>Osthausen-Wülfershausen</t>
  </si>
  <si>
    <t>70043</t>
  </si>
  <si>
    <t>Plaue, Stadt</t>
  </si>
  <si>
    <t>70048</t>
  </si>
  <si>
    <t>Stadtilm, Stadt</t>
  </si>
  <si>
    <t>70054</t>
  </si>
  <si>
    <t>Witzleben</t>
  </si>
  <si>
    <t>70057</t>
  </si>
  <si>
    <t>Geratal</t>
  </si>
  <si>
    <t>70058</t>
  </si>
  <si>
    <t>Großbreitenbach, Stadt</t>
  </si>
  <si>
    <t>7002</t>
  </si>
  <si>
    <t>VGHH Geratal/Plaue</t>
  </si>
  <si>
    <t>7009</t>
  </si>
  <si>
    <t>VGHH Riechheimer Berg</t>
  </si>
  <si>
    <t>71</t>
  </si>
  <si>
    <t>LKV Weimarer Land</t>
  </si>
  <si>
    <t>71001</t>
  </si>
  <si>
    <t>Apolda, Stadt</t>
  </si>
  <si>
    <t>71003</t>
  </si>
  <si>
    <t>Bad Berka, Stadt</t>
  </si>
  <si>
    <t>71004</t>
  </si>
  <si>
    <t>Bad Sulza, Stadt</t>
  </si>
  <si>
    <t>71005</t>
  </si>
  <si>
    <t>Ballstedt</t>
  </si>
  <si>
    <t>71008</t>
  </si>
  <si>
    <t>Blankenhain, Stadt</t>
  </si>
  <si>
    <t>71009</t>
  </si>
  <si>
    <t>Buchfart</t>
  </si>
  <si>
    <t>71013</t>
  </si>
  <si>
    <t>Döbritschen</t>
  </si>
  <si>
    <t>71015</t>
  </si>
  <si>
    <t>Eberstedt</t>
  </si>
  <si>
    <t>71017</t>
  </si>
  <si>
    <t>Ettersburg</t>
  </si>
  <si>
    <t>71019</t>
  </si>
  <si>
    <t>Frankendorf</t>
  </si>
  <si>
    <t>71022</t>
  </si>
  <si>
    <t>Großheringen</t>
  </si>
  <si>
    <t>71025</t>
  </si>
  <si>
    <t>Großschwabhausen</t>
  </si>
  <si>
    <t>71027</t>
  </si>
  <si>
    <t>Hammerstedt</t>
  </si>
  <si>
    <t>71031</t>
  </si>
  <si>
    <t>Hetschburg</t>
  </si>
  <si>
    <t>71032</t>
  </si>
  <si>
    <t>Hohenfelden</t>
  </si>
  <si>
    <t>71037</t>
  </si>
  <si>
    <t>Kapellendorf</t>
  </si>
  <si>
    <t>71038</t>
  </si>
  <si>
    <t>Kiliansroda</t>
  </si>
  <si>
    <t>71042</t>
  </si>
  <si>
    <t>Kleinschwabhausen</t>
  </si>
  <si>
    <t>71043</t>
  </si>
  <si>
    <t>Klettbach</t>
  </si>
  <si>
    <t>71046</t>
  </si>
  <si>
    <t>Kranichfeld, Stadt</t>
  </si>
  <si>
    <t>71049</t>
  </si>
  <si>
    <t>Lehnstedt</t>
  </si>
  <si>
    <t>71053</t>
  </si>
  <si>
    <t>Magdala, Stadt</t>
  </si>
  <si>
    <t>71055</t>
  </si>
  <si>
    <t>Mechelroda</t>
  </si>
  <si>
    <t>71056</t>
  </si>
  <si>
    <t>Mellingen</t>
  </si>
  <si>
    <t>71059</t>
  </si>
  <si>
    <t>Nauendorf</t>
  </si>
  <si>
    <t>71061</t>
  </si>
  <si>
    <t>Neumark, Stadt</t>
  </si>
  <si>
    <t>71064</t>
  </si>
  <si>
    <t>Niedertrebra</t>
  </si>
  <si>
    <t>71069</t>
  </si>
  <si>
    <t>Obertrebra</t>
  </si>
  <si>
    <t>71071</t>
  </si>
  <si>
    <t>Oettern</t>
  </si>
  <si>
    <t>71079</t>
  </si>
  <si>
    <t>Rittersdorf</t>
  </si>
  <si>
    <t>71083</t>
  </si>
  <si>
    <t>Schmiedehausen</t>
  </si>
  <si>
    <t>71087</t>
  </si>
  <si>
    <t>Tonndorf</t>
  </si>
  <si>
    <t>71089</t>
  </si>
  <si>
    <t>Umpferstedt</t>
  </si>
  <si>
    <t>71093</t>
  </si>
  <si>
    <t>Vollersroda</t>
  </si>
  <si>
    <t>71095</t>
  </si>
  <si>
    <t>Wiegendorf</t>
  </si>
  <si>
    <t>71101</t>
  </si>
  <si>
    <t>Ilmtal-Weinstraße</t>
  </si>
  <si>
    <t>71102</t>
  </si>
  <si>
    <t>Am Ettersberg, Stadt</t>
  </si>
  <si>
    <t>71103</t>
  </si>
  <si>
    <t>Grammetal</t>
  </si>
  <si>
    <t>7107</t>
  </si>
  <si>
    <t>VGHH Kranichfeld</t>
  </si>
  <si>
    <t>7108</t>
  </si>
  <si>
    <t>VGHH Mellingen</t>
  </si>
  <si>
    <t>72</t>
  </si>
  <si>
    <t>LKV Sonneberg</t>
  </si>
  <si>
    <t>72006</t>
  </si>
  <si>
    <t>Goldisthal</t>
  </si>
  <si>
    <t>72011</t>
  </si>
  <si>
    <t>Lauscha, Stadt</t>
  </si>
  <si>
    <t>72013</t>
  </si>
  <si>
    <t>Neuhaus am Rennweg, Stadt</t>
  </si>
  <si>
    <t>72015</t>
  </si>
  <si>
    <t>Schalkau, Stadt</t>
  </si>
  <si>
    <t>72018</t>
  </si>
  <si>
    <t>Sonneberg, Stadt</t>
  </si>
  <si>
    <t>72019</t>
  </si>
  <si>
    <t>Steinach, Stadt</t>
  </si>
  <si>
    <t>72023</t>
  </si>
  <si>
    <t>Frankenblick</t>
  </si>
  <si>
    <t>72024</t>
  </si>
  <si>
    <t>Föritztal</t>
  </si>
  <si>
    <t>73</t>
  </si>
  <si>
    <t>LKV Saalfeld-Rudolstadt</t>
  </si>
  <si>
    <t>73001</t>
  </si>
  <si>
    <t>Allendorf</t>
  </si>
  <si>
    <t>73002</t>
  </si>
  <si>
    <t>Altenbeuthen</t>
  </si>
  <si>
    <t>73005</t>
  </si>
  <si>
    <t>Bad Blankenburg, Stadt</t>
  </si>
  <si>
    <t>73006</t>
  </si>
  <si>
    <t>Bechstedt</t>
  </si>
  <si>
    <t>73013</t>
  </si>
  <si>
    <t>Cursdorf</t>
  </si>
  <si>
    <t>73014</t>
  </si>
  <si>
    <t>Deesbach</t>
  </si>
  <si>
    <t>73017</t>
  </si>
  <si>
    <t>Döschnitz</t>
  </si>
  <si>
    <t>73028</t>
  </si>
  <si>
    <t>Gräfenthal, Stadt</t>
  </si>
  <si>
    <t>73035</t>
  </si>
  <si>
    <t>Hohenwarte</t>
  </si>
  <si>
    <t>73037</t>
  </si>
  <si>
    <t>Katzhütte</t>
  </si>
  <si>
    <t>73038</t>
  </si>
  <si>
    <t>Kaulsdorf</t>
  </si>
  <si>
    <t>73046</t>
  </si>
  <si>
    <t>Lehesten, Stadt</t>
  </si>
  <si>
    <t>73055</t>
  </si>
  <si>
    <t>Meura</t>
  </si>
  <si>
    <t>73067</t>
  </si>
  <si>
    <t>Probstzella</t>
  </si>
  <si>
    <t>73074</t>
  </si>
  <si>
    <t>Rohrbach</t>
  </si>
  <si>
    <t>73076</t>
  </si>
  <si>
    <t>Rudolstadt, Stadt</t>
  </si>
  <si>
    <t>73077</t>
  </si>
  <si>
    <t>Saalfeld/Saale, Stadt</t>
  </si>
  <si>
    <t>73082</t>
  </si>
  <si>
    <t>Schwarzburg</t>
  </si>
  <si>
    <t>73084</t>
  </si>
  <si>
    <t>Sitzendorf</t>
  </si>
  <si>
    <t>73094</t>
  </si>
  <si>
    <t>Unterweißbach</t>
  </si>
  <si>
    <t>73106</t>
  </si>
  <si>
    <t>Leutenberg, Stadt</t>
  </si>
  <si>
    <t>73107</t>
  </si>
  <si>
    <t>Drognitz</t>
  </si>
  <si>
    <t>73109</t>
  </si>
  <si>
    <t>Uhlstädt-Kirchhasel</t>
  </si>
  <si>
    <t>73111</t>
  </si>
  <si>
    <t>Unterwellenborn</t>
  </si>
  <si>
    <t>73112</t>
  </si>
  <si>
    <t>Königsee, Stadt</t>
  </si>
  <si>
    <t>73113</t>
  </si>
  <si>
    <t>Schwarzatal, Stadt</t>
  </si>
  <si>
    <t>7305</t>
  </si>
  <si>
    <t>VGHH Schiefergebirge</t>
  </si>
  <si>
    <t>7312</t>
  </si>
  <si>
    <t>VGHH Schwarzatal</t>
  </si>
  <si>
    <t>74</t>
  </si>
  <si>
    <t>LKV Saale-Holzland-Kreis</t>
  </si>
  <si>
    <t>74001</t>
  </si>
  <si>
    <t>Albersdorf</t>
  </si>
  <si>
    <t>74002</t>
  </si>
  <si>
    <t>Altenberga</t>
  </si>
  <si>
    <t>74003</t>
  </si>
  <si>
    <t>Bad Klosterlausnitz</t>
  </si>
  <si>
    <t>74004</t>
  </si>
  <si>
    <t>Bibra</t>
  </si>
  <si>
    <t>74005</t>
  </si>
  <si>
    <t>Bobeck</t>
  </si>
  <si>
    <t>74007</t>
  </si>
  <si>
    <t>Bremsnitz</t>
  </si>
  <si>
    <t>74008</t>
  </si>
  <si>
    <t>Bucha</t>
  </si>
  <si>
    <t>74009</t>
  </si>
  <si>
    <t>Bürgel, Stadt</t>
  </si>
  <si>
    <t>74011</t>
  </si>
  <si>
    <t>Dornburg-Camburg, Stadt</t>
  </si>
  <si>
    <t>74012</t>
  </si>
  <si>
    <t>Crossen an der Elster</t>
  </si>
  <si>
    <t>74016</t>
  </si>
  <si>
    <t>74017</t>
  </si>
  <si>
    <t>Eineborn</t>
  </si>
  <si>
    <t>74018</t>
  </si>
  <si>
    <t>Eisenberg, Stadt</t>
  </si>
  <si>
    <t>74019</t>
  </si>
  <si>
    <t>Frauenprießnitz</t>
  </si>
  <si>
    <t>74021</t>
  </si>
  <si>
    <t>Freienorla</t>
  </si>
  <si>
    <t>74022</t>
  </si>
  <si>
    <t>Geisenhain</t>
  </si>
  <si>
    <t>74024</t>
  </si>
  <si>
    <t>Gneus</t>
  </si>
  <si>
    <t>74025</t>
  </si>
  <si>
    <t>Gösen</t>
  </si>
  <si>
    <t>74026</t>
  </si>
  <si>
    <t>Golmsdorf</t>
  </si>
  <si>
    <t>74028</t>
  </si>
  <si>
    <t>Graitschen b. Bürgel</t>
  </si>
  <si>
    <t>74029</t>
  </si>
  <si>
    <t>Großbockedra</t>
  </si>
  <si>
    <t>74031</t>
  </si>
  <si>
    <t>Großeutersdorf</t>
  </si>
  <si>
    <t>74032</t>
  </si>
  <si>
    <t>Großlöbichau</t>
  </si>
  <si>
    <t>74033</t>
  </si>
  <si>
    <t>Großpürschütz</t>
  </si>
  <si>
    <t>74034</t>
  </si>
  <si>
    <t>Gumperda</t>
  </si>
  <si>
    <t>74036</t>
  </si>
  <si>
    <t>Hainichen</t>
  </si>
  <si>
    <t>74037</t>
  </si>
  <si>
    <t>Hainspitz</t>
  </si>
  <si>
    <t>74038</t>
  </si>
  <si>
    <t>Hartmannsdorf</t>
  </si>
  <si>
    <t>74039</t>
  </si>
  <si>
    <t>Heideland</t>
  </si>
  <si>
    <t>74041</t>
  </si>
  <si>
    <t>Hermsdorf, Stadt</t>
  </si>
  <si>
    <t>74042</t>
  </si>
  <si>
    <t>Hummelshain</t>
  </si>
  <si>
    <t>74043</t>
  </si>
  <si>
    <t>Jenalöbnitz</t>
  </si>
  <si>
    <t>74044</t>
  </si>
  <si>
    <t>Kahla, Stadt</t>
  </si>
  <si>
    <t>74045</t>
  </si>
  <si>
    <t>Karlsdorf</t>
  </si>
  <si>
    <t>74046</t>
  </si>
  <si>
    <t>Kleinbockedra</t>
  </si>
  <si>
    <t>74047</t>
  </si>
  <si>
    <t>Kleinebersdorf</t>
  </si>
  <si>
    <t>74048</t>
  </si>
  <si>
    <t>Kleineutersdorf</t>
  </si>
  <si>
    <t>74049</t>
  </si>
  <si>
    <t>Laasdorf</t>
  </si>
  <si>
    <t>74051</t>
  </si>
  <si>
    <t>Lehesten</t>
  </si>
  <si>
    <t>74052</t>
  </si>
  <si>
    <t>Lindig</t>
  </si>
  <si>
    <t>74053</t>
  </si>
  <si>
    <t>Lippersdorf-Erdmannsdorf</t>
  </si>
  <si>
    <t>74054</t>
  </si>
  <si>
    <t>Löberschütz</t>
  </si>
  <si>
    <t>74055</t>
  </si>
  <si>
    <t>Mertendorf</t>
  </si>
  <si>
    <t>74056</t>
  </si>
  <si>
    <t>Meusebach</t>
  </si>
  <si>
    <t>74057</t>
  </si>
  <si>
    <t>Milda</t>
  </si>
  <si>
    <t>74058</t>
  </si>
  <si>
    <t>Möckern</t>
  </si>
  <si>
    <t>74059</t>
  </si>
  <si>
    <t>Mörsdorf</t>
  </si>
  <si>
    <t>74061</t>
  </si>
  <si>
    <t>Nausnitz</t>
  </si>
  <si>
    <t>74063</t>
  </si>
  <si>
    <t>Neuengönna</t>
  </si>
  <si>
    <t>74064</t>
  </si>
  <si>
    <t>Oberbodnitz</t>
  </si>
  <si>
    <t>74065</t>
  </si>
  <si>
    <t>Orlamünde, Stadt</t>
  </si>
  <si>
    <t>74066</t>
  </si>
  <si>
    <t>Ottendorf</t>
  </si>
  <si>
    <t>74067</t>
  </si>
  <si>
    <t>Petersberg</t>
  </si>
  <si>
    <t>74068</t>
  </si>
  <si>
    <t>Poxdorf</t>
  </si>
  <si>
    <t>74071</t>
  </si>
  <si>
    <t>Rattelsdorf</t>
  </si>
  <si>
    <t>74072</t>
  </si>
  <si>
    <t>Rauda</t>
  </si>
  <si>
    <t>74073</t>
  </si>
  <si>
    <t>Rauschwitz</t>
  </si>
  <si>
    <t>74074</t>
  </si>
  <si>
    <t>Rausdorf</t>
  </si>
  <si>
    <t>74075</t>
  </si>
  <si>
    <t>Reichenbach</t>
  </si>
  <si>
    <t>74076</t>
  </si>
  <si>
    <t>Reinstädt</t>
  </si>
  <si>
    <t>74077</t>
  </si>
  <si>
    <t>Renthendorf</t>
  </si>
  <si>
    <t>74079</t>
  </si>
  <si>
    <t>Rothenstein</t>
  </si>
  <si>
    <t>74081</t>
  </si>
  <si>
    <t>Ruttersdorf-Lotschen</t>
  </si>
  <si>
    <t>74082</t>
  </si>
  <si>
    <t>Scheiditz</t>
  </si>
  <si>
    <t>74084</t>
  </si>
  <si>
    <t>Schleifreisen</t>
  </si>
  <si>
    <t>74085</t>
  </si>
  <si>
    <t>Schlöben</t>
  </si>
  <si>
    <t>74086</t>
  </si>
  <si>
    <t>Schöngleina</t>
  </si>
  <si>
    <t>74087</t>
  </si>
  <si>
    <t>Schöps</t>
  </si>
  <si>
    <t>74089</t>
  </si>
  <si>
    <t>Seitenroda</t>
  </si>
  <si>
    <t>74091</t>
  </si>
  <si>
    <t>Serba</t>
  </si>
  <si>
    <t>74092</t>
  </si>
  <si>
    <t>Silbitz</t>
  </si>
  <si>
    <t>74093</t>
  </si>
  <si>
    <t>St.Gangloff</t>
  </si>
  <si>
    <t>74094</t>
  </si>
  <si>
    <t>Stadtroda, Stadt</t>
  </si>
  <si>
    <t>74095</t>
  </si>
  <si>
    <t>Sulza</t>
  </si>
  <si>
    <t>74096</t>
  </si>
  <si>
    <t>Tautenburg</t>
  </si>
  <si>
    <t>74097</t>
  </si>
  <si>
    <t>Tautendorf</t>
  </si>
  <si>
    <t>74098</t>
  </si>
  <si>
    <t>Tautenhain</t>
  </si>
  <si>
    <t>74099</t>
  </si>
  <si>
    <t>Thierschneck</t>
  </si>
  <si>
    <t>74101</t>
  </si>
  <si>
    <t>Tissa</t>
  </si>
  <si>
    <t>74102</t>
  </si>
  <si>
    <t>Trockenborn-Wolfersdorf</t>
  </si>
  <si>
    <t>74103</t>
  </si>
  <si>
    <t>Tröbnitz</t>
  </si>
  <si>
    <t>74104</t>
  </si>
  <si>
    <t>Unterbodnitz</t>
  </si>
  <si>
    <t>74105</t>
  </si>
  <si>
    <t>Waldeck</t>
  </si>
  <si>
    <t>74106</t>
  </si>
  <si>
    <t>Walpernhain</t>
  </si>
  <si>
    <t>74107</t>
  </si>
  <si>
    <t>Waltersdorf</t>
  </si>
  <si>
    <t>74108</t>
  </si>
  <si>
    <t>Weißbach</t>
  </si>
  <si>
    <t>74109</t>
  </si>
  <si>
    <t>Weißenborn</t>
  </si>
  <si>
    <t>74112</t>
  </si>
  <si>
    <t>Wichmar</t>
  </si>
  <si>
    <t>74113</t>
  </si>
  <si>
    <t>Zimmern</t>
  </si>
  <si>
    <t>74114</t>
  </si>
  <si>
    <t>Zöllnitz</t>
  </si>
  <si>
    <t>74116</t>
  </si>
  <si>
    <t>Schkölen, Stadt</t>
  </si>
  <si>
    <t>7405</t>
  </si>
  <si>
    <t>VGHH Heideland-Elstertal-Schkölen</t>
  </si>
  <si>
    <t>7407</t>
  </si>
  <si>
    <t>VGHH Hügelland/Täler</t>
  </si>
  <si>
    <t>7411</t>
  </si>
  <si>
    <t>VGHH Südliches Saaletal</t>
  </si>
  <si>
    <t>7414</t>
  </si>
  <si>
    <t>VGHH Hermsdorf</t>
  </si>
  <si>
    <t>7415</t>
  </si>
  <si>
    <t>VGHH Dornburg-Camburg</t>
  </si>
  <si>
    <t>75</t>
  </si>
  <si>
    <t>LKV Saale-Orla-Kreis</t>
  </si>
  <si>
    <t>75006</t>
  </si>
  <si>
    <t>Bodelwitz</t>
  </si>
  <si>
    <t>75014</t>
  </si>
  <si>
    <t>Dittersdorf</t>
  </si>
  <si>
    <t>75016</t>
  </si>
  <si>
    <t>Döbritz</t>
  </si>
  <si>
    <t>75019</t>
  </si>
  <si>
    <t>Dreitzsch</t>
  </si>
  <si>
    <t>75023</t>
  </si>
  <si>
    <t>Eßbach</t>
  </si>
  <si>
    <t>75029</t>
  </si>
  <si>
    <t>Geroda</t>
  </si>
  <si>
    <t>75031</t>
  </si>
  <si>
    <t>Gertewitz</t>
  </si>
  <si>
    <t>75033</t>
  </si>
  <si>
    <t>Görkwitz</t>
  </si>
  <si>
    <t>75034</t>
  </si>
  <si>
    <t>Göschitz</t>
  </si>
  <si>
    <t>75035</t>
  </si>
  <si>
    <t>Gössitz</t>
  </si>
  <si>
    <t>75039</t>
  </si>
  <si>
    <t>Grobengereuth</t>
  </si>
  <si>
    <t>75046</t>
  </si>
  <si>
    <t>Hirschberg, Stadt</t>
  </si>
  <si>
    <t>75047</t>
  </si>
  <si>
    <t>Keila</t>
  </si>
  <si>
    <t>75048</t>
  </si>
  <si>
    <t>Kirschkau</t>
  </si>
  <si>
    <t>75051</t>
  </si>
  <si>
    <t>Kospoda</t>
  </si>
  <si>
    <t>75054</t>
  </si>
  <si>
    <t>Langenorla</t>
  </si>
  <si>
    <t>75056</t>
  </si>
  <si>
    <t>Lausnitz b. Neustadt an der Orla</t>
  </si>
  <si>
    <t>75057</t>
  </si>
  <si>
    <t>Lemnitz</t>
  </si>
  <si>
    <t>75062</t>
  </si>
  <si>
    <t>Bad Lobenstein, Stadt</t>
  </si>
  <si>
    <t>75063</t>
  </si>
  <si>
    <t>Löhma</t>
  </si>
  <si>
    <t>75065</t>
  </si>
  <si>
    <t>Miesitz</t>
  </si>
  <si>
    <t>75066</t>
  </si>
  <si>
    <t>Mittelpöllnitz</t>
  </si>
  <si>
    <t>75068</t>
  </si>
  <si>
    <t>Moßbach</t>
  </si>
  <si>
    <t>75069</t>
  </si>
  <si>
    <t>Moxa</t>
  </si>
  <si>
    <t>75072</t>
  </si>
  <si>
    <t>75073</t>
  </si>
  <si>
    <t>Neustadt an der Orla, Stadt</t>
  </si>
  <si>
    <t>75074</t>
  </si>
  <si>
    <t>Nimritz</t>
  </si>
  <si>
    <t>75075</t>
  </si>
  <si>
    <t>Oberoppurg</t>
  </si>
  <si>
    <t>75076</t>
  </si>
  <si>
    <t>Oettersdorf</t>
  </si>
  <si>
    <t>75077</t>
  </si>
  <si>
    <t>Oppurg</t>
  </si>
  <si>
    <t>75079</t>
  </si>
  <si>
    <t>Paska</t>
  </si>
  <si>
    <t>75081</t>
  </si>
  <si>
    <t>Peuschen</t>
  </si>
  <si>
    <t>75083</t>
  </si>
  <si>
    <t>Plothen</t>
  </si>
  <si>
    <t>75084</t>
  </si>
  <si>
    <t>Pörmitz</t>
  </si>
  <si>
    <t>75085</t>
  </si>
  <si>
    <t>Pößneck, Stadt</t>
  </si>
  <si>
    <t>75087</t>
  </si>
  <si>
    <t>Quaschwitz</t>
  </si>
  <si>
    <t>75088</t>
  </si>
  <si>
    <t>Ranis, Stadt</t>
  </si>
  <si>
    <t>75093</t>
  </si>
  <si>
    <t>Rosendorf</t>
  </si>
  <si>
    <t>75098</t>
  </si>
  <si>
    <t>Schleiz, Stadt</t>
  </si>
  <si>
    <t>75099</t>
  </si>
  <si>
    <t>Schmieritz</t>
  </si>
  <si>
    <t>75101</t>
  </si>
  <si>
    <t>Schmorda</t>
  </si>
  <si>
    <t>75102</t>
  </si>
  <si>
    <t>Schöndorf</t>
  </si>
  <si>
    <t>75103</t>
  </si>
  <si>
    <t>Seisla</t>
  </si>
  <si>
    <t>75105</t>
  </si>
  <si>
    <t>Solkwitz</t>
  </si>
  <si>
    <t>75109</t>
  </si>
  <si>
    <t>Tegau</t>
  </si>
  <si>
    <t>75114</t>
  </si>
  <si>
    <t>Tömmelsdorf</t>
  </si>
  <si>
    <t>75116</t>
  </si>
  <si>
    <t>Triptis, Stadt</t>
  </si>
  <si>
    <t>75119</t>
  </si>
  <si>
    <t>Volkmannsdorf</t>
  </si>
  <si>
    <t>75121</t>
  </si>
  <si>
    <t>Weira</t>
  </si>
  <si>
    <t>75124</t>
  </si>
  <si>
    <t>Wernburg</t>
  </si>
  <si>
    <t>75125</t>
  </si>
  <si>
    <t>Wilhelmsdorf</t>
  </si>
  <si>
    <t>75127</t>
  </si>
  <si>
    <t>Ziegenrück, Stadt</t>
  </si>
  <si>
    <t>75129</t>
  </si>
  <si>
    <t>Krölpa</t>
  </si>
  <si>
    <t>75131</t>
  </si>
  <si>
    <t>Gefell, Stadt</t>
  </si>
  <si>
    <t>75132</t>
  </si>
  <si>
    <t>Tanna, Stadt</t>
  </si>
  <si>
    <t>75133</t>
  </si>
  <si>
    <t>Wurzbach, Stadt</t>
  </si>
  <si>
    <t>75134</t>
  </si>
  <si>
    <t>Remptendorf</t>
  </si>
  <si>
    <t>75135</t>
  </si>
  <si>
    <t>Saalburg-Ebersdorf, Stadt</t>
  </si>
  <si>
    <t>75136</t>
  </si>
  <si>
    <t>Rosenthal am Rennsteig</t>
  </si>
  <si>
    <t>7504</t>
  </si>
  <si>
    <t>VGHH Seenplatte</t>
  </si>
  <si>
    <t>7505</t>
  </si>
  <si>
    <t>VGHH Oppurg</t>
  </si>
  <si>
    <t>7511</t>
  </si>
  <si>
    <t>VGHH Triptis</t>
  </si>
  <si>
    <t>7513</t>
  </si>
  <si>
    <t>VGHH Ranis-Ziegenrück</t>
  </si>
  <si>
    <t>76</t>
  </si>
  <si>
    <t>LKV Greiz</t>
  </si>
  <si>
    <t>76003</t>
  </si>
  <si>
    <t>Bad Köstritz, Stadt</t>
  </si>
  <si>
    <t>76004</t>
  </si>
  <si>
    <t>Berga/Elster, Stadt</t>
  </si>
  <si>
    <t>76006</t>
  </si>
  <si>
    <t>Bethenhausen</t>
  </si>
  <si>
    <t>76007</t>
  </si>
  <si>
    <t>Bocka</t>
  </si>
  <si>
    <t>76008</t>
  </si>
  <si>
    <t>Brahmenau</t>
  </si>
  <si>
    <t>76009</t>
  </si>
  <si>
    <t>Braunichswalde</t>
  </si>
  <si>
    <t>76012</t>
  </si>
  <si>
    <t>Caaschwitz</t>
  </si>
  <si>
    <t>76014</t>
  </si>
  <si>
    <t>Crimla</t>
  </si>
  <si>
    <t>76017</t>
  </si>
  <si>
    <t>Endschütz</t>
  </si>
  <si>
    <t>76019</t>
  </si>
  <si>
    <t>Gauern</t>
  </si>
  <si>
    <t>76022</t>
  </si>
  <si>
    <t>Greiz, Stadt</t>
  </si>
  <si>
    <t>76023</t>
  </si>
  <si>
    <t>Großenstein</t>
  </si>
  <si>
    <t>76027</t>
  </si>
  <si>
    <t>Hilbersdorf</t>
  </si>
  <si>
    <t>76028</t>
  </si>
  <si>
    <t>Hirschfeld</t>
  </si>
  <si>
    <t>76029</t>
  </si>
  <si>
    <t>Hohenleuben, Stadt</t>
  </si>
  <si>
    <t>76033</t>
  </si>
  <si>
    <t>Hundhaupten</t>
  </si>
  <si>
    <t>76034</t>
  </si>
  <si>
    <t>Kauern</t>
  </si>
  <si>
    <t>76036</t>
  </si>
  <si>
    <t>Korbußen</t>
  </si>
  <si>
    <t>76039</t>
  </si>
  <si>
    <t>Langenwetzendorf</t>
  </si>
  <si>
    <t>76041</t>
  </si>
  <si>
    <t>Langenwolschendorf</t>
  </si>
  <si>
    <t>76042</t>
  </si>
  <si>
    <t>Lederhose</t>
  </si>
  <si>
    <t>76043</t>
  </si>
  <si>
    <t>Linda b. Weida</t>
  </si>
  <si>
    <t>76044</t>
  </si>
  <si>
    <t>Lindenkreuz</t>
  </si>
  <si>
    <t>76049</t>
  </si>
  <si>
    <t>Münchenbernsdorf, Stadt</t>
  </si>
  <si>
    <t>76055</t>
  </si>
  <si>
    <t>Paitzdorf</t>
  </si>
  <si>
    <t>76058</t>
  </si>
  <si>
    <t>Pölzig</t>
  </si>
  <si>
    <t>76059</t>
  </si>
  <si>
    <t>Reichstädt</t>
  </si>
  <si>
    <t>76061</t>
  </si>
  <si>
    <t>Ronneburg, Stadt</t>
  </si>
  <si>
    <t>76062</t>
  </si>
  <si>
    <t>Rückersdorf</t>
  </si>
  <si>
    <t>76064</t>
  </si>
  <si>
    <t>Saara</t>
  </si>
  <si>
    <t>76067</t>
  </si>
  <si>
    <t>Schwaara</t>
  </si>
  <si>
    <t>76068</t>
  </si>
  <si>
    <t>Schwarzbach</t>
  </si>
  <si>
    <t>76069</t>
  </si>
  <si>
    <t>Seelingstädt</t>
  </si>
  <si>
    <t>76074</t>
  </si>
  <si>
    <t>Teichwitz</t>
  </si>
  <si>
    <t>76079</t>
  </si>
  <si>
    <t>Weida, Stadt</t>
  </si>
  <si>
    <t>76081</t>
  </si>
  <si>
    <t>Weißendorf</t>
  </si>
  <si>
    <t>76084</t>
  </si>
  <si>
    <t>Wünschendorf/Elster</t>
  </si>
  <si>
    <t>76086</t>
  </si>
  <si>
    <t>Zedlitz</t>
  </si>
  <si>
    <t>76087</t>
  </si>
  <si>
    <t>Zeulenroda-Triebes, Stadt</t>
  </si>
  <si>
    <t>76088</t>
  </si>
  <si>
    <t>Harth-Pöllnitz</t>
  </si>
  <si>
    <t>76089</t>
  </si>
  <si>
    <t>Kraftsdorf</t>
  </si>
  <si>
    <t>76092</t>
  </si>
  <si>
    <t>Auma-Weidatal, Stadt</t>
  </si>
  <si>
    <t>76093</t>
  </si>
  <si>
    <t>Mohlsdorf-Teichwolframsdorf</t>
  </si>
  <si>
    <t>7604</t>
  </si>
  <si>
    <t>VGHH Wünschendorf/Elster</t>
  </si>
  <si>
    <t>7606</t>
  </si>
  <si>
    <t>VGHH Münchenbernsdorf</t>
  </si>
  <si>
    <t>7608</t>
  </si>
  <si>
    <t>VGHH Am Brahmetal</t>
  </si>
  <si>
    <t>77</t>
  </si>
  <si>
    <t>LKV Altenburger Land</t>
  </si>
  <si>
    <t>77001</t>
  </si>
  <si>
    <t>Altenburg, Stadt</t>
  </si>
  <si>
    <t>77003</t>
  </si>
  <si>
    <t>Dobitschen</t>
  </si>
  <si>
    <t>77005</t>
  </si>
  <si>
    <t>Fockendorf</t>
  </si>
  <si>
    <t>77007</t>
  </si>
  <si>
    <t>Gerstenberg</t>
  </si>
  <si>
    <t>77008</t>
  </si>
  <si>
    <t>Göhren</t>
  </si>
  <si>
    <t>77009</t>
  </si>
  <si>
    <t>Göllnitz</t>
  </si>
  <si>
    <t>77011</t>
  </si>
  <si>
    <t>Göpfersdorf</t>
  </si>
  <si>
    <t>77012</t>
  </si>
  <si>
    <t>Gößnitz, Stadt</t>
  </si>
  <si>
    <t>77015</t>
  </si>
  <si>
    <t>Haselbach</t>
  </si>
  <si>
    <t>77016</t>
  </si>
  <si>
    <t>Heukewalde</t>
  </si>
  <si>
    <t>77017</t>
  </si>
  <si>
    <t>Heyersdorf</t>
  </si>
  <si>
    <t>77018</t>
  </si>
  <si>
    <t>Jonaswalde</t>
  </si>
  <si>
    <t>77022</t>
  </si>
  <si>
    <t>Kriebitzsch</t>
  </si>
  <si>
    <t>77023</t>
  </si>
  <si>
    <t>Langenleuba-Niederhain</t>
  </si>
  <si>
    <t>77026</t>
  </si>
  <si>
    <t>Löbichau</t>
  </si>
  <si>
    <t>77027</t>
  </si>
  <si>
    <t>Lödla</t>
  </si>
  <si>
    <t>77028</t>
  </si>
  <si>
    <t>Lucka, Stadt</t>
  </si>
  <si>
    <t>77031</t>
  </si>
  <si>
    <t>Mehna</t>
  </si>
  <si>
    <t>77032</t>
  </si>
  <si>
    <t>Meuselwitz, Stadt</t>
  </si>
  <si>
    <t>77034</t>
  </si>
  <si>
    <t>Monstab</t>
  </si>
  <si>
    <t>77036</t>
  </si>
  <si>
    <t>Nobitz</t>
  </si>
  <si>
    <t>77039</t>
  </si>
  <si>
    <t>Ponitz</t>
  </si>
  <si>
    <t>77041</t>
  </si>
  <si>
    <t>Posterstein</t>
  </si>
  <si>
    <t>77042</t>
  </si>
  <si>
    <t>Rositz</t>
  </si>
  <si>
    <t>77043</t>
  </si>
  <si>
    <t>Schmölln, Stadt</t>
  </si>
  <si>
    <t>77044</t>
  </si>
  <si>
    <t>Starkenberg</t>
  </si>
  <si>
    <t>77047</t>
  </si>
  <si>
    <t>Thonhausen</t>
  </si>
  <si>
    <t>77048</t>
  </si>
  <si>
    <t>Treben</t>
  </si>
  <si>
    <t>77049</t>
  </si>
  <si>
    <t>Vollmershain</t>
  </si>
  <si>
    <t>77052</t>
  </si>
  <si>
    <t>Windischleuba</t>
  </si>
  <si>
    <t>7704</t>
  </si>
  <si>
    <t>VGHH Pleißenaue</t>
  </si>
  <si>
    <t>7705</t>
  </si>
  <si>
    <t>VGHH Rositz</t>
  </si>
  <si>
    <t>7709</t>
  </si>
  <si>
    <t>VGHH Oberes Sprottental</t>
  </si>
  <si>
    <t>Gebietskörperschaftsgruppe
Gemeindegrößenklasse
von … bis unter … Einwohner</t>
  </si>
  <si>
    <t>Gemeinden und Gemeindeverbände</t>
  </si>
  <si>
    <t>Einheitsgemeinden</t>
  </si>
  <si>
    <t>erfüllende und beauftragende Gemeinden</t>
  </si>
  <si>
    <t>Mitgliedsgemeinden VG</t>
  </si>
  <si>
    <t>Landkreise</t>
  </si>
  <si>
    <t xml:space="preserve">  20 000    -     50 000</t>
  </si>
  <si>
    <t xml:space="preserve">  50 000    -   100 000</t>
  </si>
  <si>
    <t>100 000    -   500 000</t>
  </si>
  <si>
    <t>Kreisangehörige Gemeinden</t>
  </si>
  <si>
    <t xml:space="preserve">                unter 1 000</t>
  </si>
  <si>
    <t xml:space="preserve">    1 000    -       3 000</t>
  </si>
  <si>
    <t xml:space="preserve">    3 000    -       5 000</t>
  </si>
  <si>
    <t xml:space="preserve">    5 000    -     10 000</t>
  </si>
  <si>
    <t xml:space="preserve">  10 000    -     20 000</t>
  </si>
  <si>
    <t>10. Schuldenstand der kommunalen Haushalte und deren kommunaler</t>
  </si>
  <si>
    <t>Kredite bei verbundenen Unternehmen,Beteiligungen, Sondervermögen und bei sonstigen öffentlichen Sonderrechnungen</t>
  </si>
  <si>
    <t>Kredite beim sonstigen inländischen und ausländischen Bereich</t>
  </si>
  <si>
    <t>Kredite bei Kreditinstituten</t>
  </si>
  <si>
    <t>Kredite beim Bund</t>
  </si>
  <si>
    <t>2010</t>
  </si>
  <si>
    <t>Schulden</t>
  </si>
  <si>
    <t>Jahr</t>
  </si>
  <si>
    <t>Durchschnitt</t>
  </si>
  <si>
    <t>Altenburger Land</t>
  </si>
  <si>
    <t>16077</t>
  </si>
  <si>
    <t>Greiz</t>
  </si>
  <si>
    <t>16076</t>
  </si>
  <si>
    <t>Saale-Orla-Kreis</t>
  </si>
  <si>
    <t>16075</t>
  </si>
  <si>
    <t>Saale-Holzland-Kreis</t>
  </si>
  <si>
    <t>16074</t>
  </si>
  <si>
    <t>Saalfeld-Rudolstadt</t>
  </si>
  <si>
    <t>16073</t>
  </si>
  <si>
    <t>Sonneberg</t>
  </si>
  <si>
    <t>16072</t>
  </si>
  <si>
    <t>Weimarer Land</t>
  </si>
  <si>
    <t>16071</t>
  </si>
  <si>
    <t>Ilm-Kreis</t>
  </si>
  <si>
    <t>16070</t>
  </si>
  <si>
    <t>Hildburghausen</t>
  </si>
  <si>
    <t>16069</t>
  </si>
  <si>
    <t>Sömmerda</t>
  </si>
  <si>
    <t>16068</t>
  </si>
  <si>
    <t>Gotha</t>
  </si>
  <si>
    <t>16067</t>
  </si>
  <si>
    <t>Schmalkalden-Meiningen</t>
  </si>
  <si>
    <t>16066</t>
  </si>
  <si>
    <t>Kyffhäuserkreis</t>
  </si>
  <si>
    <t>16065</t>
  </si>
  <si>
    <t>Unstrut-Hainich-Kreis</t>
  </si>
  <si>
    <t>16064</t>
  </si>
  <si>
    <t>Wartburgkreis</t>
  </si>
  <si>
    <t>16063</t>
  </si>
  <si>
    <t>Nordhausen</t>
  </si>
  <si>
    <t>16062</t>
  </si>
  <si>
    <t>Eichsfeld</t>
  </si>
  <si>
    <t>16061</t>
  </si>
  <si>
    <t>Stadt Weimar</t>
  </si>
  <si>
    <t>16055</t>
  </si>
  <si>
    <t>Stadt Suhl</t>
  </si>
  <si>
    <t>16054</t>
  </si>
  <si>
    <t>Stadt Jena</t>
  </si>
  <si>
    <t>16053</t>
  </si>
  <si>
    <t>Stadt Gera</t>
  </si>
  <si>
    <t>16052</t>
  </si>
  <si>
    <t>Stadt Erfurt</t>
  </si>
  <si>
    <t>16051</t>
  </si>
  <si>
    <t>Schuldenstand/EW</t>
  </si>
  <si>
    <t>KREISNAME</t>
  </si>
  <si>
    <t>KRSNR</t>
  </si>
  <si>
    <t>Kernhaushalte Sozialversicherungen - 0 EUR</t>
  </si>
  <si>
    <t>1) Um eine Vergleichbarkeit des Schuldenstandes der Jahre 2006 bis 2021 zu erzielen, wurde der Schuldenstand bis einschließlich 2009 an die neue Abgrenzung des Schuldenbegriffs angepasst.
2) einschließlich Verwaltungsgemeinschaften - 3) darin enthalten sind Kreditaufnahmen zur Finanzierung des Haushaltes 2008</t>
  </si>
  <si>
    <t>3) einschließlich Extrahaushalte der Sozialversicherungen</t>
  </si>
  <si>
    <t>Schuldenstand des Kernhaushaltes des Landes 2023 nach Schuldenarten</t>
  </si>
  <si>
    <t>Schuldenstand des öffentlichen Gesamthaushaltes am 31.12.2023</t>
  </si>
  <si>
    <t>Schuldenstand am 31.12.2023 nach kreisfreien Städten und Landkreisen</t>
  </si>
  <si>
    <t xml:space="preserve">  1. Schuldenstand der Kernhaushalte des Landes, der Gemeinden und Gemeindeverbände 2023</t>
  </si>
  <si>
    <t xml:space="preserve">  2. Schuldenstand des öffentlichen Gesamthaushaltes am 31.12.2023 nach Arten und</t>
  </si>
  <si>
    <t xml:space="preserve">  3. Schuldenstand der Kernhaushalte der Gemeinden und Gemeindeverbände am 31.12.2023</t>
  </si>
  <si>
    <t xml:space="preserve">  4. Schuldenstand der Kernhaushalte der Gemeinden und Gemeindeverbände am 31.12.2023 </t>
  </si>
  <si>
    <t xml:space="preserve">  5. Schuldenstand der Kernhaushalte der Gemeinden und Gemeindeverbände am 31.12.2023</t>
  </si>
  <si>
    <t xml:space="preserve">  6. Schuldenstand der Kernhaushalte der Gemeinden und Gemeindeverbände am 31.12.2023</t>
  </si>
  <si>
    <t xml:space="preserve">  am 31.12.2023 nach Arten </t>
  </si>
  <si>
    <t xml:space="preserve">  der Gemeinden und Gemeindeverbände am 31.12.2023 nach Arten</t>
  </si>
  <si>
    <t xml:space="preserve">      Unternehmen der Gemeinden und Gemeindeverbände am 31.12.2023 nach Arten</t>
  </si>
  <si>
    <t xml:space="preserve">       nicht-öffentlichen Bereich am 31.12.2023</t>
  </si>
  <si>
    <t xml:space="preserve"> 11. Einwohner am 30.6.2023 nach Gebietskörperschaftsgruppen und Größenklassen</t>
  </si>
  <si>
    <t>Entwicklung des Schuldenstandes des Kernhaushaltes des Landes von 2007 bis 2023</t>
  </si>
  <si>
    <r>
      <t>1. Schuldenstand der Kernhaushalte</t>
    </r>
    <r>
      <rPr>
        <b/>
        <vertAlign val="superscript"/>
        <sz val="8"/>
        <rFont val="Arial"/>
        <family val="2"/>
      </rPr>
      <t>1)</t>
    </r>
    <r>
      <rPr>
        <b/>
        <sz val="8"/>
        <rFont val="Arial"/>
        <family val="2"/>
      </rPr>
      <t xml:space="preserve"> des Landes, der Gemeinden und Gemeindeverbände 2023
nach Arten und Körperschaftsgruppen</t>
    </r>
  </si>
  <si>
    <t xml:space="preserve">     1 298 174</t>
  </si>
  <si>
    <t>2. Schuldenstand des öffentlichen Gesamthaushaltes am 31.12.2023
Mindestveröffentlichungs</t>
  </si>
  <si>
    <t>Noch: 2. Schuldenstand des öffentlichen Gesamthaushaltes am 31.12.2023
Mindestveröffentlichungs</t>
  </si>
  <si>
    <t>3. Schuldenstand der Kernhaushalte der Gemeinden und Gemeindeverbände am 31.12.2023
nach Arten und Körperschaftsgruppen - in 1 000 EUR
Mindestveröffentlichungsprogramm</t>
  </si>
  <si>
    <t>Noch: 3. Schuldenstand der Kernhaushalte der Gemeinden und Gemeindeverbände am 31.12.2023
 nach Arten und Körperschaftsgruppen - in 1 000 EUR
Mindestveröffentlichungsprogramm</t>
  </si>
  <si>
    <t>4. Schuldenstand der Kernhaushalte der Gemeinden und Gemeindeverbände am 31.12.2023</t>
  </si>
  <si>
    <t>5. Schuldenstand der Kernhaushalte der Gemeinden und Gemeindeverbände am 31.12.2023</t>
  </si>
  <si>
    <t>6. Schuldenstand der Kernhaushalte der Gemeinden und Gemeindeverbände am 31.12.2023</t>
  </si>
  <si>
    <t xml:space="preserve">  Noch: 6. Schuldenstand der Kernhaushalte der Gemeinden und Gemeindeverbände am 31.12.2023</t>
  </si>
  <si>
    <t>7. Schuldenstand der Extrahaushalte des Landes, der Gemeinden und Gemeindeverbände
am 31.12.2023 nach Arten - in 1 000 EUR
Mindestveröffentlichungsprogramm</t>
  </si>
  <si>
    <t>Noch: 7. Schuldenstand der Extrahaushalte des Landes, der Gemeinden und Gemeindeverbände
am 31.12.2023 nach Arten - in 1 000 EUR
Mindestveröffentlichungsprogramm</t>
  </si>
  <si>
    <t>8. Schuldenstand der sonstigen öffentlichen Fonds, Einrichtungen und Unternehmen des Landes,
der Gemeinden und Gemeindeverbände am 31.12.2023 nach Arten - in 1 000 EUR</t>
  </si>
  <si>
    <t>9. Schuldenstand der Kernhaushalte, Extrahaushalte und sonstigen öffentlichen Fonds, Einrichtungen und
Unternehmen der Gemeinden und Gemeindeverbände am 31.12.2023 nach Arten - in 1 000 EUR</t>
  </si>
  <si>
    <t>Unternehmen beim nicht-öffentlichen Bereich am 31.12.2023</t>
  </si>
  <si>
    <t>Einwohner
am
30.6.2023</t>
  </si>
  <si>
    <t>Elxleben Landkreis Sömmerda</t>
  </si>
  <si>
    <t>Eichenberg Landkreis Hildburghausen</t>
  </si>
  <si>
    <t>Elxleben Landkreis Ilm-Kreis</t>
  </si>
  <si>
    <t>Eichenberg Landkreis Saale-Holzland-Kreis</t>
  </si>
  <si>
    <t>Neundorf (bei Schleiz)</t>
  </si>
  <si>
    <r>
      <t>11. Einwohner am 30.6.2023</t>
    </r>
    <r>
      <rPr>
        <b/>
        <vertAlign val="superscript"/>
        <sz val="8"/>
        <rFont val="Arial"/>
        <family val="2"/>
      </rPr>
      <t>*)</t>
    </r>
    <r>
      <rPr>
        <b/>
        <sz val="8"/>
        <rFont val="Arial"/>
        <family val="2"/>
      </rPr>
      <t xml:space="preserve"> nach Gebietskörperschaftsgruppen und Größenklassen</t>
    </r>
  </si>
  <si>
    <t>*) Gebietsstand 31.12.2023</t>
  </si>
  <si>
    <t>Graphik 1</t>
  </si>
  <si>
    <t>Graphik 2</t>
  </si>
  <si>
    <t>Kredite bei der Sozialversicherung</t>
  </si>
  <si>
    <t>Kernhaushalt Land - 15 710 030 Tsd. EUR</t>
  </si>
  <si>
    <t>Extrahaushalte Land - 199 759 Tsd. EUR</t>
  </si>
  <si>
    <t>Kernhaushalte Gemeinden/Gemeindeverbände - 1 157 478 Tsd. EUR</t>
  </si>
  <si>
    <t>Extrahaushalte Gemeinden/Gemeindeverbände - 1 227 680 Tsd. EUR</t>
  </si>
  <si>
    <t>Extrahaushalte Sozialversicherungen - 4 283 Tsd. EUR</t>
  </si>
  <si>
    <t>Schuldenstand der Kernhaushalte der Gemeinden und Gemeindeverbände von 2007 bis 2023</t>
  </si>
  <si>
    <r>
      <t xml:space="preserve">        </t>
    </r>
    <r>
      <rPr>
        <sz val="5"/>
        <rFont val="Arial"/>
        <family val="2"/>
      </rPr>
      <t xml:space="preserve"> </t>
    </r>
    <r>
      <rPr>
        <sz val="8"/>
        <rFont val="Arial"/>
        <family val="2"/>
      </rPr>
      <t>742 361</t>
    </r>
  </si>
  <si>
    <t xml:space="preserve">    davon mit … bis unter … Einwohnern</t>
  </si>
  <si>
    <t xml:space="preserve"> davon mit … bis unter … Einwohnern</t>
  </si>
  <si>
    <t>Die Rechtsgrundlage für die Statistik über die Schulden des öffentlichen Gesamthaushaltes sowie der Schulden der sonstigen öffentlichen Fonds, Einrichtungen und Unternehmen ist das Finanz- und Personalstatistikgesetz (FPStatG) in der Bekanntmachung der Neufassung vom 22. Februar 2006 (BGBI. I S. 438) zuletzt geändert durch Artikel 1 des Gesetzes vom 28. November 2024 (BGBl. 2024 I Nr. 377) . Erhoben werden die Angaben zu § 5 Nr. 1 und 3 FPStatG.</t>
  </si>
  <si>
    <t xml:space="preserve">Den im Bericht enthaltenen Berechnungen je Einwohner liegen die Einwohnerzahlen vom Stichtag 30.6.2023 nach der Bevölkerungsfortschreibung auf Basis des Zensus 2022 zugrunde.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</si>
  <si>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</si>
  <si>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</si>
  <si>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</si>
  <si>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</si>
  <si>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</si>
  <si>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</si>
  <si>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</si>
  <si>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</si>
  <si>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</si>
  <si>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</si>
  <si>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</si>
  <si>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März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</si>
  <si>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</si>
  <si>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</si>
  <si>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</si>
  <si>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</si>
  <si>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</si>
  <si>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</si>
  <si>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</si>
  <si>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</si>
  <si>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</si>
  <si>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</si>
  <si>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</si>
  <si>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</si>
  <si>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</si>
  <si>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</si>
  <si>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</si>
  <si>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</si>
  <si>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</si>
  <si>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</si>
  <si>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</si>
  <si>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</si>
  <si>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</si>
  <si>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</si>
  <si>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</si>
  <si>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</si>
  <si>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</si>
  <si>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</si>
  <si>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Schulden des Landes und der kommunalen Körperschaften in Thüringen am 31.12.23</t>
  </si>
  <si>
    <t>Referat: Öfentliche Finanzen, Personal im öfentlichen Dienst</t>
  </si>
  <si>
    <t>Telefon: +49 361 57331-3281</t>
  </si>
  <si>
    <t>Erscheinungsweise: jährlich</t>
  </si>
  <si>
    <t>Bestell-Nr.: 11 301</t>
  </si>
  <si>
    <t>Heft-Nr.: 33/25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</si>
</sst>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1]_-;\-* #,##0.00\ [$€-1]_-;_-* &quot;-&quot;??\ [$€-1]_-"/>
    <numFmt numFmtId="165" formatCode="###0\ "/>
    <numFmt numFmtId="166" formatCode="#\ ###\ ##0\ \ ;\-#\ ###\ ##0\ \ "/>
    <numFmt numFmtId="167" formatCode="##\ ###\ ###"/>
    <numFmt numFmtId="168" formatCode="##\ ###\ ###\ \ "/>
    <numFmt numFmtId="169" formatCode="#\ ##0"/>
    <numFmt numFmtId="170" formatCode="#\ ###\ ##0\ \ \ \ ;\-#\ ###\ ##0\ \ \ \ "/>
    <numFmt numFmtId="171" formatCode="@\ "/>
    <numFmt numFmtId="172" formatCode="#\ ###\ ##0\ \ \ \ \ \ \ \ \ \ \ \ \ \ \ \ \ \ \ \ \ ;\-#\ ###\ ##0\ \ \ \ \ \ \ \ \ \ \ \ \ \ \ \ \ \ \ \ \ "/>
    <numFmt numFmtId="173" formatCode="\ \ \ \ \ \ @"/>
    <numFmt numFmtId="174" formatCode="#\ ###\ ##0\ \ \ \ \ \ \ \ \ \ \ \ \ \ \ \ \ \ \ \ \ "/>
    <numFmt numFmtId="175" formatCode="#,##0.000"/>
    <numFmt numFmtId="176" formatCode="_-* #\ ###\ ##0\ _-;\-* #\ ###\ ##0\ _-;_-* &quot;-&quot;\ _-;_-@_-"/>
    <numFmt numFmtId="177" formatCode="0.0%"/>
    <numFmt numFmtId="178" formatCode="0.000%"/>
  </numFmts>
  <fonts count="47" x14ac:knownFonts="1">
    <font>
      <sz val="12"/>
      <color theme="1"/>
      <name val="Arial"/>
      <family val="2"/>
    </font>
    <font>
      <sz val="11"/>
      <color theme="1"/>
      <name val="Calibri"/>
      <family val="2"/>
      <scheme val="minor"/>
    </font>
    <font>
      <sz val="10"/>
      <name val="Arial"/>
      <family val="2"/>
    </font>
    <font>
      <sz val="10"/>
      <name val="Arial"/>
      <family val="2"/>
    </font>
    <font>
      <sz val="10"/>
      <name val="Arial"/>
      <family val="2"/>
    </font>
    <font>
      <b/>
      <sz val="10"/>
      <name val="Arial"/>
      <family val="2"/>
    </font>
    <font>
      <sz val="10"/>
      <name val="MS Sans Serif"/>
      <family val="2"/>
    </font>
    <font>
      <b/>
      <sz val="12"/>
      <color theme="1"/>
      <name val="Arial"/>
      <family val="2"/>
    </font>
    <font>
      <sz val="11"/>
      <color theme="1"/>
      <name val="Calibri"/>
      <family val="2"/>
      <scheme val="minor"/>
    </font>
    <font>
      <sz val="10"/>
      <name val="Arial"/>
      <family val="2"/>
    </font>
    <font>
      <sz val="12"/>
      <color theme="1"/>
      <name val="Arial"/>
      <family val="2"/>
    </font>
    <font>
      <sz val="9"/>
      <color theme="1"/>
      <name val="Arial"/>
      <family val="2"/>
    </font>
    <font>
      <b/>
      <sz val="9"/>
      <color theme="1"/>
      <name val="Arial"/>
      <family val="2"/>
    </font>
    <font>
      <b/>
      <sz val="12"/>
      <name val="Arial"/>
      <family val="2"/>
    </font>
    <font>
      <sz val="9"/>
      <name val="Arial"/>
      <family val="2"/>
    </font>
    <font>
      <sz val="9"/>
      <name val="Calibri"/>
      <family val="2"/>
    </font>
    <font>
      <b/>
      <sz val="9"/>
      <name val="Arial"/>
      <family val="2"/>
    </font>
    <font>
      <sz val="10"/>
      <name val="Arial"/>
      <family val="2"/>
    </font>
    <font>
      <b/>
      <sz val="8"/>
      <name val="Arial"/>
      <family val="2"/>
    </font>
    <font>
      <b/>
      <vertAlign val="superscript"/>
      <sz val="8"/>
      <name val="Arial"/>
      <family val="2"/>
    </font>
    <font>
      <sz val="8"/>
      <name val="Arial"/>
      <family val="2"/>
    </font>
    <font>
      <vertAlign val="superscript"/>
      <sz val="8"/>
      <name val="Arial"/>
      <family val="2"/>
    </font>
    <font>
      <sz val="8"/>
      <color rgb="FFFF0000"/>
      <name val="Arial"/>
      <family val="2"/>
    </font>
    <font>
      <sz val="7"/>
      <name val="Arial"/>
      <family val="2"/>
    </font>
    <font>
      <b/>
      <sz val="8"/>
      <color theme="1"/>
      <name val="Arial"/>
      <family val="2"/>
    </font>
    <font>
      <sz val="8"/>
      <color indexed="8"/>
      <name val="Arial"/>
      <family val="2"/>
    </font>
    <font>
      <b/>
      <sz val="8"/>
      <color indexed="8"/>
      <name val="Arial"/>
      <family val="2"/>
    </font>
    <font>
      <sz val="8"/>
      <color theme="1"/>
      <name val="Arial"/>
      <family val="2"/>
    </font>
    <font>
      <vertAlign val="superscript"/>
      <sz val="8"/>
      <color indexed="8"/>
      <name val="Arial"/>
      <family val="2"/>
    </font>
    <font>
      <sz val="7"/>
      <color theme="1"/>
      <name val="Arial"/>
      <family val="2"/>
    </font>
    <font>
      <sz val="12"/>
      <name val="Arial"/>
      <family val="2"/>
    </font>
    <font>
      <sz val="10"/>
      <color indexed="8"/>
      <name val="Arial"/>
      <family val="2"/>
    </font>
    <font>
      <sz val="11"/>
      <color indexed="8"/>
      <name val="Calibri"/>
      <family val="2"/>
    </font>
    <font>
      <sz val="10"/>
      <color rgb="FFFF0000"/>
      <name val="Arial"/>
      <family val="2"/>
    </font>
    <font>
      <sz val="11"/>
      <color rgb="FFFF0000"/>
      <name val="Calibri"/>
      <family val="2"/>
    </font>
    <font>
      <sz val="10"/>
      <color rgb="FF00B050"/>
      <name val="Arial"/>
      <family val="2"/>
    </font>
    <font>
      <sz val="11"/>
      <color rgb="FF00B050"/>
      <name val="Calibri"/>
      <family val="2"/>
    </font>
    <font>
      <sz val="11"/>
      <color rgb="FF7030A0"/>
      <name val="Calibri"/>
      <family val="2"/>
    </font>
    <font>
      <sz val="10"/>
      <color rgb="FF7030A0"/>
      <name val="Arial"/>
      <family val="2"/>
    </font>
    <font>
      <sz val="10"/>
      <color rgb="FF00B0F0"/>
      <name val="Arial"/>
      <family val="2"/>
    </font>
    <font>
      <sz val="12"/>
      <color indexed="8"/>
      <name val="Calibri"/>
      <family val="2"/>
    </font>
    <font>
      <sz val="5"/>
      <name val="Arial"/>
      <family val="2"/>
    </font>
    <font>
      <sz val="11"/>
      <color theme="4" tint="-0.249977111117893"/>
      <name val="Calibri"/>
      <family val="2"/>
      <scheme val="minor"/>
    </font>
    <font>
      <b/>
      <sz val="11"/>
      <name val="Arial"/>
      <family val="2"/>
    </font>
    <font>
      <sz val="11"/>
      <name val="Arial"/>
      <family val="2"/>
    </font>
    <font>
      <sz val="10"/>
      <name val="Source Sans Pro"/>
      <family val="2"/>
    </font>
    <font>
      <sz val="9"/>
      <name val="Source Sans Pro"/>
      <family val="2"/>
    </font>
  </fonts>
  <fills count="3">
    <fill>
      <patternFill patternType="none"/>
    </fill>
    <fill>
      <patternFill patternType="gray125"/>
    </fill>
    <fill>
      <patternFill patternType="solid">
        <fgColor indexed="22"/>
        <bgColor indexed="0"/>
      </patternFill>
    </fill>
  </fills>
  <borders count="6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bottom/>
      <diagonal/>
    </border>
    <border>
      <left/>
      <right style="thin">
        <color indexed="8"/>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top/>
      <bottom style="thin">
        <color indexed="64"/>
      </bottom>
      <diagonal/>
    </border>
    <border>
      <left style="thin">
        <color indexed="64"/>
      </left>
      <right/>
      <top style="thin">
        <color indexed="8"/>
      </top>
      <bottom/>
      <diagonal/>
    </border>
    <border>
      <left style="thin">
        <color indexed="8"/>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top/>
      <bottom style="thin">
        <color indexed="22"/>
      </bottom>
      <diagonal/>
    </border>
    <border>
      <left/>
      <right style="thin">
        <color indexed="22"/>
      </right>
      <top/>
      <bottom/>
      <diagonal/>
    </border>
    <border>
      <left style="thin">
        <color indexed="22"/>
      </left>
      <right/>
      <top/>
      <bottom/>
      <diagonal/>
    </border>
    <border>
      <left style="thin">
        <color indexed="8"/>
      </left>
      <right style="thin">
        <color indexed="8"/>
      </right>
      <top style="thin">
        <color indexed="8"/>
      </top>
      <bottom style="thin">
        <color indexed="8"/>
      </bottom>
      <diagonal/>
    </border>
  </borders>
  <cellStyleXfs count="27">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0" fontId="2" fillId="0" borderId="0"/>
    <xf numFmtId="0" fontId="2" fillId="0" borderId="0"/>
    <xf numFmtId="0" fontId="4" fillId="0" borderId="0"/>
    <xf numFmtId="0" fontId="2" fillId="0" borderId="0"/>
    <xf numFmtId="0" fontId="6" fillId="0" borderId="0"/>
    <xf numFmtId="0" fontId="8"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 fillId="0" borderId="0"/>
    <xf numFmtId="0" fontId="9" fillId="0" borderId="0"/>
    <xf numFmtId="0" fontId="1" fillId="0" borderId="0"/>
    <xf numFmtId="0" fontId="10" fillId="0" borderId="0"/>
    <xf numFmtId="0" fontId="17" fillId="0" borderId="0"/>
    <xf numFmtId="0" fontId="10" fillId="0" borderId="0"/>
    <xf numFmtId="0" fontId="31" fillId="0" borderId="0"/>
  </cellStyleXfs>
  <cellXfs count="548">
    <xf numFmtId="0" fontId="0" fillId="0" borderId="0" xfId="0"/>
    <xf numFmtId="0" fontId="10" fillId="0" borderId="0" xfId="23"/>
    <xf numFmtId="0" fontId="11" fillId="0" borderId="0" xfId="23" applyFont="1" applyAlignment="1">
      <alignment horizontal="center" vertical="center"/>
    </xf>
    <xf numFmtId="0" fontId="12" fillId="0" borderId="0" xfId="23" applyFont="1"/>
    <xf numFmtId="0" fontId="11" fillId="0" borderId="0" xfId="23" applyFont="1" applyAlignment="1">
      <alignment horizontal="left" vertical="center" indent="1"/>
    </xf>
    <xf numFmtId="0" fontId="11" fillId="0" borderId="0" xfId="23" applyFont="1" applyAlignment="1">
      <alignment vertical="center"/>
    </xf>
    <xf numFmtId="0" fontId="10" fillId="0" borderId="0" xfId="23" applyAlignment="1">
      <alignment vertical="center"/>
    </xf>
    <xf numFmtId="0" fontId="11" fillId="0" borderId="0" xfId="23" applyFont="1" applyAlignment="1">
      <alignment horizontal="center"/>
    </xf>
    <xf numFmtId="0" fontId="11" fillId="0" borderId="0" xfId="23" applyFont="1" applyAlignment="1">
      <alignment horizontal="left"/>
    </xf>
    <xf numFmtId="0" fontId="11" fillId="0" borderId="0" xfId="23" applyFont="1" applyAlignment="1">
      <alignment horizontal="left" wrapText="1"/>
    </xf>
    <xf numFmtId="0" fontId="11" fillId="0" borderId="0" xfId="23" applyFont="1"/>
    <xf numFmtId="0" fontId="11" fillId="0" borderId="0" xfId="23" applyFont="1" applyAlignment="1">
      <alignment horizontal="left" vertical="center"/>
    </xf>
    <xf numFmtId="0" fontId="10" fillId="0" borderId="0" xfId="23" applyAlignment="1">
      <alignment horizontal="center" vertical="center"/>
    </xf>
    <xf numFmtId="0" fontId="11" fillId="0" borderId="0" xfId="23" applyFont="1" applyAlignment="1">
      <alignment horizontal="center" vertical="top"/>
    </xf>
    <xf numFmtId="0" fontId="2" fillId="0" borderId="0" xfId="23" applyFont="1" applyAlignment="1">
      <alignment vertical="top" wrapText="1"/>
    </xf>
    <xf numFmtId="0" fontId="14" fillId="0" borderId="0" xfId="23" applyNumberFormat="1" applyFont="1" applyAlignment="1">
      <alignment vertical="top" wrapText="1"/>
    </xf>
    <xf numFmtId="0" fontId="14" fillId="0" borderId="0" xfId="23" applyFont="1" applyAlignment="1">
      <alignment horizontal="justify" vertical="top" wrapText="1"/>
    </xf>
    <xf numFmtId="0" fontId="2" fillId="0" borderId="0" xfId="23" applyFont="1" applyAlignment="1">
      <alignment horizontal="justify" vertical="top" wrapText="1"/>
    </xf>
    <xf numFmtId="0" fontId="14" fillId="0" borderId="0" xfId="23" quotePrefix="1" applyFont="1" applyAlignment="1">
      <alignment horizontal="left" vertical="center" wrapText="1"/>
    </xf>
    <xf numFmtId="0" fontId="14" fillId="0" borderId="0" xfId="23" applyFont="1" applyAlignment="1">
      <alignment horizontal="left" vertical="top" wrapText="1"/>
    </xf>
    <xf numFmtId="0" fontId="16" fillId="0" borderId="0" xfId="23" applyFont="1" applyAlignment="1">
      <alignment horizontal="left" vertical="center" wrapText="1"/>
    </xf>
    <xf numFmtId="0" fontId="20" fillId="0" borderId="0" xfId="8" applyFont="1" applyAlignment="1">
      <alignment vertical="center"/>
    </xf>
    <xf numFmtId="0" fontId="20" fillId="0" borderId="0" xfId="8" applyFont="1" applyAlignment="1">
      <alignment vertical="center" wrapText="1"/>
    </xf>
    <xf numFmtId="0" fontId="18" fillId="0" borderId="2" xfId="8" applyFont="1" applyBorder="1" applyAlignment="1">
      <alignment vertical="center"/>
    </xf>
    <xf numFmtId="0" fontId="18" fillId="0" borderId="12" xfId="8" applyFont="1" applyBorder="1" applyAlignment="1">
      <alignment vertical="center"/>
    </xf>
    <xf numFmtId="14" fontId="20" fillId="0" borderId="0" xfId="8" quotePrefix="1" applyNumberFormat="1" applyFont="1" applyAlignment="1">
      <alignment horizontal="left" vertical="center"/>
    </xf>
    <xf numFmtId="0" fontId="20" fillId="0" borderId="13" xfId="8" applyFont="1" applyBorder="1" applyAlignment="1">
      <alignment vertical="center"/>
    </xf>
    <xf numFmtId="166" fontId="20" fillId="0" borderId="0" xfId="8" applyNumberFormat="1" applyFont="1" applyAlignment="1">
      <alignment horizontal="right" vertical="center"/>
    </xf>
    <xf numFmtId="0" fontId="18" fillId="0" borderId="0" xfId="8" applyFont="1" applyAlignment="1">
      <alignment vertical="center"/>
    </xf>
    <xf numFmtId="0" fontId="20" fillId="0" borderId="0" xfId="8" quotePrefix="1" applyFont="1" applyAlignment="1">
      <alignment vertical="center"/>
    </xf>
    <xf numFmtId="0" fontId="18" fillId="0" borderId="0" xfId="8" quotePrefix="1" applyFont="1" applyAlignment="1">
      <alignment vertical="center"/>
    </xf>
    <xf numFmtId="0" fontId="18" fillId="0" borderId="13" xfId="8" applyFont="1" applyBorder="1" applyAlignment="1">
      <alignment vertical="center"/>
    </xf>
    <xf numFmtId="166" fontId="18" fillId="0" borderId="0" xfId="8" applyNumberFormat="1" applyFont="1" applyAlignment="1">
      <alignment horizontal="right" vertical="center"/>
    </xf>
    <xf numFmtId="14" fontId="18" fillId="0" borderId="0" xfId="8" applyNumberFormat="1" applyFont="1" applyAlignment="1">
      <alignment horizontal="left" vertical="center"/>
    </xf>
    <xf numFmtId="0" fontId="18" fillId="0" borderId="0" xfId="8" applyFont="1" applyAlignment="1">
      <alignment horizontal="left" vertical="center"/>
    </xf>
    <xf numFmtId="0" fontId="18" fillId="0" borderId="0" xfId="8" applyFont="1" applyBorder="1" applyAlignment="1">
      <alignment vertical="center"/>
    </xf>
    <xf numFmtId="0" fontId="20" fillId="0" borderId="0" xfId="8" applyFont="1" applyBorder="1" applyAlignment="1">
      <alignment vertical="center"/>
    </xf>
    <xf numFmtId="167" fontId="20" fillId="0" borderId="0" xfId="8" applyNumberFormat="1" applyFont="1" applyBorder="1" applyAlignment="1">
      <alignment horizontal="right" vertical="center"/>
    </xf>
    <xf numFmtId="168" fontId="20" fillId="0" borderId="0" xfId="8" applyNumberFormat="1" applyFont="1" applyBorder="1" applyAlignment="1" applyProtection="1">
      <alignment horizontal="right" vertical="center"/>
      <protection locked="0"/>
    </xf>
    <xf numFmtId="167" fontId="20" fillId="0" borderId="0" xfId="8" applyNumberFormat="1" applyFont="1" applyBorder="1" applyAlignment="1">
      <alignment vertical="center"/>
    </xf>
    <xf numFmtId="168" fontId="22" fillId="0" borderId="0" xfId="8" applyNumberFormat="1" applyFont="1" applyBorder="1" applyAlignment="1" applyProtection="1">
      <alignment horizontal="right" vertical="center"/>
      <protection locked="0"/>
    </xf>
    <xf numFmtId="167" fontId="20" fillId="0" borderId="0" xfId="8" applyNumberFormat="1" applyFont="1" applyBorder="1" applyAlignment="1" applyProtection="1">
      <alignment horizontal="center" vertical="center"/>
      <protection locked="0"/>
    </xf>
    <xf numFmtId="0" fontId="23" fillId="0" borderId="0" xfId="8" applyFont="1" applyAlignment="1">
      <alignment horizontal="left" vertical="center" wrapText="1"/>
    </xf>
    <xf numFmtId="0" fontId="24" fillId="0" borderId="0" xfId="0" applyFont="1" applyFill="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wrapText="1"/>
    </xf>
    <xf numFmtId="0" fontId="27" fillId="0" borderId="2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0" fontId="24" fillId="0" borderId="0" xfId="0" applyFont="1" applyFill="1" applyBorder="1" applyAlignment="1">
      <alignment vertical="center"/>
    </xf>
    <xf numFmtId="0" fontId="27" fillId="0" borderId="13" xfId="0" applyFont="1" applyFill="1" applyBorder="1" applyAlignment="1">
      <alignment vertical="center"/>
    </xf>
    <xf numFmtId="169" fontId="20" fillId="0" borderId="27" xfId="0" applyNumberFormat="1" applyFont="1" applyFill="1" applyBorder="1" applyAlignment="1">
      <alignment vertical="center"/>
    </xf>
    <xf numFmtId="169" fontId="20" fillId="0" borderId="0" xfId="0" applyNumberFormat="1" applyFont="1" applyFill="1" applyAlignment="1">
      <alignment vertical="center"/>
    </xf>
    <xf numFmtId="169" fontId="22" fillId="0" borderId="0" xfId="0" applyNumberFormat="1" applyFont="1" applyFill="1" applyAlignment="1">
      <alignment vertical="center"/>
    </xf>
    <xf numFmtId="169" fontId="20" fillId="0" borderId="0" xfId="0" applyNumberFormat="1" applyFont="1" applyFill="1" applyBorder="1" applyAlignment="1">
      <alignment vertical="center"/>
    </xf>
    <xf numFmtId="169" fontId="20" fillId="0" borderId="13" xfId="0" applyNumberFormat="1"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vertical="center"/>
    </xf>
    <xf numFmtId="170" fontId="20" fillId="0" borderId="0" xfId="8" applyNumberFormat="1" applyFont="1" applyAlignment="1">
      <alignment horizontal="right" vertical="center"/>
    </xf>
    <xf numFmtId="0" fontId="27" fillId="0" borderId="0" xfId="0" applyFont="1" applyFill="1" applyBorder="1" applyAlignment="1">
      <alignment horizontal="left" vertical="center"/>
    </xf>
    <xf numFmtId="0" fontId="27" fillId="0" borderId="13"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3" xfId="0" applyFont="1" applyFill="1" applyBorder="1" applyAlignment="1">
      <alignment vertical="center"/>
    </xf>
    <xf numFmtId="0" fontId="24"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27" fillId="0" borderId="28" xfId="0" applyFont="1" applyFill="1" applyBorder="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xf>
    <xf numFmtId="0" fontId="27" fillId="0" borderId="17" xfId="0" applyFont="1" applyFill="1" applyBorder="1" applyAlignment="1">
      <alignment vertical="center"/>
    </xf>
    <xf numFmtId="0" fontId="27" fillId="0" borderId="7"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0" fontId="24" fillId="0" borderId="7" xfId="0" applyFont="1" applyFill="1" applyBorder="1" applyAlignment="1">
      <alignment horizontal="center" vertical="center"/>
    </xf>
    <xf numFmtId="0" fontId="27" fillId="0" borderId="7" xfId="0" applyFont="1" applyFill="1" applyBorder="1" applyAlignment="1">
      <alignment vertical="center"/>
    </xf>
    <xf numFmtId="0" fontId="27" fillId="0" borderId="0" xfId="0" applyFont="1" applyFill="1" applyAlignment="1">
      <alignment horizontal="center" vertical="center"/>
    </xf>
    <xf numFmtId="0" fontId="24" fillId="0"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0" xfId="0" applyFont="1" applyFill="1" applyBorder="1" applyAlignment="1">
      <alignment vertical="center" wrapText="1"/>
    </xf>
    <xf numFmtId="169" fontId="20" fillId="0" borderId="27" xfId="0" applyNumberFormat="1" applyFont="1" applyFill="1" applyBorder="1" applyAlignment="1">
      <alignment vertical="center" wrapText="1"/>
    </xf>
    <xf numFmtId="169" fontId="20" fillId="0" borderId="0" xfId="0" applyNumberFormat="1" applyFont="1" applyFill="1" applyAlignment="1">
      <alignment vertical="center" wrapText="1"/>
    </xf>
    <xf numFmtId="169" fontId="20" fillId="0" borderId="0" xfId="0" applyNumberFormat="1" applyFont="1" applyFill="1" applyBorder="1" applyAlignment="1">
      <alignment vertical="center" wrapText="1"/>
    </xf>
    <xf numFmtId="0" fontId="27" fillId="0" borderId="8" xfId="0" applyFont="1" applyFill="1" applyBorder="1" applyAlignment="1">
      <alignment vertical="center"/>
    </xf>
    <xf numFmtId="0" fontId="30" fillId="0" borderId="0" xfId="0" applyFont="1" applyFill="1" applyAlignment="1">
      <alignment vertical="center"/>
    </xf>
    <xf numFmtId="0" fontId="18" fillId="0" borderId="0" xfId="0" applyFont="1" applyFill="1" applyAlignment="1">
      <alignment vertical="center"/>
    </xf>
    <xf numFmtId="0" fontId="27" fillId="0" borderId="13" xfId="0" applyFont="1" applyFill="1" applyBorder="1" applyAlignment="1">
      <alignment vertical="center" wrapText="1"/>
    </xf>
    <xf numFmtId="0" fontId="27" fillId="0" borderId="17" xfId="0" applyFont="1" applyFill="1" applyBorder="1" applyAlignment="1">
      <alignment vertical="center" wrapText="1"/>
    </xf>
    <xf numFmtId="0" fontId="27"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Fill="1" applyAlignment="1">
      <alignment vertical="center" wrapText="1"/>
    </xf>
    <xf numFmtId="0" fontId="24" fillId="0" borderId="0" xfId="0" applyFont="1" applyFill="1" applyAlignment="1">
      <alignment vertical="center"/>
    </xf>
    <xf numFmtId="166" fontId="27" fillId="0" borderId="0" xfId="0" applyNumberFormat="1" applyFont="1" applyFill="1" applyAlignment="1">
      <alignment vertical="center"/>
    </xf>
    <xf numFmtId="0" fontId="18" fillId="0" borderId="0" xfId="4" applyFont="1" applyAlignment="1">
      <alignment horizontal="center" vertical="center" wrapText="1"/>
    </xf>
    <xf numFmtId="0" fontId="18" fillId="0" borderId="0" xfId="4" applyFont="1" applyAlignment="1">
      <alignment vertical="center"/>
    </xf>
    <xf numFmtId="0" fontId="20" fillId="0" borderId="0" xfId="4" applyFont="1" applyAlignment="1">
      <alignment vertical="center"/>
    </xf>
    <xf numFmtId="0" fontId="18" fillId="0" borderId="14" xfId="4" applyFont="1" applyBorder="1" applyAlignment="1">
      <alignment horizontal="center" vertical="center"/>
    </xf>
    <xf numFmtId="0" fontId="18" fillId="0" borderId="14" xfId="4" applyFont="1" applyBorder="1" applyAlignment="1">
      <alignment vertical="center"/>
    </xf>
    <xf numFmtId="0" fontId="18" fillId="0" borderId="0" xfId="4" applyFont="1" applyBorder="1" applyAlignment="1">
      <alignment vertical="center"/>
    </xf>
    <xf numFmtId="0" fontId="20" fillId="0" borderId="0" xfId="4" applyFont="1" applyBorder="1" applyAlignment="1">
      <alignment vertical="center"/>
    </xf>
    <xf numFmtId="0" fontId="20" fillId="0" borderId="0" xfId="4" applyFont="1" applyBorder="1" applyAlignment="1">
      <alignment horizontal="center" vertical="center"/>
    </xf>
    <xf numFmtId="0" fontId="20" fillId="0" borderId="0" xfId="4" applyFont="1" applyAlignment="1">
      <alignment horizontal="center" vertical="center"/>
    </xf>
    <xf numFmtId="49" fontId="18" fillId="0" borderId="0" xfId="4" applyNumberFormat="1" applyFont="1" applyBorder="1" applyAlignment="1">
      <alignment horizontal="center" vertical="center"/>
    </xf>
    <xf numFmtId="171" fontId="18" fillId="0" borderId="13" xfId="4" applyNumberFormat="1" applyFont="1" applyBorder="1" applyAlignment="1">
      <alignment horizontal="center" vertical="center"/>
    </xf>
    <xf numFmtId="14" fontId="18" fillId="0" borderId="0" xfId="8" applyNumberFormat="1" applyFont="1" applyAlignment="1">
      <alignment vertical="center"/>
    </xf>
    <xf numFmtId="0" fontId="18" fillId="0" borderId="33" xfId="8" applyFont="1" applyBorder="1" applyAlignment="1">
      <alignment vertical="center"/>
    </xf>
    <xf numFmtId="49" fontId="18" fillId="0" borderId="7" xfId="4" applyNumberFormat="1" applyFont="1" applyBorder="1" applyAlignment="1">
      <alignment horizontal="center" vertical="center"/>
    </xf>
    <xf numFmtId="166" fontId="18" fillId="0" borderId="0" xfId="4" applyNumberFormat="1" applyFont="1" applyAlignment="1">
      <alignment vertical="center"/>
    </xf>
    <xf numFmtId="171" fontId="20" fillId="0" borderId="13" xfId="4" applyNumberFormat="1" applyFont="1" applyBorder="1" applyAlignment="1">
      <alignment horizontal="center" vertical="center"/>
    </xf>
    <xf numFmtId="166" fontId="20" fillId="0" borderId="0" xfId="4" applyNumberFormat="1" applyFont="1" applyAlignment="1">
      <alignment vertical="center"/>
    </xf>
    <xf numFmtId="49" fontId="20" fillId="0" borderId="7" xfId="4" applyNumberFormat="1" applyFont="1" applyBorder="1" applyAlignment="1">
      <alignment horizontal="center" vertical="center"/>
    </xf>
    <xf numFmtId="14" fontId="20" fillId="0" borderId="0" xfId="8" applyNumberFormat="1" applyFont="1" applyAlignment="1">
      <alignment vertical="center"/>
    </xf>
    <xf numFmtId="0" fontId="20" fillId="0" borderId="33" xfId="8" applyFont="1" applyBorder="1" applyAlignment="1">
      <alignment vertical="center"/>
    </xf>
    <xf numFmtId="49" fontId="18" fillId="0" borderId="0" xfId="4" applyNumberFormat="1" applyFont="1" applyAlignment="1">
      <alignment horizontal="center" vertical="center"/>
    </xf>
    <xf numFmtId="171" fontId="18" fillId="0" borderId="7" xfId="4" applyNumberFormat="1" applyFont="1" applyBorder="1" applyAlignment="1">
      <alignment horizontal="center" vertical="center"/>
    </xf>
    <xf numFmtId="171" fontId="20" fillId="0" borderId="7" xfId="4" applyNumberFormat="1" applyFont="1" applyBorder="1" applyAlignment="1">
      <alignment horizontal="center" vertical="center"/>
    </xf>
    <xf numFmtId="171" fontId="20" fillId="0" borderId="0" xfId="4" applyNumberFormat="1" applyFont="1" applyBorder="1" applyAlignment="1">
      <alignment horizontal="center" vertical="center"/>
    </xf>
    <xf numFmtId="171" fontId="23" fillId="0" borderId="0" xfId="4" applyNumberFormat="1" applyFont="1" applyBorder="1" applyAlignment="1">
      <alignment vertical="center" wrapText="1"/>
    </xf>
    <xf numFmtId="49" fontId="20" fillId="0" borderId="0" xfId="4" applyNumberFormat="1" applyFont="1" applyBorder="1" applyAlignment="1">
      <alignment horizontal="center" vertical="center"/>
    </xf>
    <xf numFmtId="49" fontId="20" fillId="0" borderId="0" xfId="4" applyNumberFormat="1" applyFont="1" applyAlignment="1">
      <alignment vertical="center"/>
    </xf>
    <xf numFmtId="49" fontId="20" fillId="0" borderId="0" xfId="4" applyNumberFormat="1" applyFont="1" applyAlignment="1">
      <alignment horizontal="left" vertical="center"/>
    </xf>
    <xf numFmtId="49" fontId="20" fillId="0" borderId="0" xfId="4" applyNumberFormat="1" applyFont="1" applyAlignment="1">
      <alignment horizontal="center" vertical="center"/>
    </xf>
    <xf numFmtId="171" fontId="23" fillId="0" borderId="0" xfId="4" applyNumberFormat="1" applyFont="1" applyBorder="1" applyAlignment="1">
      <alignment vertical="center"/>
    </xf>
    <xf numFmtId="49" fontId="20" fillId="0" borderId="0" xfId="4" applyNumberFormat="1" applyFont="1" applyBorder="1" applyAlignment="1">
      <alignment horizontal="left" vertical="center"/>
    </xf>
    <xf numFmtId="49" fontId="20" fillId="0" borderId="0" xfId="4" applyNumberFormat="1" applyFont="1" applyBorder="1" applyAlignment="1">
      <alignment vertical="center"/>
    </xf>
    <xf numFmtId="0" fontId="18" fillId="0" borderId="0" xfId="4" applyFont="1" applyAlignment="1">
      <alignment horizontal="center" vertical="center"/>
    </xf>
    <xf numFmtId="0" fontId="20" fillId="0" borderId="14" xfId="4" applyFont="1" applyBorder="1" applyAlignment="1">
      <alignment horizontal="center" vertical="center"/>
    </xf>
    <xf numFmtId="49" fontId="18" fillId="0" borderId="0" xfId="4" applyNumberFormat="1" applyFont="1" applyBorder="1" applyAlignment="1">
      <alignment vertical="center" wrapText="1"/>
    </xf>
    <xf numFmtId="0" fontId="20" fillId="0" borderId="13" xfId="4" applyFont="1" applyBorder="1" applyAlignment="1">
      <alignment horizontal="center" vertical="center"/>
    </xf>
    <xf numFmtId="49" fontId="20" fillId="0" borderId="13" xfId="4" applyNumberFormat="1" applyFont="1" applyBorder="1" applyAlignment="1">
      <alignment vertical="center"/>
    </xf>
    <xf numFmtId="0" fontId="20" fillId="0" borderId="7" xfId="4" applyFont="1" applyBorder="1" applyAlignment="1">
      <alignment horizontal="center" vertical="center"/>
    </xf>
    <xf numFmtId="0" fontId="18" fillId="0" borderId="13" xfId="4" applyFont="1" applyBorder="1" applyAlignment="1">
      <alignment horizontal="center" vertical="center"/>
    </xf>
    <xf numFmtId="49" fontId="18" fillId="0" borderId="0" xfId="4" applyNumberFormat="1" applyFont="1" applyBorder="1" applyAlignment="1">
      <alignment vertical="center"/>
    </xf>
    <xf numFmtId="49" fontId="18" fillId="0" borderId="0" xfId="4" applyNumberFormat="1" applyFont="1" applyAlignment="1">
      <alignment vertical="center"/>
    </xf>
    <xf numFmtId="49" fontId="18" fillId="0" borderId="13" xfId="4" applyNumberFormat="1" applyFont="1" applyBorder="1" applyAlignment="1">
      <alignment vertical="center"/>
    </xf>
    <xf numFmtId="0" fontId="18" fillId="0" borderId="7" xfId="4" applyFont="1" applyBorder="1" applyAlignment="1">
      <alignment horizontal="center" vertical="center"/>
    </xf>
    <xf numFmtId="0" fontId="20" fillId="0" borderId="13" xfId="4" applyFont="1" applyBorder="1" applyAlignment="1">
      <alignment vertical="center"/>
    </xf>
    <xf numFmtId="0" fontId="18" fillId="0" borderId="0" xfId="4" applyFont="1" applyBorder="1" applyAlignment="1">
      <alignment horizontal="center" vertical="center"/>
    </xf>
    <xf numFmtId="172" fontId="20" fillId="0" borderId="0" xfId="4" applyNumberFormat="1" applyFont="1" applyAlignment="1">
      <alignment vertical="center"/>
    </xf>
    <xf numFmtId="49" fontId="20" fillId="0" borderId="0" xfId="0" applyNumberFormat="1" applyFont="1" applyFill="1" applyBorder="1" applyAlignment="1">
      <alignment vertical="center" wrapText="1"/>
    </xf>
    <xf numFmtId="169" fontId="27" fillId="0" borderId="0" xfId="0" applyNumberFormat="1" applyFont="1" applyFill="1" applyBorder="1" applyAlignment="1">
      <alignment vertical="center" wrapText="1"/>
    </xf>
    <xf numFmtId="49" fontId="20" fillId="0" borderId="0" xfId="0" applyNumberFormat="1" applyFont="1" applyFill="1" applyBorder="1" applyAlignment="1">
      <alignment vertical="center"/>
    </xf>
    <xf numFmtId="49" fontId="20" fillId="0" borderId="13" xfId="0" applyNumberFormat="1" applyFont="1" applyFill="1" applyBorder="1" applyAlignment="1">
      <alignment vertical="center"/>
    </xf>
    <xf numFmtId="49" fontId="18" fillId="0" borderId="0" xfId="0" applyNumberFormat="1" applyFont="1" applyFill="1" applyBorder="1" applyAlignment="1">
      <alignment vertical="center"/>
    </xf>
    <xf numFmtId="49" fontId="18" fillId="0" borderId="13" xfId="0" applyNumberFormat="1" applyFont="1" applyFill="1" applyBorder="1" applyAlignment="1">
      <alignment vertical="center"/>
    </xf>
    <xf numFmtId="49" fontId="20" fillId="0" borderId="13" xfId="0" applyNumberFormat="1" applyFont="1" applyFill="1" applyBorder="1" applyAlignment="1">
      <alignment vertical="center" wrapText="1"/>
    </xf>
    <xf numFmtId="49" fontId="18" fillId="0" borderId="7" xfId="0" applyNumberFormat="1" applyFont="1" applyFill="1" applyBorder="1" applyAlignment="1">
      <alignment vertical="center"/>
    </xf>
    <xf numFmtId="49" fontId="20" fillId="0" borderId="41" xfId="0" applyNumberFormat="1" applyFont="1" applyFill="1" applyBorder="1" applyAlignment="1">
      <alignment horizontal="center" vertical="center" wrapText="1"/>
    </xf>
    <xf numFmtId="0" fontId="27" fillId="0" borderId="22" xfId="0" applyFont="1" applyFill="1" applyBorder="1" applyAlignment="1">
      <alignment horizontal="center" vertical="center"/>
    </xf>
    <xf numFmtId="49" fontId="20" fillId="0" borderId="47" xfId="0" applyNumberFormat="1" applyFont="1" applyFill="1" applyBorder="1" applyAlignment="1">
      <alignment horizontal="center" vertical="center" wrapText="1"/>
    </xf>
    <xf numFmtId="49" fontId="20" fillId="0" borderId="17" xfId="0" applyNumberFormat="1" applyFont="1" applyFill="1" applyBorder="1" applyAlignment="1">
      <alignment vertical="center" wrapText="1"/>
    </xf>
    <xf numFmtId="49" fontId="20" fillId="0" borderId="28" xfId="0" applyNumberFormat="1" applyFont="1" applyFill="1" applyBorder="1" applyAlignment="1">
      <alignment vertical="center"/>
    </xf>
    <xf numFmtId="49" fontId="18" fillId="0" borderId="28" xfId="0" applyNumberFormat="1" applyFont="1" applyFill="1" applyBorder="1" applyAlignment="1">
      <alignment vertical="center"/>
    </xf>
    <xf numFmtId="49" fontId="20" fillId="0" borderId="7" xfId="0" applyNumberFormat="1" applyFont="1" applyFill="1" applyBorder="1" applyAlignment="1">
      <alignment vertical="center"/>
    </xf>
    <xf numFmtId="49" fontId="20" fillId="0" borderId="28" xfId="0" applyNumberFormat="1" applyFont="1" applyFill="1" applyBorder="1" applyAlignment="1">
      <alignment vertical="center" wrapText="1"/>
    </xf>
    <xf numFmtId="49" fontId="20" fillId="0" borderId="14" xfId="0" applyNumberFormat="1" applyFont="1" applyFill="1" applyBorder="1" applyAlignment="1">
      <alignment horizontal="center" vertical="center" wrapText="1"/>
    </xf>
    <xf numFmtId="49" fontId="18" fillId="0" borderId="14" xfId="0" applyNumberFormat="1" applyFont="1" applyFill="1" applyBorder="1" applyAlignment="1">
      <alignment vertical="center" wrapText="1"/>
    </xf>
    <xf numFmtId="169" fontId="27" fillId="0" borderId="0" xfId="0" applyNumberFormat="1" applyFont="1" applyFill="1" applyAlignment="1">
      <alignment vertical="center" wrapText="1"/>
    </xf>
    <xf numFmtId="49" fontId="20" fillId="0" borderId="0" xfId="0" applyNumberFormat="1" applyFont="1" applyFill="1" applyBorder="1" applyAlignment="1">
      <alignment horizontal="left" vertical="center"/>
    </xf>
    <xf numFmtId="49" fontId="20" fillId="0" borderId="13" xfId="0" applyNumberFormat="1" applyFont="1" applyFill="1" applyBorder="1" applyAlignment="1">
      <alignment horizontal="left" vertical="center"/>
    </xf>
    <xf numFmtId="0" fontId="20" fillId="0" borderId="0" xfId="0" applyFont="1" applyFill="1" applyAlignment="1">
      <alignment vertical="center"/>
    </xf>
    <xf numFmtId="0" fontId="24" fillId="0" borderId="14" xfId="0" applyFont="1" applyBorder="1" applyAlignment="1">
      <alignment vertical="center"/>
    </xf>
    <xf numFmtId="0" fontId="7" fillId="0" borderId="0" xfId="0" applyFont="1" applyAlignment="1">
      <alignment vertical="center"/>
    </xf>
    <xf numFmtId="0" fontId="0" fillId="0" borderId="0" xfId="0" applyFont="1" applyAlignment="1">
      <alignment horizontal="center" vertical="center"/>
    </xf>
    <xf numFmtId="0" fontId="27" fillId="0" borderId="30" xfId="0" applyFont="1" applyBorder="1" applyAlignment="1">
      <alignment horizontal="center" vertical="center"/>
    </xf>
    <xf numFmtId="0" fontId="27" fillId="0" borderId="14"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7" fillId="0" borderId="15" xfId="0" applyFont="1" applyBorder="1" applyAlignment="1">
      <alignment vertical="center" wrapText="1"/>
    </xf>
    <xf numFmtId="0" fontId="27" fillId="0" borderId="54"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vertical="center"/>
    </xf>
    <xf numFmtId="0" fontId="0" fillId="0" borderId="0" xfId="0" applyFont="1" applyAlignment="1">
      <alignment vertical="center"/>
    </xf>
    <xf numFmtId="173" fontId="27" fillId="0" borderId="13" xfId="0" applyNumberFormat="1" applyFont="1" applyBorder="1" applyAlignment="1">
      <alignment vertical="center"/>
    </xf>
    <xf numFmtId="0" fontId="27" fillId="0" borderId="54" xfId="0" applyFont="1" applyBorder="1" applyAlignment="1">
      <alignment vertical="center"/>
    </xf>
    <xf numFmtId="173" fontId="27" fillId="0" borderId="0" xfId="0" applyNumberFormat="1" applyFont="1" applyAlignment="1">
      <alignment vertical="center"/>
    </xf>
    <xf numFmtId="0" fontId="27" fillId="0" borderId="14" xfId="0" applyFont="1" applyBorder="1" applyAlignment="1">
      <alignment vertical="center"/>
    </xf>
    <xf numFmtId="0" fontId="27" fillId="0" borderId="13" xfId="0" applyFont="1" applyBorder="1" applyAlignment="1">
      <alignment vertical="center" wrapText="1"/>
    </xf>
    <xf numFmtId="0" fontId="27" fillId="0" borderId="5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27" fillId="0" borderId="0" xfId="0" applyFont="1" applyAlignment="1">
      <alignment vertical="center"/>
    </xf>
    <xf numFmtId="0" fontId="20" fillId="0" borderId="0" xfId="20" applyFont="1"/>
    <xf numFmtId="0" fontId="18" fillId="0" borderId="14" xfId="20" applyFont="1" applyBorder="1" applyAlignment="1">
      <alignment horizontal="center" vertical="top"/>
    </xf>
    <xf numFmtId="0" fontId="20" fillId="0" borderId="0" xfId="20" applyFont="1" applyBorder="1"/>
    <xf numFmtId="49" fontId="20" fillId="0" borderId="17" xfId="20" applyNumberFormat="1" applyFont="1" applyBorder="1"/>
    <xf numFmtId="49" fontId="20" fillId="0" borderId="31" xfId="20" applyNumberFormat="1" applyFont="1" applyBorder="1"/>
    <xf numFmtId="49" fontId="20" fillId="0" borderId="0" xfId="20" applyNumberFormat="1" applyFont="1"/>
    <xf numFmtId="49" fontId="20" fillId="0" borderId="33" xfId="20" applyNumberFormat="1" applyFont="1" applyBorder="1"/>
    <xf numFmtId="174" fontId="20" fillId="0" borderId="0" xfId="20" applyNumberFormat="1" applyFont="1"/>
    <xf numFmtId="172" fontId="20" fillId="0" borderId="0" xfId="20" applyNumberFormat="1" applyFont="1" applyAlignment="1">
      <alignment horizontal="right"/>
    </xf>
    <xf numFmtId="174" fontId="20" fillId="0" borderId="0" xfId="20" applyNumberFormat="1" applyFont="1" applyAlignment="1">
      <alignment horizontal="right"/>
    </xf>
    <xf numFmtId="0" fontId="17" fillId="0" borderId="0" xfId="24"/>
    <xf numFmtId="0" fontId="32" fillId="0" borderId="0" xfId="26" applyFont="1" applyFill="1" applyBorder="1" applyAlignment="1">
      <alignment horizontal="right" wrapText="1"/>
    </xf>
    <xf numFmtId="0" fontId="33" fillId="0" borderId="0" xfId="24" applyFont="1"/>
    <xf numFmtId="0" fontId="34" fillId="0" borderId="58" xfId="26" applyFont="1" applyFill="1" applyBorder="1" applyAlignment="1">
      <alignment horizontal="right" wrapText="1"/>
    </xf>
    <xf numFmtId="0" fontId="33" fillId="0" borderId="0" xfId="24" applyFont="1" applyAlignment="1">
      <alignment wrapText="1"/>
    </xf>
    <xf numFmtId="0" fontId="35" fillId="0" borderId="0" xfId="24" applyFont="1"/>
    <xf numFmtId="0" fontId="36" fillId="0" borderId="58" xfId="26" applyFont="1" applyFill="1" applyBorder="1" applyAlignment="1">
      <alignment horizontal="right" wrapText="1"/>
    </xf>
    <xf numFmtId="0" fontId="37" fillId="0" borderId="58" xfId="26" applyFont="1" applyFill="1" applyBorder="1" applyAlignment="1">
      <alignment horizontal="center" vertical="center" wrapText="1"/>
    </xf>
    <xf numFmtId="0" fontId="38" fillId="0" borderId="0" xfId="24" applyFont="1" applyAlignment="1">
      <alignment vertical="top" wrapText="1"/>
    </xf>
    <xf numFmtId="0" fontId="38" fillId="0" borderId="59" xfId="24" applyFont="1" applyBorder="1" applyAlignment="1">
      <alignment vertical="center"/>
    </xf>
    <xf numFmtId="0" fontId="38" fillId="0" borderId="0" xfId="24" applyFont="1"/>
    <xf numFmtId="0" fontId="38" fillId="0" borderId="61" xfId="24" applyFont="1" applyBorder="1" applyAlignment="1">
      <alignment vertical="center"/>
    </xf>
    <xf numFmtId="0" fontId="2" fillId="0" borderId="0" xfId="24" applyFont="1"/>
    <xf numFmtId="0" fontId="39" fillId="0" borderId="0" xfId="24" applyFont="1"/>
    <xf numFmtId="2" fontId="17" fillId="0" borderId="0" xfId="24" applyNumberFormat="1"/>
    <xf numFmtId="3" fontId="17" fillId="0" borderId="0" xfId="24" applyNumberFormat="1"/>
    <xf numFmtId="0" fontId="2" fillId="0" borderId="0" xfId="20"/>
    <xf numFmtId="1" fontId="17" fillId="0" borderId="0" xfId="24" applyNumberFormat="1"/>
    <xf numFmtId="0" fontId="17" fillId="0" borderId="0" xfId="24" applyNumberFormat="1"/>
    <xf numFmtId="0" fontId="10" fillId="0" borderId="0" xfId="25"/>
    <xf numFmtId="0" fontId="40" fillId="0" borderId="58" xfId="26" applyFont="1" applyFill="1" applyBorder="1" applyAlignment="1">
      <alignment wrapText="1"/>
    </xf>
    <xf numFmtId="1" fontId="10" fillId="0" borderId="0" xfId="25" applyNumberFormat="1"/>
    <xf numFmtId="0" fontId="40" fillId="2" borderId="62" xfId="26" applyFont="1" applyFill="1" applyBorder="1" applyAlignment="1">
      <alignment horizontal="center"/>
    </xf>
    <xf numFmtId="175" fontId="2" fillId="0" borderId="0" xfId="20" applyNumberFormat="1"/>
    <xf numFmtId="175" fontId="2" fillId="0" borderId="0" xfId="20" applyNumberFormat="1" applyAlignment="1">
      <alignment vertical="center"/>
    </xf>
    <xf numFmtId="0" fontId="2" fillId="0" borderId="0" xfId="20" applyAlignment="1">
      <alignment vertical="center"/>
    </xf>
    <xf numFmtId="0" fontId="2" fillId="0" borderId="0" xfId="20" applyFont="1" applyAlignment="1">
      <alignment vertical="center" wrapText="1"/>
    </xf>
    <xf numFmtId="49" fontId="23" fillId="0" borderId="0" xfId="20" applyNumberFormat="1" applyFont="1"/>
    <xf numFmtId="0" fontId="27" fillId="0" borderId="0" xfId="0" applyFont="1" applyFill="1" applyAlignment="1">
      <alignment vertical="center"/>
    </xf>
    <xf numFmtId="14" fontId="20" fillId="0" borderId="13" xfId="8" quotePrefix="1" applyNumberFormat="1" applyFont="1" applyBorder="1" applyAlignment="1">
      <alignment horizontal="left" vertical="center"/>
    </xf>
    <xf numFmtId="166" fontId="20" fillId="0" borderId="0" xfId="8" applyNumberFormat="1" applyFont="1" applyAlignment="1">
      <alignment horizontal="left" vertical="center"/>
    </xf>
    <xf numFmtId="166" fontId="18" fillId="0" borderId="0" xfId="8" applyNumberFormat="1" applyFont="1" applyFill="1" applyAlignment="1">
      <alignment horizontal="right" vertical="center"/>
    </xf>
    <xf numFmtId="176" fontId="20" fillId="0" borderId="0" xfId="8" applyNumberFormat="1" applyFont="1" applyAlignment="1">
      <alignment horizontal="right" vertical="center"/>
    </xf>
    <xf numFmtId="176" fontId="20" fillId="0" borderId="0" xfId="8" applyNumberFormat="1" applyFont="1" applyBorder="1" applyAlignment="1" applyProtection="1">
      <alignment horizontal="right" vertical="center"/>
      <protection locked="0"/>
    </xf>
    <xf numFmtId="176" fontId="18" fillId="0" borderId="0" xfId="8" applyNumberFormat="1" applyFont="1" applyAlignment="1">
      <alignment horizontal="right" vertical="center"/>
    </xf>
    <xf numFmtId="176" fontId="20" fillId="0" borderId="0" xfId="8" applyNumberFormat="1" applyFont="1" applyAlignment="1">
      <alignment vertical="center"/>
    </xf>
    <xf numFmtId="176" fontId="20" fillId="0" borderId="27" xfId="0" applyNumberFormat="1" applyFont="1" applyFill="1" applyBorder="1" applyAlignment="1">
      <alignment vertical="center"/>
    </xf>
    <xf numFmtId="176" fontId="20" fillId="0" borderId="0" xfId="0" applyNumberFormat="1" applyFont="1" applyFill="1" applyAlignment="1">
      <alignment vertical="center"/>
    </xf>
    <xf numFmtId="176" fontId="22" fillId="0" borderId="0" xfId="0" applyNumberFormat="1" applyFont="1" applyFill="1" applyAlignment="1">
      <alignment vertical="center"/>
    </xf>
    <xf numFmtId="176" fontId="20" fillId="0" borderId="0" xfId="0" applyNumberFormat="1" applyFont="1" applyFill="1" applyBorder="1" applyAlignment="1">
      <alignment vertical="center"/>
    </xf>
    <xf numFmtId="176" fontId="20" fillId="0" borderId="13" xfId="0" applyNumberFormat="1" applyFont="1" applyFill="1" applyBorder="1" applyAlignment="1">
      <alignment vertical="center"/>
    </xf>
    <xf numFmtId="176" fontId="20" fillId="0" borderId="13" xfId="8" applyNumberFormat="1" applyFont="1" applyBorder="1" applyAlignment="1">
      <alignment horizontal="right" vertical="center"/>
    </xf>
    <xf numFmtId="176" fontId="18" fillId="0" borderId="13" xfId="8" applyNumberFormat="1" applyFont="1" applyBorder="1" applyAlignment="1">
      <alignment horizontal="right" vertical="center"/>
    </xf>
    <xf numFmtId="176" fontId="27" fillId="0" borderId="0" xfId="0" applyNumberFormat="1" applyFont="1" applyFill="1" applyAlignment="1">
      <alignment vertical="center"/>
    </xf>
    <xf numFmtId="176" fontId="18" fillId="0" borderId="27" xfId="0" applyNumberFormat="1" applyFont="1" applyFill="1" applyBorder="1" applyAlignment="1">
      <alignment vertical="center"/>
    </xf>
    <xf numFmtId="176" fontId="18" fillId="0" borderId="0" xfId="0" applyNumberFormat="1" applyFont="1" applyFill="1" applyAlignment="1">
      <alignment vertical="center"/>
    </xf>
    <xf numFmtId="176" fontId="18" fillId="0" borderId="0" xfId="0" applyNumberFormat="1" applyFont="1" applyFill="1" applyBorder="1" applyAlignment="1">
      <alignment vertical="center"/>
    </xf>
    <xf numFmtId="176" fontId="18" fillId="0" borderId="13" xfId="0" applyNumberFormat="1" applyFont="1" applyFill="1" applyBorder="1" applyAlignment="1">
      <alignment vertical="center"/>
    </xf>
    <xf numFmtId="176" fontId="27" fillId="0" borderId="13" xfId="0" applyNumberFormat="1" applyFont="1" applyFill="1" applyBorder="1" applyAlignment="1">
      <alignment vertical="center"/>
    </xf>
    <xf numFmtId="176" fontId="20" fillId="0" borderId="27" xfId="0" applyNumberFormat="1" applyFont="1" applyFill="1" applyBorder="1" applyAlignment="1">
      <alignment vertical="center" wrapText="1"/>
    </xf>
    <xf numFmtId="176" fontId="20" fillId="0" borderId="0" xfId="0" applyNumberFormat="1" applyFont="1" applyFill="1" applyAlignment="1">
      <alignment vertical="center" wrapText="1"/>
    </xf>
    <xf numFmtId="176" fontId="20" fillId="0" borderId="0" xfId="0" applyNumberFormat="1" applyFont="1" applyFill="1" applyBorder="1" applyAlignment="1">
      <alignment vertical="center" wrapText="1"/>
    </xf>
    <xf numFmtId="176" fontId="24" fillId="0" borderId="0" xfId="0" applyNumberFormat="1" applyFont="1" applyFill="1" applyAlignment="1">
      <alignment vertical="center"/>
    </xf>
    <xf numFmtId="176" fontId="18" fillId="0" borderId="27" xfId="0" applyNumberFormat="1" applyFont="1" applyFill="1" applyBorder="1" applyAlignment="1">
      <alignment vertical="center" wrapText="1"/>
    </xf>
    <xf numFmtId="176" fontId="18" fillId="0" borderId="0" xfId="0" applyNumberFormat="1" applyFont="1" applyFill="1" applyAlignment="1">
      <alignment vertical="center" wrapText="1"/>
    </xf>
    <xf numFmtId="176" fontId="18" fillId="0" borderId="0" xfId="0" applyNumberFormat="1" applyFont="1" applyFill="1" applyBorder="1" applyAlignment="1">
      <alignment vertical="center" wrapText="1"/>
    </xf>
    <xf numFmtId="176" fontId="20" fillId="0" borderId="0" xfId="4" applyNumberFormat="1" applyFont="1" applyAlignment="1">
      <alignment vertical="center"/>
    </xf>
    <xf numFmtId="176" fontId="20" fillId="0" borderId="7" xfId="8" applyNumberFormat="1" applyFont="1" applyBorder="1" applyAlignment="1">
      <alignment vertical="center"/>
    </xf>
    <xf numFmtId="176" fontId="18" fillId="0" borderId="7" xfId="8" applyNumberFormat="1" applyFont="1" applyBorder="1" applyAlignment="1">
      <alignment vertical="center"/>
    </xf>
    <xf numFmtId="173" fontId="27" fillId="0" borderId="0" xfId="0" applyNumberFormat="1" applyFont="1" applyBorder="1" applyAlignment="1">
      <alignment vertical="center"/>
    </xf>
    <xf numFmtId="173" fontId="27" fillId="0" borderId="13" xfId="0" applyNumberFormat="1" applyFont="1" applyBorder="1" applyAlignment="1">
      <alignment horizontal="left" vertical="center"/>
    </xf>
    <xf numFmtId="0" fontId="17" fillId="0" borderId="0" xfId="24" applyAlignment="1">
      <alignment horizontal="left"/>
    </xf>
    <xf numFmtId="177" fontId="17" fillId="0" borderId="0" xfId="24" applyNumberFormat="1"/>
    <xf numFmtId="178" fontId="2" fillId="0" borderId="0" xfId="20" applyNumberFormat="1"/>
    <xf numFmtId="176" fontId="20" fillId="0" borderId="0" xfId="8" applyNumberFormat="1" applyFont="1" applyFill="1" applyBorder="1" applyAlignment="1">
      <alignment vertical="center"/>
    </xf>
    <xf numFmtId="176" fontId="20" fillId="0" borderId="0" xfId="8" applyNumberFormat="1" applyFont="1" applyFill="1" applyAlignment="1">
      <alignment horizontal="right" vertical="center"/>
    </xf>
    <xf numFmtId="176" fontId="20" fillId="0" borderId="13" xfId="8" applyNumberFormat="1" applyFont="1" applyFill="1" applyBorder="1" applyAlignment="1">
      <alignment vertical="center"/>
    </xf>
    <xf numFmtId="176" fontId="18" fillId="0" borderId="0" xfId="8" applyNumberFormat="1" applyFont="1" applyFill="1" applyBorder="1" applyAlignment="1">
      <alignment vertical="center"/>
    </xf>
    <xf numFmtId="176" fontId="18" fillId="0" borderId="13" xfId="8" applyNumberFormat="1" applyFont="1" applyFill="1" applyBorder="1" applyAlignment="1">
      <alignment vertical="center"/>
    </xf>
    <xf numFmtId="176" fontId="20" fillId="0" borderId="0" xfId="4" applyNumberFormat="1" applyFont="1" applyFill="1" applyAlignment="1">
      <alignment vertical="center"/>
    </xf>
    <xf numFmtId="176" fontId="18" fillId="0" borderId="0" xfId="8" applyNumberFormat="1" applyFont="1" applyFill="1" applyAlignment="1">
      <alignment horizontal="right" vertical="center"/>
    </xf>
    <xf numFmtId="176" fontId="20" fillId="0" borderId="0" xfId="4" applyNumberFormat="1" applyFont="1" applyFill="1" applyBorder="1" applyAlignment="1">
      <alignment vertical="center"/>
    </xf>
    <xf numFmtId="0" fontId="20" fillId="0" borderId="0" xfId="4" applyFont="1" applyAlignment="1">
      <alignment vertical="center"/>
    </xf>
    <xf numFmtId="1" fontId="42" fillId="0" borderId="0" xfId="0" applyNumberFormat="1" applyFont="1"/>
    <xf numFmtId="3" fontId="23" fillId="0" borderId="0" xfId="4" applyNumberFormat="1" applyFont="1" applyFill="1" applyBorder="1" applyAlignment="1">
      <alignment vertical="center" wrapText="1"/>
    </xf>
    <xf numFmtId="172" fontId="22" fillId="0" borderId="0" xfId="20" applyNumberFormat="1" applyFont="1" applyAlignment="1">
      <alignment horizontal="right"/>
    </xf>
    <xf numFmtId="172" fontId="20" fillId="0" borderId="0" xfId="20" applyNumberFormat="1" applyFont="1"/>
    <xf numFmtId="0" fontId="11" fillId="0" borderId="0" xfId="23" applyFont="1" applyAlignment="1">
      <alignment horizontal="left" vertical="center" wrapText="1"/>
    </xf>
    <xf numFmtId="0" fontId="11" fillId="0" borderId="0" xfId="23" applyFont="1" applyAlignment="1">
      <alignment horizontal="left" vertical="center"/>
    </xf>
    <xf numFmtId="0" fontId="7" fillId="0" borderId="0" xfId="23" applyFont="1" applyAlignment="1">
      <alignment horizontal="left" vertical="center"/>
    </xf>
    <xf numFmtId="0" fontId="12" fillId="0" borderId="0" xfId="23" applyFont="1" applyAlignment="1">
      <alignment horizontal="left" vertical="center" wrapText="1"/>
    </xf>
    <xf numFmtId="0" fontId="11" fillId="0" borderId="0" xfId="23" applyFont="1" applyAlignment="1">
      <alignment horizontal="left" wrapText="1"/>
    </xf>
    <xf numFmtId="0" fontId="5" fillId="0" borderId="0" xfId="23" applyFont="1" applyAlignment="1">
      <alignment horizontal="left" vertical="top" wrapText="1"/>
    </xf>
    <xf numFmtId="0" fontId="14" fillId="0" borderId="0" xfId="23" applyFont="1" applyAlignment="1">
      <alignment horizontal="left" vertical="top" wrapText="1"/>
    </xf>
    <xf numFmtId="0" fontId="14" fillId="0" borderId="0" xfId="23" applyFont="1" applyAlignment="1">
      <alignment horizontal="justify" vertical="top" wrapText="1"/>
    </xf>
    <xf numFmtId="0" fontId="16" fillId="0" borderId="0" xfId="23" quotePrefix="1" applyFont="1" applyAlignment="1">
      <alignment horizontal="left" vertical="top" wrapText="1"/>
    </xf>
    <xf numFmtId="0" fontId="14" fillId="0" borderId="0" xfId="23" quotePrefix="1" applyFont="1" applyAlignment="1">
      <alignment horizontal="justify" vertical="top" wrapText="1"/>
    </xf>
    <xf numFmtId="0" fontId="16" fillId="0" borderId="0" xfId="23" applyFont="1" applyAlignment="1">
      <alignment horizontal="left" vertical="top" wrapText="1"/>
    </xf>
    <xf numFmtId="0" fontId="5" fillId="0" borderId="0" xfId="23" applyFont="1" applyFill="1" applyAlignment="1">
      <alignment horizontal="left" vertical="top" wrapText="1"/>
    </xf>
    <xf numFmtId="0" fontId="13" fillId="0" borderId="0" xfId="23" applyFont="1" applyAlignment="1">
      <alignment horizontal="left" vertical="top" wrapText="1"/>
    </xf>
    <xf numFmtId="0" fontId="14" fillId="0" borderId="0" xfId="23" applyNumberFormat="1" applyFont="1" applyAlignment="1">
      <alignment horizontal="justify" vertical="top" wrapText="1"/>
    </xf>
    <xf numFmtId="0" fontId="14" fillId="0" borderId="0" xfId="23" applyNumberFormat="1" applyFont="1" applyAlignment="1">
      <alignment horizontal="left" vertical="top" wrapText="1"/>
    </xf>
    <xf numFmtId="0" fontId="18" fillId="0" borderId="0" xfId="8" applyFont="1" applyAlignment="1">
      <alignment horizontal="center" vertical="center" wrapText="1"/>
    </xf>
    <xf numFmtId="0" fontId="18" fillId="0" borderId="0" xfId="8" applyFont="1" applyAlignment="1">
      <alignment horizontal="center" vertical="center"/>
    </xf>
    <xf numFmtId="0" fontId="18" fillId="0" borderId="1" xfId="8" applyFont="1" applyBorder="1" applyAlignment="1">
      <alignment horizontal="center" vertical="center"/>
    </xf>
    <xf numFmtId="0" fontId="20" fillId="0" borderId="2" xfId="8" applyFont="1" applyBorder="1" applyAlignment="1">
      <alignment horizontal="center" vertical="center" wrapText="1"/>
    </xf>
    <xf numFmtId="0" fontId="20" fillId="0" borderId="0" xfId="8" applyFont="1" applyBorder="1" applyAlignment="1">
      <alignment horizontal="center" vertical="center" wrapText="1"/>
    </xf>
    <xf numFmtId="0" fontId="20" fillId="0" borderId="1" xfId="8" applyFont="1" applyBorder="1" applyAlignment="1">
      <alignment horizontal="center" vertical="center" wrapText="1"/>
    </xf>
    <xf numFmtId="0" fontId="20" fillId="0" borderId="11" xfId="8" applyFont="1" applyBorder="1" applyAlignment="1">
      <alignment horizontal="center" vertical="center" wrapText="1"/>
    </xf>
    <xf numFmtId="0" fontId="20" fillId="0" borderId="3" xfId="8" applyFont="1" applyBorder="1" applyAlignment="1">
      <alignment horizontal="center" vertical="center"/>
    </xf>
    <xf numFmtId="0" fontId="20" fillId="0" borderId="7" xfId="8" applyFont="1" applyBorder="1" applyAlignment="1">
      <alignment vertical="center"/>
    </xf>
    <xf numFmtId="0" fontId="20" fillId="0" borderId="9" xfId="8" applyFont="1" applyBorder="1" applyAlignment="1">
      <alignment vertical="center"/>
    </xf>
    <xf numFmtId="0" fontId="20" fillId="0" borderId="4" xfId="8" applyFont="1" applyBorder="1" applyAlignment="1">
      <alignment horizontal="center" vertical="center" wrapText="1"/>
    </xf>
    <xf numFmtId="0" fontId="20" fillId="0" borderId="7" xfId="8" applyFont="1" applyBorder="1" applyAlignment="1">
      <alignment horizontal="center" vertical="center"/>
    </xf>
    <xf numFmtId="0" fontId="20" fillId="0" borderId="9" xfId="8" applyFont="1" applyBorder="1" applyAlignment="1">
      <alignment horizontal="center" vertical="center"/>
    </xf>
    <xf numFmtId="0" fontId="20" fillId="0" borderId="5" xfId="8" applyFont="1" applyBorder="1" applyAlignment="1">
      <alignment horizontal="center" vertical="center"/>
    </xf>
    <xf numFmtId="0" fontId="20" fillId="0" borderId="6" xfId="8" applyFont="1" applyBorder="1" applyAlignment="1">
      <alignment horizontal="center" vertical="center"/>
    </xf>
    <xf numFmtId="0" fontId="20" fillId="0" borderId="3" xfId="8" applyFont="1" applyBorder="1" applyAlignment="1">
      <alignment horizontal="center" vertical="center" wrapText="1"/>
    </xf>
    <xf numFmtId="0" fontId="20" fillId="0" borderId="7" xfId="8" applyFont="1" applyBorder="1" applyAlignment="1">
      <alignment horizontal="center" vertical="center" wrapText="1"/>
    </xf>
    <xf numFmtId="0" fontId="20" fillId="0" borderId="9" xfId="8" applyFont="1" applyBorder="1" applyAlignment="1">
      <alignment horizontal="center" vertical="center" wrapText="1"/>
    </xf>
    <xf numFmtId="0" fontId="20" fillId="0" borderId="8" xfId="8" applyFont="1" applyBorder="1" applyAlignment="1">
      <alignment horizontal="center" vertical="center" wrapText="1"/>
    </xf>
    <xf numFmtId="0" fontId="20" fillId="0" borderId="10" xfId="8" applyFont="1" applyBorder="1" applyAlignment="1">
      <alignment horizontal="center" vertical="center" wrapText="1"/>
    </xf>
    <xf numFmtId="165" fontId="20" fillId="0" borderId="1" xfId="8" applyNumberFormat="1" applyFont="1" applyBorder="1" applyAlignment="1">
      <alignment horizontal="center" vertical="center"/>
    </xf>
    <xf numFmtId="1" fontId="20" fillId="0" borderId="0" xfId="8" quotePrefix="1" applyNumberFormat="1" applyFont="1" applyAlignment="1">
      <alignment horizontal="left" vertical="center"/>
    </xf>
    <xf numFmtId="1" fontId="20" fillId="0" borderId="13" xfId="8" quotePrefix="1" applyNumberFormat="1" applyFont="1" applyBorder="1" applyAlignment="1">
      <alignment horizontal="left" vertical="center"/>
    </xf>
    <xf numFmtId="0" fontId="20" fillId="0" borderId="0" xfId="8" applyFont="1" applyBorder="1" applyAlignment="1">
      <alignment horizontal="left" vertical="center"/>
    </xf>
    <xf numFmtId="0" fontId="20" fillId="0" borderId="13" xfId="8" applyFont="1" applyBorder="1" applyAlignment="1">
      <alignment horizontal="left" vertical="center"/>
    </xf>
    <xf numFmtId="0" fontId="23" fillId="0" borderId="0" xfId="8" applyFont="1" applyAlignment="1">
      <alignment horizontal="left" vertical="top" wrapText="1"/>
    </xf>
    <xf numFmtId="0" fontId="18" fillId="0" borderId="0" xfId="8" applyFont="1" applyBorder="1" applyAlignment="1">
      <alignment horizontal="left" vertical="center"/>
    </xf>
    <xf numFmtId="0" fontId="18" fillId="0" borderId="13" xfId="8" applyFont="1" applyBorder="1" applyAlignment="1">
      <alignment horizontal="left" vertical="center"/>
    </xf>
    <xf numFmtId="0" fontId="27" fillId="0" borderId="7"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3" xfId="0" applyFont="1" applyFill="1" applyBorder="1" applyAlignment="1">
      <alignment horizontal="left" vertical="center"/>
    </xf>
    <xf numFmtId="0" fontId="24" fillId="0" borderId="0" xfId="0" applyFont="1" applyFill="1" applyAlignment="1">
      <alignment horizontal="right" vertical="center" wrapText="1"/>
    </xf>
    <xf numFmtId="0" fontId="24" fillId="0" borderId="0" xfId="0" applyFont="1" applyFill="1" applyAlignment="1">
      <alignment horizontal="right" vertical="center"/>
    </xf>
    <xf numFmtId="0" fontId="24" fillId="0" borderId="0" xfId="0" applyFont="1" applyFill="1" applyAlignment="1">
      <alignment vertical="center" wrapText="1"/>
    </xf>
    <xf numFmtId="0" fontId="24" fillId="0" borderId="0" xfId="0" applyFont="1" applyFill="1" applyAlignment="1">
      <alignment vertical="center"/>
    </xf>
    <xf numFmtId="0" fontId="27" fillId="0" borderId="14" xfId="0" applyFont="1" applyFill="1" applyBorder="1" applyAlignment="1">
      <alignment horizontal="right" vertical="center"/>
    </xf>
    <xf numFmtId="0" fontId="27" fillId="0" borderId="14" xfId="0" applyFont="1" applyFill="1" applyBorder="1" applyAlignment="1">
      <alignment vertical="center"/>
    </xf>
    <xf numFmtId="0" fontId="27" fillId="0" borderId="15"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8"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1" xfId="0" applyFont="1" applyFill="1" applyBorder="1" applyAlignment="1">
      <alignment horizontal="center" vertical="center"/>
    </xf>
    <xf numFmtId="0" fontId="27" fillId="0" borderId="16"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0" fontId="27" fillId="0" borderId="0" xfId="0" applyFont="1" applyFill="1" applyAlignment="1">
      <alignment horizontal="right" vertical="center" wrapText="1"/>
    </xf>
    <xf numFmtId="0" fontId="27" fillId="0" borderId="0" xfId="0" applyFont="1" applyFill="1" applyAlignment="1">
      <alignment horizontal="right" vertical="center"/>
    </xf>
    <xf numFmtId="0" fontId="27" fillId="0" borderId="0" xfId="0" applyFont="1" applyFill="1" applyAlignment="1">
      <alignment vertical="center" wrapText="1"/>
    </xf>
    <xf numFmtId="0" fontId="27" fillId="0" borderId="0" xfId="0" applyFont="1" applyFill="1" applyAlignment="1">
      <alignment vertical="center"/>
    </xf>
    <xf numFmtId="0" fontId="27" fillId="0" borderId="29"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1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3"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23" xfId="4" applyFont="1" applyBorder="1" applyAlignment="1">
      <alignment horizontal="center" vertical="center" wrapText="1"/>
    </xf>
    <xf numFmtId="0" fontId="20" fillId="0" borderId="12" xfId="4" applyFont="1" applyFill="1" applyBorder="1" applyAlignment="1">
      <alignment horizontal="center" vertical="center"/>
    </xf>
    <xf numFmtId="0" fontId="20" fillId="0" borderId="13" xfId="4" applyFont="1" applyFill="1" applyBorder="1" applyAlignment="1">
      <alignment horizontal="center" vertical="center"/>
    </xf>
    <xf numFmtId="0" fontId="20" fillId="0" borderId="22" xfId="4" applyFont="1" applyFill="1" applyBorder="1" applyAlignment="1">
      <alignment horizontal="center" vertical="center"/>
    </xf>
    <xf numFmtId="0" fontId="20" fillId="0" borderId="4" xfId="4" applyFont="1" applyBorder="1" applyAlignment="1">
      <alignment horizontal="center" vertical="center" wrapText="1"/>
    </xf>
    <xf numFmtId="0" fontId="20" fillId="0" borderId="8" xfId="4" applyFont="1" applyBorder="1" applyAlignment="1">
      <alignment horizontal="center" vertical="center" wrapText="1"/>
    </xf>
    <xf numFmtId="0" fontId="20" fillId="0" borderId="24" xfId="4" applyFont="1" applyBorder="1" applyAlignment="1">
      <alignment horizontal="center" vertical="center" wrapText="1"/>
    </xf>
    <xf numFmtId="0" fontId="18" fillId="0" borderId="0" xfId="4" applyFont="1" applyAlignment="1">
      <alignment horizontal="right" vertical="center" wrapText="1"/>
    </xf>
    <xf numFmtId="0" fontId="18" fillId="0" borderId="0" xfId="4" applyFont="1" applyAlignment="1">
      <alignment vertical="center" wrapText="1"/>
    </xf>
    <xf numFmtId="49" fontId="20" fillId="0" borderId="15" xfId="4" applyNumberFormat="1" applyFont="1" applyBorder="1" applyAlignment="1">
      <alignment horizontal="center" vertical="center" wrapText="1"/>
    </xf>
    <xf numFmtId="49" fontId="20" fillId="0" borderId="13" xfId="4" applyNumberFormat="1" applyFont="1" applyBorder="1" applyAlignment="1">
      <alignment horizontal="center" vertical="center"/>
    </xf>
    <xf numFmtId="49" fontId="20" fillId="0" borderId="22" xfId="4" applyNumberFormat="1" applyFont="1" applyBorder="1" applyAlignment="1">
      <alignment horizontal="center" vertical="center"/>
    </xf>
    <xf numFmtId="0" fontId="20" fillId="0" borderId="16" xfId="4" applyFont="1" applyBorder="1" applyAlignment="1">
      <alignment horizontal="center" vertical="center"/>
    </xf>
    <xf numFmtId="0" fontId="20" fillId="0" borderId="17" xfId="4" applyFont="1" applyBorder="1" applyAlignment="1">
      <alignment horizontal="center" vertical="center"/>
    </xf>
    <xf numFmtId="0" fontId="20" fillId="0" borderId="31" xfId="4" applyFont="1" applyBorder="1" applyAlignment="1">
      <alignment horizontal="center" vertical="center"/>
    </xf>
    <xf numFmtId="0" fontId="20" fillId="0" borderId="7" xfId="4" applyFont="1" applyBorder="1" applyAlignment="1">
      <alignment horizontal="center" vertical="center"/>
    </xf>
    <xf numFmtId="0" fontId="20" fillId="0" borderId="0" xfId="4" applyFont="1" applyBorder="1" applyAlignment="1">
      <alignment horizontal="center" vertical="center"/>
    </xf>
    <xf numFmtId="0" fontId="20" fillId="0" borderId="33" xfId="4" applyFont="1" applyBorder="1" applyAlignment="1">
      <alignment horizontal="center" vertical="center"/>
    </xf>
    <xf numFmtId="0" fontId="20" fillId="0" borderId="23" xfId="4" applyFont="1" applyBorder="1" applyAlignment="1">
      <alignment horizontal="center" vertical="center"/>
    </xf>
    <xf numFmtId="0" fontId="20" fillId="0" borderId="14" xfId="4" applyFont="1" applyBorder="1" applyAlignment="1">
      <alignment horizontal="center" vertical="center"/>
    </xf>
    <xf numFmtId="0" fontId="20" fillId="0" borderId="36" xfId="4" applyFont="1" applyBorder="1" applyAlignment="1">
      <alignment horizontal="center" vertical="center"/>
    </xf>
    <xf numFmtId="0" fontId="20" fillId="0" borderId="32" xfId="4" applyFont="1" applyBorder="1" applyAlignment="1">
      <alignment horizontal="center" vertical="center" wrapText="1"/>
    </xf>
    <xf numFmtId="0" fontId="20" fillId="0" borderId="34" xfId="4" applyFont="1" applyBorder="1" applyAlignment="1">
      <alignment horizontal="center" vertical="center" wrapText="1"/>
    </xf>
    <xf numFmtId="0" fontId="20" fillId="0" borderId="37" xfId="4" applyFont="1" applyBorder="1" applyAlignment="1">
      <alignment horizontal="center" vertical="center" wrapText="1"/>
    </xf>
    <xf numFmtId="0" fontId="20" fillId="0" borderId="21" xfId="4" applyFont="1" applyBorder="1" applyAlignment="1">
      <alignment horizontal="center" vertical="center"/>
    </xf>
    <xf numFmtId="0" fontId="20" fillId="0" borderId="19" xfId="4" applyFont="1" applyBorder="1" applyAlignment="1">
      <alignment horizontal="center" vertical="center"/>
    </xf>
    <xf numFmtId="0" fontId="20" fillId="0" borderId="20" xfId="4" applyFont="1" applyBorder="1" applyAlignment="1">
      <alignment horizontal="center" vertical="center"/>
    </xf>
    <xf numFmtId="0" fontId="20" fillId="0" borderId="18"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3" xfId="4" applyFont="1" applyBorder="1" applyAlignment="1">
      <alignment horizontal="center" vertical="center" wrapText="1"/>
    </xf>
    <xf numFmtId="0" fontId="20" fillId="0" borderId="22" xfId="4" applyFont="1" applyBorder="1" applyAlignment="1">
      <alignment horizontal="center" vertical="center" wrapText="1"/>
    </xf>
    <xf numFmtId="0" fontId="20" fillId="0" borderId="5" xfId="4" applyFont="1" applyBorder="1" applyAlignment="1">
      <alignment horizontal="left" vertical="center"/>
    </xf>
    <xf numFmtId="0" fontId="20" fillId="0" borderId="6" xfId="4" applyFont="1" applyBorder="1" applyAlignment="1">
      <alignment horizontal="left" vertical="center"/>
    </xf>
    <xf numFmtId="0" fontId="20" fillId="0" borderId="35" xfId="4" applyFont="1" applyBorder="1" applyAlignment="1">
      <alignment horizontal="left" vertical="center"/>
    </xf>
    <xf numFmtId="171" fontId="18" fillId="0" borderId="0" xfId="4" applyNumberFormat="1" applyFont="1" applyBorder="1" applyAlignment="1">
      <alignment horizontal="center" vertical="center"/>
    </xf>
    <xf numFmtId="166" fontId="18" fillId="0" borderId="0" xfId="4" applyNumberFormat="1" applyFont="1" applyAlignment="1">
      <alignment horizontal="center" vertical="center"/>
    </xf>
    <xf numFmtId="49" fontId="18" fillId="0" borderId="0" xfId="4" applyNumberFormat="1" applyFont="1" applyBorder="1" applyAlignment="1">
      <alignment horizontal="center" vertical="center"/>
    </xf>
    <xf numFmtId="49" fontId="18" fillId="0" borderId="0" xfId="4" applyNumberFormat="1" applyFont="1" applyAlignment="1">
      <alignment horizontal="center" vertical="center"/>
    </xf>
    <xf numFmtId="0" fontId="20" fillId="0" borderId="16" xfId="4" applyFont="1" applyBorder="1" applyAlignment="1">
      <alignment horizontal="center" vertical="center" wrapText="1"/>
    </xf>
    <xf numFmtId="0" fontId="20" fillId="0" borderId="5"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6" xfId="4" applyFont="1" applyBorder="1" applyAlignment="1">
      <alignment horizontal="center" vertical="center"/>
    </xf>
    <xf numFmtId="0" fontId="20" fillId="0" borderId="35" xfId="4" applyFont="1" applyBorder="1" applyAlignment="1">
      <alignment horizontal="center" vertical="center"/>
    </xf>
    <xf numFmtId="0" fontId="20" fillId="0" borderId="12" xfId="4" applyFont="1" applyBorder="1" applyAlignment="1">
      <alignment horizontal="center" vertical="center"/>
    </xf>
    <xf numFmtId="0" fontId="20" fillId="0" borderId="13" xfId="4" applyFont="1" applyBorder="1" applyAlignment="1">
      <alignment horizontal="center" vertical="center"/>
    </xf>
    <xf numFmtId="0" fontId="20" fillId="0" borderId="22" xfId="4" applyFont="1" applyBorder="1" applyAlignment="1">
      <alignment horizontal="center" vertical="center"/>
    </xf>
    <xf numFmtId="0" fontId="18" fillId="0" borderId="0" xfId="4" applyFont="1" applyAlignment="1">
      <alignment horizontal="right" vertical="center"/>
    </xf>
    <xf numFmtId="0" fontId="18" fillId="0" borderId="0" xfId="4" applyFont="1" applyAlignment="1">
      <alignment vertical="center"/>
    </xf>
    <xf numFmtId="0" fontId="18" fillId="0" borderId="14" xfId="4" applyFont="1" applyBorder="1" applyAlignment="1">
      <alignment vertical="center"/>
    </xf>
    <xf numFmtId="0" fontId="18" fillId="0" borderId="0" xfId="4" applyFont="1" applyBorder="1" applyAlignment="1">
      <alignment vertical="center"/>
    </xf>
    <xf numFmtId="0" fontId="20" fillId="0" borderId="15" xfId="4" applyFont="1" applyBorder="1" applyAlignment="1">
      <alignment horizontal="center" vertical="center" wrapText="1"/>
    </xf>
    <xf numFmtId="49" fontId="20" fillId="0" borderId="16" xfId="4" applyNumberFormat="1" applyFont="1" applyBorder="1" applyAlignment="1">
      <alignment horizontal="center" vertical="center" wrapText="1"/>
    </xf>
    <xf numFmtId="49" fontId="20" fillId="0" borderId="17" xfId="4" applyNumberFormat="1" applyFont="1" applyBorder="1" applyAlignment="1">
      <alignment horizontal="center" vertical="center" wrapText="1"/>
    </xf>
    <xf numFmtId="49" fontId="20" fillId="0" borderId="7" xfId="4" applyNumberFormat="1" applyFont="1" applyBorder="1" applyAlignment="1">
      <alignment horizontal="center" vertical="center" wrapText="1"/>
    </xf>
    <xf numFmtId="49" fontId="20" fillId="0" borderId="0" xfId="4" applyNumberFormat="1" applyFont="1" applyBorder="1" applyAlignment="1">
      <alignment horizontal="center" vertical="center" wrapText="1"/>
    </xf>
    <xf numFmtId="49" fontId="20" fillId="0" borderId="13" xfId="4" applyNumberFormat="1" applyFont="1" applyBorder="1" applyAlignment="1">
      <alignment horizontal="center" vertical="center" wrapText="1"/>
    </xf>
    <xf numFmtId="49" fontId="20" fillId="0" borderId="23" xfId="4" applyNumberFormat="1" applyFont="1" applyBorder="1" applyAlignment="1">
      <alignment horizontal="center" vertical="center" wrapText="1"/>
    </xf>
    <xf numFmtId="49" fontId="20" fillId="0" borderId="14" xfId="4" applyNumberFormat="1" applyFont="1" applyBorder="1" applyAlignment="1">
      <alignment horizontal="center" vertical="center" wrapText="1"/>
    </xf>
    <xf numFmtId="49" fontId="20" fillId="0" borderId="22" xfId="4" applyNumberFormat="1" applyFont="1" applyBorder="1" applyAlignment="1">
      <alignment horizontal="center" vertical="center" wrapText="1"/>
    </xf>
    <xf numFmtId="49" fontId="20" fillId="0" borderId="1" xfId="4" applyNumberFormat="1" applyFont="1" applyBorder="1" applyAlignment="1">
      <alignment horizontal="center" vertical="center" wrapText="1"/>
    </xf>
    <xf numFmtId="49" fontId="20" fillId="0" borderId="11" xfId="4" applyNumberFormat="1" applyFont="1" applyBorder="1" applyAlignment="1">
      <alignment horizontal="center" vertical="center" wrapText="1"/>
    </xf>
    <xf numFmtId="0" fontId="20" fillId="0" borderId="29" xfId="4" applyFont="1" applyBorder="1" applyAlignment="1">
      <alignment horizontal="center" vertical="center"/>
    </xf>
    <xf numFmtId="49" fontId="20" fillId="0" borderId="12" xfId="4" applyNumberFormat="1" applyFont="1" applyBorder="1" applyAlignment="1">
      <alignment horizontal="center" vertical="center" wrapText="1"/>
    </xf>
    <xf numFmtId="0" fontId="20" fillId="0" borderId="4" xfId="4" applyFont="1" applyBorder="1" applyAlignment="1">
      <alignment horizontal="center" vertical="center"/>
    </xf>
    <xf numFmtId="0" fontId="2" fillId="0" borderId="24" xfId="4" applyBorder="1" applyAlignment="1">
      <alignment horizontal="center" vertical="center"/>
    </xf>
    <xf numFmtId="49" fontId="18" fillId="0" borderId="17" xfId="4" applyNumberFormat="1" applyFont="1" applyBorder="1" applyAlignment="1">
      <alignment horizontal="right" vertical="center" wrapText="1"/>
    </xf>
    <xf numFmtId="49" fontId="18" fillId="0" borderId="0" xfId="4" applyNumberFormat="1" applyFont="1" applyBorder="1" applyAlignment="1">
      <alignment vertical="center" wrapText="1"/>
    </xf>
    <xf numFmtId="0" fontId="20" fillId="0" borderId="3" xfId="4" applyFont="1" applyBorder="1" applyAlignment="1">
      <alignment horizontal="center" vertical="center"/>
    </xf>
    <xf numFmtId="0" fontId="20" fillId="0" borderId="2" xfId="4" applyFont="1" applyBorder="1" applyAlignment="1">
      <alignment horizontal="center" vertical="center"/>
    </xf>
    <xf numFmtId="0" fontId="20" fillId="0" borderId="9" xfId="4" applyFont="1" applyBorder="1" applyAlignment="1">
      <alignment horizontal="center" vertical="center"/>
    </xf>
    <xf numFmtId="0" fontId="20" fillId="0" borderId="1" xfId="4" applyFont="1" applyBorder="1" applyAlignment="1">
      <alignment horizontal="center" vertical="center"/>
    </xf>
    <xf numFmtId="0" fontId="20" fillId="0" borderId="38" xfId="4" applyFont="1" applyBorder="1" applyAlignment="1">
      <alignment horizontal="center" vertical="center"/>
    </xf>
    <xf numFmtId="0" fontId="20" fillId="0" borderId="11" xfId="4" applyFont="1" applyBorder="1" applyAlignment="1">
      <alignment horizontal="center" vertical="center"/>
    </xf>
    <xf numFmtId="49" fontId="20" fillId="0" borderId="4" xfId="4" applyNumberFormat="1" applyFont="1" applyBorder="1" applyAlignment="1">
      <alignment horizontal="center" vertical="center" wrapText="1"/>
    </xf>
    <xf numFmtId="49" fontId="20" fillId="0" borderId="24" xfId="4" applyNumberFormat="1" applyFont="1" applyBorder="1" applyAlignment="1">
      <alignment horizontal="center" vertical="center" wrapText="1"/>
    </xf>
    <xf numFmtId="0" fontId="2" fillId="0" borderId="23" xfId="4" applyBorder="1" applyAlignment="1">
      <alignment horizontal="center" vertical="center"/>
    </xf>
    <xf numFmtId="49" fontId="18" fillId="0" borderId="0" xfId="4" applyNumberFormat="1" applyFont="1" applyBorder="1" applyAlignment="1">
      <alignment horizontal="right" vertical="center"/>
    </xf>
    <xf numFmtId="49" fontId="18" fillId="0" borderId="0" xfId="4" applyNumberFormat="1" applyFont="1" applyBorder="1" applyAlignment="1">
      <alignment vertical="center"/>
    </xf>
    <xf numFmtId="0" fontId="20" fillId="0" borderId="0" xfId="4" applyFont="1" applyAlignment="1">
      <alignment horizontal="right" vertical="center"/>
    </xf>
    <xf numFmtId="0" fontId="20" fillId="0" borderId="0" xfId="4" applyFont="1" applyAlignment="1">
      <alignment vertical="center"/>
    </xf>
    <xf numFmtId="49" fontId="18" fillId="0" borderId="17" xfId="4" applyNumberFormat="1" applyFont="1" applyBorder="1" applyAlignment="1">
      <alignment horizontal="right" vertical="center"/>
    </xf>
    <xf numFmtId="49" fontId="18" fillId="0" borderId="17" xfId="4" applyNumberFormat="1" applyFont="1" applyBorder="1" applyAlignment="1">
      <alignment vertical="center"/>
    </xf>
    <xf numFmtId="49" fontId="20" fillId="0" borderId="28" xfId="0" applyNumberFormat="1" applyFont="1" applyFill="1" applyBorder="1" applyAlignment="1">
      <alignment vertical="center" wrapText="1"/>
    </xf>
    <xf numFmtId="49" fontId="20" fillId="0" borderId="13" xfId="0" applyNumberFormat="1" applyFont="1" applyFill="1" applyBorder="1" applyAlignment="1">
      <alignment vertical="center" wrapText="1"/>
    </xf>
    <xf numFmtId="49" fontId="18" fillId="0" borderId="0" xfId="0" applyNumberFormat="1" applyFont="1" applyFill="1" applyAlignment="1">
      <alignment horizontal="center" vertical="center" wrapText="1"/>
    </xf>
    <xf numFmtId="49" fontId="18" fillId="0" borderId="14" xfId="0" applyNumberFormat="1" applyFont="1" applyFill="1" applyBorder="1" applyAlignment="1">
      <alignment vertical="center" wrapText="1"/>
    </xf>
    <xf numFmtId="0" fontId="27" fillId="0" borderId="13" xfId="0" applyFont="1" applyFill="1" applyBorder="1" applyAlignment="1">
      <alignment horizontal="center" vertical="center" wrapText="1"/>
    </xf>
    <xf numFmtId="0" fontId="27" fillId="0" borderId="11" xfId="0" applyFont="1" applyFill="1" applyBorder="1" applyAlignment="1">
      <alignment horizontal="center" vertical="center" wrapText="1"/>
    </xf>
    <xf numFmtId="49" fontId="20" fillId="0" borderId="16" xfId="0" applyNumberFormat="1" applyFont="1" applyFill="1" applyBorder="1" applyAlignment="1">
      <alignment horizontal="center" vertical="center" wrapText="1"/>
    </xf>
    <xf numFmtId="49" fontId="20" fillId="0" borderId="17" xfId="0" applyNumberFormat="1" applyFont="1" applyFill="1" applyBorder="1" applyAlignment="1">
      <alignment horizontal="center" vertical="center" wrapText="1"/>
    </xf>
    <xf numFmtId="49" fontId="20" fillId="0" borderId="39"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28"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20" fillId="0" borderId="46" xfId="0" applyNumberFormat="1" applyFont="1" applyFill="1" applyBorder="1" applyAlignment="1">
      <alignment horizontal="center" vertical="center" wrapText="1"/>
    </xf>
    <xf numFmtId="49" fontId="20" fillId="0" borderId="40" xfId="0" applyNumberFormat="1" applyFont="1" applyFill="1" applyBorder="1" applyAlignment="1">
      <alignment horizontal="center" vertical="center" wrapText="1"/>
    </xf>
    <xf numFmtId="49" fontId="20" fillId="0" borderId="41" xfId="0" applyNumberFormat="1" applyFont="1" applyFill="1" applyBorder="1" applyAlignment="1">
      <alignment horizontal="center" vertical="center" wrapText="1"/>
    </xf>
    <xf numFmtId="49" fontId="20" fillId="0" borderId="47" xfId="0" applyNumberFormat="1" applyFont="1" applyFill="1" applyBorder="1" applyAlignment="1">
      <alignment horizontal="center" vertical="center" wrapText="1"/>
    </xf>
    <xf numFmtId="49" fontId="20" fillId="0" borderId="27" xfId="0" applyNumberFormat="1" applyFont="1" applyFill="1" applyBorder="1" applyAlignment="1">
      <alignment horizontal="center" vertical="center" wrapText="1"/>
    </xf>
    <xf numFmtId="49" fontId="20" fillId="0" borderId="42" xfId="0" applyNumberFormat="1" applyFont="1" applyFill="1" applyBorder="1" applyAlignment="1">
      <alignment horizontal="center" vertical="center" wrapText="1"/>
    </xf>
    <xf numFmtId="49" fontId="20" fillId="0" borderId="43" xfId="0" applyNumberFormat="1" applyFont="1" applyFill="1" applyBorder="1" applyAlignment="1">
      <alignment horizontal="center" vertical="center" wrapText="1"/>
    </xf>
    <xf numFmtId="49" fontId="20" fillId="0" borderId="44" xfId="0" applyNumberFormat="1" applyFont="1" applyFill="1" applyBorder="1" applyAlignment="1">
      <alignment horizontal="center" vertical="center" wrapText="1"/>
    </xf>
    <xf numFmtId="49" fontId="20" fillId="0" borderId="45" xfId="0" applyNumberFormat="1" applyFont="1" applyFill="1" applyBorder="1" applyAlignment="1">
      <alignment horizontal="center" vertical="center" wrapText="1"/>
    </xf>
    <xf numFmtId="49" fontId="20" fillId="0" borderId="48" xfId="0" applyNumberFormat="1" applyFont="1" applyFill="1" applyBorder="1" applyAlignment="1">
      <alignment horizontal="center" vertical="center" wrapText="1"/>
    </xf>
    <xf numFmtId="49" fontId="20" fillId="0" borderId="12"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18" fillId="0" borderId="17" xfId="0" applyNumberFormat="1" applyFont="1" applyFill="1" applyBorder="1" applyAlignment="1">
      <alignment horizontal="center" vertical="center" wrapText="1"/>
    </xf>
    <xf numFmtId="49" fontId="18" fillId="0" borderId="28" xfId="0" applyNumberFormat="1" applyFont="1" applyFill="1" applyBorder="1" applyAlignment="1">
      <alignment vertical="center" wrapText="1"/>
    </xf>
    <xf numFmtId="49" fontId="18" fillId="0" borderId="13" xfId="0" applyNumberFormat="1" applyFont="1" applyFill="1" applyBorder="1" applyAlignment="1">
      <alignment vertical="center" wrapText="1"/>
    </xf>
    <xf numFmtId="49" fontId="18" fillId="0" borderId="0" xfId="0" applyNumberFormat="1" applyFont="1" applyFill="1" applyBorder="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Border="1" applyAlignment="1">
      <alignment vertical="center" wrapText="1"/>
    </xf>
    <xf numFmtId="169" fontId="18" fillId="0" borderId="0" xfId="0" applyNumberFormat="1" applyFont="1" applyFill="1" applyBorder="1" applyAlignment="1">
      <alignment horizontal="center" vertical="center" wrapText="1"/>
    </xf>
    <xf numFmtId="49" fontId="18" fillId="0" borderId="0" xfId="0" applyNumberFormat="1" applyFont="1" applyFill="1" applyAlignment="1">
      <alignment horizontal="center" wrapText="1"/>
    </xf>
    <xf numFmtId="49" fontId="20" fillId="0" borderId="9" xfId="0" applyNumberFormat="1" applyFont="1" applyFill="1" applyBorder="1" applyAlignment="1">
      <alignment horizontal="center" vertical="center" wrapText="1"/>
    </xf>
    <xf numFmtId="49" fontId="20" fillId="0" borderId="49" xfId="0" applyNumberFormat="1" applyFont="1" applyFill="1" applyBorder="1" applyAlignment="1">
      <alignment horizontal="center" vertical="center" wrapText="1"/>
    </xf>
    <xf numFmtId="49" fontId="20" fillId="0" borderId="51"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49" fontId="20" fillId="0" borderId="50" xfId="0" applyNumberFormat="1"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166" fontId="20" fillId="0" borderId="5" xfId="8" applyNumberFormat="1" applyFont="1" applyBorder="1" applyAlignment="1">
      <alignment horizontal="center" vertical="center"/>
    </xf>
    <xf numFmtId="166" fontId="20" fillId="0" borderId="2" xfId="8" applyNumberFormat="1" applyFont="1" applyBorder="1" applyAlignment="1">
      <alignment horizontal="center" vertical="center"/>
    </xf>
    <xf numFmtId="166" fontId="20" fillId="0" borderId="6" xfId="8" applyNumberFormat="1" applyFont="1" applyBorder="1" applyAlignment="1">
      <alignment horizontal="center" vertical="center"/>
    </xf>
    <xf numFmtId="166" fontId="20" fillId="0" borderId="4" xfId="8" applyNumberFormat="1" applyFont="1" applyBorder="1" applyAlignment="1">
      <alignment horizontal="center" vertical="center" wrapText="1"/>
    </xf>
    <xf numFmtId="166" fontId="20" fillId="0" borderId="10" xfId="8" applyNumberFormat="1" applyFont="1" applyBorder="1" applyAlignment="1">
      <alignment horizontal="center" vertical="center" wrapText="1"/>
    </xf>
    <xf numFmtId="166" fontId="20" fillId="0" borderId="10" xfId="8" applyNumberFormat="1" applyFont="1" applyBorder="1" applyAlignment="1">
      <alignment horizontal="center" vertical="center"/>
    </xf>
    <xf numFmtId="166" fontId="20" fillId="0" borderId="2" xfId="8" applyNumberFormat="1" applyFont="1" applyBorder="1" applyAlignment="1">
      <alignment horizontal="center" vertical="center" wrapText="1"/>
    </xf>
    <xf numFmtId="166" fontId="20" fillId="0" borderId="1" xfId="8" applyNumberFormat="1" applyFont="1" applyBorder="1" applyAlignment="1">
      <alignment horizontal="center" vertical="center" wrapText="1"/>
    </xf>
    <xf numFmtId="176" fontId="20" fillId="0" borderId="7" xfId="8" applyNumberFormat="1" applyFont="1" applyBorder="1" applyAlignment="1">
      <alignment horizontal="center" vertical="center"/>
    </xf>
    <xf numFmtId="176" fontId="20" fillId="0" borderId="0" xfId="8" applyNumberFormat="1" applyFont="1" applyBorder="1" applyAlignment="1">
      <alignment horizontal="center" vertical="center"/>
    </xf>
    <xf numFmtId="176" fontId="20" fillId="0" borderId="0" xfId="8" applyNumberFormat="1" applyFont="1" applyAlignment="1">
      <alignment horizontal="center" vertical="center"/>
    </xf>
    <xf numFmtId="0" fontId="27" fillId="0" borderId="14" xfId="0" applyFont="1" applyBorder="1" applyAlignment="1">
      <alignment horizontal="right" vertical="center"/>
    </xf>
    <xf numFmtId="0" fontId="27" fillId="0" borderId="15"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0" xfId="0" applyFont="1" applyAlignment="1">
      <alignment horizontal="center" vertical="center"/>
    </xf>
    <xf numFmtId="0" fontId="24" fillId="0" borderId="14" xfId="0" applyFont="1" applyBorder="1" applyAlignment="1">
      <alignment horizontal="right" vertical="center"/>
    </xf>
    <xf numFmtId="0" fontId="27" fillId="0" borderId="16"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8" fillId="0" borderId="0" xfId="20" applyFont="1" applyAlignment="1">
      <alignment horizontal="center" vertical="top"/>
    </xf>
    <xf numFmtId="49" fontId="20" fillId="0" borderId="17" xfId="20" applyNumberFormat="1" applyFont="1" applyBorder="1" applyAlignment="1">
      <alignment horizontal="center" vertical="center" wrapText="1"/>
    </xf>
    <xf numFmtId="49" fontId="20" fillId="0" borderId="31" xfId="20" applyNumberFormat="1" applyFont="1" applyBorder="1" applyAlignment="1">
      <alignment horizontal="center" vertical="center" wrapText="1"/>
    </xf>
    <xf numFmtId="49" fontId="20" fillId="0" borderId="0" xfId="20" applyNumberFormat="1" applyFont="1" applyBorder="1" applyAlignment="1">
      <alignment horizontal="center" vertical="center" wrapText="1"/>
    </xf>
    <xf numFmtId="49" fontId="20" fillId="0" borderId="33" xfId="20" applyNumberFormat="1" applyFont="1" applyBorder="1" applyAlignment="1">
      <alignment horizontal="center" vertical="center" wrapText="1"/>
    </xf>
    <xf numFmtId="49" fontId="20" fillId="0" borderId="14" xfId="20" applyNumberFormat="1" applyFont="1" applyBorder="1" applyAlignment="1">
      <alignment horizontal="center" vertical="center" wrapText="1"/>
    </xf>
    <xf numFmtId="49" fontId="20" fillId="0" borderId="36" xfId="20" applyNumberFormat="1" applyFont="1" applyBorder="1" applyAlignment="1">
      <alignment horizontal="center" vertical="center" wrapText="1"/>
    </xf>
    <xf numFmtId="49" fontId="20" fillId="0" borderId="55" xfId="20" applyNumberFormat="1" applyFont="1" applyBorder="1" applyAlignment="1">
      <alignment horizontal="center" vertical="center"/>
    </xf>
    <xf numFmtId="49" fontId="20" fillId="0" borderId="56" xfId="20" applyNumberFormat="1" applyFont="1" applyBorder="1" applyAlignment="1">
      <alignment horizontal="center" vertical="center"/>
    </xf>
    <xf numFmtId="49" fontId="20" fillId="0" borderId="57" xfId="20" applyNumberFormat="1" applyFont="1" applyBorder="1" applyAlignment="1">
      <alignment horizontal="center" vertical="center"/>
    </xf>
    <xf numFmtId="0" fontId="38" fillId="0" borderId="60" xfId="24" applyFont="1" applyBorder="1" applyAlignment="1">
      <alignment horizontal="left" vertical="top" wrapText="1"/>
    </xf>
    <xf numFmtId="0" fontId="43" fillId="0" borderId="0" xfId="0" applyFont="1" applyAlignment="1">
      <alignment horizontal="center" vertical="top" wrapText="1"/>
    </xf>
    <xf numFmtId="0" fontId="2" fillId="0" borderId="0" xfId="0" applyFont="1" applyAlignment="1">
      <alignment wrapText="1"/>
    </xf>
    <xf numFmtId="0" fontId="5" fillId="0" borderId="0" xfId="0" applyFont="1"/>
    <xf numFmtId="0" fontId="44" fillId="0" borderId="0" xfId="0" applyFont="1" applyAlignment="1"/>
    <xf numFmtId="0" fontId="2" fillId="0" borderId="0" xfId="0" applyFont="1" applyAlignment="1">
      <alignment vertical="top" wrapText="1"/>
    </xf>
    <xf numFmtId="0" fontId="5" fillId="0" borderId="0" xfId="0" applyFont="1" applyAlignment="1">
      <alignment vertical="top" wrapText="1"/>
    </xf>
    <xf numFmtId="0" fontId="2" fillId="0" borderId="0" xfId="0" applyFont="1"/>
    <xf numFmtId="0" fontId="2" fillId="0" borderId="0" xfId="0" applyFont="1" applyFill="1" applyAlignment="1">
      <alignment wrapText="1"/>
    </xf>
    <xf numFmtId="0" fontId="2" fillId="0" borderId="0" xfId="0" applyFont="1" applyFill="1" applyAlignment="1">
      <alignment vertical="top" wrapText="1"/>
    </xf>
    <xf numFmtId="0" fontId="45" fillId="0" borderId="0" xfId="0" applyFont="1" applyAlignment="1">
      <alignment vertical="center"/>
    </xf>
    <xf numFmtId="0" fontId="2" fillId="0" borderId="0" xfId="0" applyNumberFormat="1" applyFont="1" applyAlignment="1">
      <alignment vertical="top" wrapText="1"/>
    </xf>
    <xf numFmtId="0" fontId="46" fillId="0" borderId="0" xfId="0" applyFont="1" applyAlignment="1">
      <alignment vertical="center"/>
    </xf>
    <xf numFmtId="0" fontId="13" fillId="0" borderId="0" xfId="0" applyFont="1" applyAlignment="1">
      <alignment vertical="center"/>
    </xf>
    <xf numFmtId="0" fontId="0" fillId="0" borderId="0" xfId="0" applyAlignment="1"/>
    <xf numFmtId="0" fontId="44" fillId="0" borderId="0" xfId="0" applyFont="1" applyAlignment="1">
      <alignment horizontal="center"/>
    </xf>
    <xf numFmtId="0" fontId="44" fillId="0" borderId="0" xfId="0" applyFont="1"/>
    <xf numFmtId="0" fontId="0" fillId="0" borderId="0" xfId="0" applyAlignment="1">
      <alignment horizontal="center"/>
    </xf>
    <xf numFmtId="0" fontId="44" fillId="0" borderId="0" xfId="0" applyFont="1" applyAlignment="1">
      <alignment vertical="top"/>
    </xf>
    <xf numFmtId="0" fontId="44" fillId="0" borderId="0" xfId="0" applyFont="1" applyAlignment="1">
      <alignment wrapText="1"/>
    </xf>
    <xf numFmtId="0" fontId="5" fillId="0" borderId="0" xfId="0" applyFont="1" applyFill="1" applyAlignment="1">
      <alignment vertical="top" wrapText="1"/>
    </xf>
  </cellXfs>
  <cellStyles count="27">
    <cellStyle name="Euro" xfId="1"/>
    <cellStyle name="Euro 2" xfId="2"/>
    <cellStyle name="Standard" xfId="0" builtinId="0"/>
    <cellStyle name="Standard 10" xfId="12"/>
    <cellStyle name="Standard 11" xfId="13"/>
    <cellStyle name="Standard 11 2" xfId="14"/>
    <cellStyle name="Standard 12" xfId="15"/>
    <cellStyle name="Standard 12 2" xfId="16"/>
    <cellStyle name="Standard 13" xfId="17"/>
    <cellStyle name="Standard 13 2" xfId="18"/>
    <cellStyle name="Standard 14" xfId="19"/>
    <cellStyle name="Standard 2" xfId="3"/>
    <cellStyle name="Standard 2 2" xfId="4"/>
    <cellStyle name="Standard 2 3" xfId="23"/>
    <cellStyle name="Standard 3" xfId="5"/>
    <cellStyle name="Standard 4" xfId="6"/>
    <cellStyle name="Standard 4 2" xfId="7"/>
    <cellStyle name="Standard 4 3" xfId="25"/>
    <cellStyle name="Standard 5" xfId="8"/>
    <cellStyle name="Standard 6" xfId="9"/>
    <cellStyle name="Standard 6 2" xfId="24"/>
    <cellStyle name="Standard 7" xfId="10"/>
    <cellStyle name="Standard 8" xfId="11"/>
    <cellStyle name="Standard 8 2" xfId="20"/>
    <cellStyle name="Standard 8 3" xfId="21"/>
    <cellStyle name="Standard 9" xfId="22"/>
    <cellStyle name="Standard_Tabelle1" xfId="26"/>
  </cellStyles>
  <dxfs count="35">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19.xml"/><Relationship Id="rId7" Type="http://schemas.openxmlformats.org/officeDocument/2006/relationships/chartsheet" Target="chartsheets/sheet1.xml"/><Relationship Id="rId12" Type="http://schemas.openxmlformats.org/officeDocument/2006/relationships/worksheet" Target="worksheets/sheet11.xml"/><Relationship Id="rId17" Type="http://schemas.openxmlformats.org/officeDocument/2006/relationships/worksheet" Target="worksheets/sheet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7.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hartsheet" Target="chartsheets/sheet2.xml"/><Relationship Id="rId22" Type="http://schemas.openxmlformats.org/officeDocument/2006/relationships/worksheet" Target="worksheets/sheet20.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Entwicklung des Schuldenstandes des Kernhaushaltes </a:t>
            </a:r>
          </a:p>
          <a:p>
            <a:pPr algn="ctr">
              <a:defRPr/>
            </a:pPr>
            <a:r>
              <a:rPr lang="de-DE" sz="1200" b="1">
                <a:solidFill>
                  <a:sysClr val="windowText" lastClr="000000"/>
                </a:solidFill>
                <a:latin typeface="Arial" panose="020B0604020202020204" pitchFamily="34" charset="0"/>
                <a:cs typeface="Arial" panose="020B0604020202020204" pitchFamily="34" charset="0"/>
              </a:rPr>
              <a:t>des Landes von 2007 bis 2023</a:t>
            </a:r>
          </a:p>
        </c:rich>
      </c:tx>
      <c:layout>
        <c:manualLayout>
          <c:xMode val="edge"/>
          <c:yMode val="edge"/>
          <c:x val="0.15277592928681857"/>
          <c:y val="3.1104122990915445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8960980036297654E-2"/>
          <c:y val="0.18828878406708596"/>
          <c:w val="0.87877041742286754"/>
          <c:h val="0.67236788085255061"/>
        </c:manualLayout>
      </c:layout>
      <c:lineChart>
        <c:grouping val="standard"/>
        <c:varyColors val="0"/>
        <c:ser>
          <c:idx val="0"/>
          <c:order val="0"/>
          <c:spPr>
            <a:ln w="28575" cap="rnd">
              <a:solidFill>
                <a:schemeClr val="accent1"/>
              </a:solidFill>
              <a:round/>
            </a:ln>
            <a:effectLst/>
          </c:spPr>
          <c:marker>
            <c:symbol val="none"/>
          </c:marker>
          <c:cat>
            <c:strRef>
              <c:f>'[2]DATENTABELLE GRAF 1a'!$I$1:$I$17</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'[2]DATENTABELLE GRAF 1a'!$I$1:$I$17</c:f>
              <c:numCache>
                <c:formatCode>General</c:formatCode>
                <c:ptCount val="17"/>
                <c:pt idx="0">
                  <c:v>0</c:v>
                </c:pt>
                <c:pt idx="1">
                  <c:v>0</c:v>
                </c:pt>
                <c:pt idx="2">
                  <c:v>0</c:v>
                </c:pt>
                <c:pt idx="3">
                  <c:v>0</c:v>
                </c:pt>
                <c:pt idx="4">
                  <c:v>0</c:v>
                </c:pt>
                <c:pt idx="5">
                  <c:v>0</c:v>
                </c:pt>
                <c:pt idx="6">
                  <c:v>0</c:v>
                </c:pt>
                <c:pt idx="7">
                  <c:v>2014</c:v>
                </c:pt>
                <c:pt idx="8">
                  <c:v>2015</c:v>
                </c:pt>
                <c:pt idx="9">
                  <c:v>2016</c:v>
                </c:pt>
                <c:pt idx="10">
                  <c:v>2017</c:v>
                </c:pt>
                <c:pt idx="11">
                  <c:v>2018</c:v>
                </c:pt>
                <c:pt idx="12">
                  <c:v>2019</c:v>
                </c:pt>
                <c:pt idx="13">
                  <c:v>2020</c:v>
                </c:pt>
                <c:pt idx="14">
                  <c:v>2021</c:v>
                </c:pt>
                <c:pt idx="15">
                  <c:v>2022</c:v>
                </c:pt>
                <c:pt idx="16">
                  <c:v>2023</c:v>
                </c:pt>
              </c:numCache>
            </c:numRef>
          </c:val>
          <c:smooth val="0"/>
          <c:extLst>
            <c:ext xmlns:c16="http://schemas.microsoft.com/office/drawing/2014/chart" uri="{C3380CC4-5D6E-409C-BE32-E72D297353CC}">
              <c16:uniqueId val="{00000000-8E80-40AD-9C55-117B7E83BF69}"/>
            </c:ext>
          </c:extLst>
        </c:ser>
        <c:ser>
          <c:idx val="1"/>
          <c:order val="1"/>
          <c:spPr>
            <a:ln w="28575" cap="rnd">
              <a:solidFill>
                <a:schemeClr val="accent1">
                  <a:lumMod val="75000"/>
                </a:schemeClr>
              </a:solidFill>
              <a:round/>
            </a:ln>
            <a:effectLst/>
          </c:spPr>
          <c:marker>
            <c:symbol val="none"/>
          </c:marker>
          <c:cat>
            <c:strRef>
              <c:f>'[2]DATENTABELLE GRAF 1a'!$I$1:$I$17</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'[2]DATENTABELLE GRAF 1a'!$J$1:$J$17</c:f>
              <c:numCache>
                <c:formatCode>General</c:formatCode>
                <c:ptCount val="17"/>
                <c:pt idx="0">
                  <c:v>15766974</c:v>
                </c:pt>
                <c:pt idx="1">
                  <c:v>15398540</c:v>
                </c:pt>
                <c:pt idx="2">
                  <c:v>15706870</c:v>
                </c:pt>
                <c:pt idx="3">
                  <c:v>16295564</c:v>
                </c:pt>
                <c:pt idx="4">
                  <c:v>16411400</c:v>
                </c:pt>
                <c:pt idx="5">
                  <c:v>16174712</c:v>
                </c:pt>
                <c:pt idx="6">
                  <c:v>15874154</c:v>
                </c:pt>
                <c:pt idx="7">
                  <c:v>15699304</c:v>
                </c:pt>
                <c:pt idx="8">
                  <c:v>15555004</c:v>
                </c:pt>
                <c:pt idx="9">
                  <c:v>15133688</c:v>
                </c:pt>
                <c:pt idx="10">
                  <c:v>15916908</c:v>
                </c:pt>
                <c:pt idx="11">
                  <c:v>15041750</c:v>
                </c:pt>
                <c:pt idx="12">
                  <c:v>15308518.254000001</c:v>
                </c:pt>
                <c:pt idx="13">
                  <c:v>16374056.299000001</c:v>
                </c:pt>
                <c:pt idx="14">
                  <c:v>16756907.844000001</c:v>
                </c:pt>
                <c:pt idx="15">
                  <c:v>16345161.209000001</c:v>
                </c:pt>
                <c:pt idx="16">
                  <c:v>15710030.221000001</c:v>
                </c:pt>
              </c:numCache>
            </c:numRef>
          </c:val>
          <c:smooth val="0"/>
          <c:extLst>
            <c:ext xmlns:c16="http://schemas.microsoft.com/office/drawing/2014/chart" uri="{C3380CC4-5D6E-409C-BE32-E72D297353CC}">
              <c16:uniqueId val="{00000001-8E80-40AD-9C55-117B7E83BF69}"/>
            </c:ext>
          </c:extLst>
        </c:ser>
        <c:dLbls>
          <c:showLegendKey val="0"/>
          <c:showVal val="0"/>
          <c:showCatName val="0"/>
          <c:showSerName val="0"/>
          <c:showPercent val="0"/>
          <c:showBubbleSize val="0"/>
        </c:dLbls>
        <c:smooth val="0"/>
        <c:axId val="662582408"/>
        <c:axId val="662575192"/>
      </c:lineChart>
      <c:catAx>
        <c:axId val="6625824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62575192"/>
        <c:crosses val="autoZero"/>
        <c:auto val="1"/>
        <c:lblAlgn val="ctr"/>
        <c:lblOffset val="100"/>
        <c:noMultiLvlLbl val="0"/>
      </c:catAx>
      <c:valAx>
        <c:axId val="662575192"/>
        <c:scaling>
          <c:orientation val="minMax"/>
          <c:min val="6000000"/>
        </c:scaling>
        <c:delete val="0"/>
        <c:axPos val="l"/>
        <c:majorGridlines>
          <c:spPr>
            <a:ln w="9525" cap="flat" cmpd="sng" algn="ctr">
              <a:solidFill>
                <a:schemeClr val="tx1">
                  <a:lumMod val="15000"/>
                  <a:lumOff val="85000"/>
                </a:schemeClr>
              </a:solidFill>
              <a:round/>
            </a:ln>
            <a:effectLst/>
          </c:spPr>
        </c:majorGridlines>
        <c:numFmt formatCode="#\ ##0" sourceLinked="0"/>
        <c:majorTickMark val="out"/>
        <c:minorTickMark val="none"/>
        <c:tickLblPos val="nextTo"/>
        <c:spPr>
          <a:solidFill>
            <a:schemeClr val="bg1"/>
          </a:solidFill>
          <a:ln>
            <a:solidFill>
              <a:schemeClr val="tx1">
                <a:alpha val="99000"/>
              </a:schemeClr>
            </a:solidFill>
          </a:ln>
          <a:effectLst/>
        </c:spPr>
        <c:txPr>
          <a:bodyPr rot="-60000000" spcFirstLastPara="1" vertOverflow="ellipsis" vert="horz" wrap="square" anchor="t" anchorCtr="0"/>
          <a:lstStyle/>
          <a:p>
            <a:pPr>
              <a:defRPr sz="8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crossAx val="662582408"/>
        <c:crosses val="autoZero"/>
        <c:crossBetween val="midCat"/>
        <c:dispUnits>
          <c:builtInUnit val="thousands"/>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de-DE" sz="1200" b="1">
                <a:solidFill>
                  <a:sysClr val="windowText" lastClr="000000"/>
                </a:solidFill>
                <a:latin typeface="Arial" panose="020B0604020202020204" pitchFamily="34" charset="0"/>
                <a:cs typeface="Arial" panose="020B0604020202020204" pitchFamily="34" charset="0"/>
              </a:rPr>
              <a:t>Schuldenstand des Kernhaushaltes des Landes 2023</a:t>
            </a:r>
            <a:r>
              <a:rPr lang="de-DE" sz="1200" b="1" baseline="0">
                <a:solidFill>
                  <a:sysClr val="windowText" lastClr="000000"/>
                </a:solidFill>
                <a:latin typeface="Arial" panose="020B0604020202020204" pitchFamily="34" charset="0"/>
                <a:cs typeface="Arial" panose="020B0604020202020204" pitchFamily="34" charset="0"/>
              </a:rPr>
              <a:t> </a:t>
            </a:r>
          </a:p>
          <a:p>
            <a:pPr>
              <a:defRPr sz="1200">
                <a:solidFill>
                  <a:sysClr val="windowText" lastClr="000000"/>
                </a:solidFill>
                <a:latin typeface="Arial" panose="020B0604020202020204" pitchFamily="34" charset="0"/>
                <a:cs typeface="Arial" panose="020B0604020202020204" pitchFamily="34" charset="0"/>
              </a:defRPr>
            </a:pPr>
            <a:r>
              <a:rPr lang="de-DE" sz="1200" b="1" baseline="0">
                <a:solidFill>
                  <a:sysClr val="windowText" lastClr="000000"/>
                </a:solidFill>
                <a:latin typeface="Arial" panose="020B0604020202020204" pitchFamily="34" charset="0"/>
                <a:cs typeface="Arial" panose="020B0604020202020204" pitchFamily="34" charset="0"/>
              </a:rPr>
              <a:t>nach Schuldarten</a:t>
            </a:r>
            <a:endParaRPr lang="de-DE" sz="12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1795614025613053"/>
          <c:y val="3.009259259259259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pieChart>
        <c:varyColors val="1"/>
        <c:ser>
          <c:idx val="0"/>
          <c:order val="0"/>
          <c:dPt>
            <c:idx val="0"/>
            <c:bubble3D val="0"/>
            <c:spPr>
              <a:solidFill>
                <a:srgbClr val="4F81BD"/>
              </a:solidFill>
              <a:ln w="19050">
                <a:noFill/>
              </a:ln>
              <a:effectLst/>
            </c:spPr>
            <c:extLst>
              <c:ext xmlns:c16="http://schemas.microsoft.com/office/drawing/2014/chart" uri="{C3380CC4-5D6E-409C-BE32-E72D297353CC}">
                <c16:uniqueId val="{00000001-6D85-48D2-953D-1CEF4ACEC301}"/>
              </c:ext>
            </c:extLst>
          </c:dPt>
          <c:dPt>
            <c:idx val="1"/>
            <c:bubble3D val="0"/>
            <c:spPr>
              <a:solidFill>
                <a:srgbClr val="4BACC6"/>
              </a:solidFill>
              <a:ln w="19050">
                <a:noFill/>
              </a:ln>
              <a:effectLst/>
            </c:spPr>
            <c:extLst>
              <c:ext xmlns:c16="http://schemas.microsoft.com/office/drawing/2014/chart" uri="{C3380CC4-5D6E-409C-BE32-E72D297353CC}">
                <c16:uniqueId val="{00000003-6D85-48D2-953D-1CEF4ACEC301}"/>
              </c:ext>
            </c:extLst>
          </c:dPt>
          <c:dPt>
            <c:idx val="2"/>
            <c:bubble3D val="0"/>
            <c:spPr>
              <a:solidFill>
                <a:srgbClr val="8064A2"/>
              </a:solidFill>
              <a:ln w="19050">
                <a:noFill/>
              </a:ln>
              <a:effectLst/>
            </c:spPr>
            <c:extLst>
              <c:ext xmlns:c16="http://schemas.microsoft.com/office/drawing/2014/chart" uri="{C3380CC4-5D6E-409C-BE32-E72D297353CC}">
                <c16:uniqueId val="{00000005-6D85-48D2-953D-1CEF4ACEC301}"/>
              </c:ext>
            </c:extLst>
          </c:dPt>
          <c:dPt>
            <c:idx val="3"/>
            <c:bubble3D val="0"/>
            <c:spPr>
              <a:solidFill>
                <a:srgbClr val="9BBB59"/>
              </a:solidFill>
              <a:ln w="19050">
                <a:noFill/>
              </a:ln>
              <a:effectLst/>
            </c:spPr>
            <c:extLst>
              <c:ext xmlns:c16="http://schemas.microsoft.com/office/drawing/2014/chart" uri="{C3380CC4-5D6E-409C-BE32-E72D297353CC}">
                <c16:uniqueId val="{00000007-6D85-48D2-953D-1CEF4ACEC301}"/>
              </c:ext>
            </c:extLst>
          </c:dPt>
          <c:dPt>
            <c:idx val="4"/>
            <c:bubble3D val="0"/>
            <c:spPr>
              <a:solidFill>
                <a:schemeClr val="accent2">
                  <a:lumMod val="40000"/>
                  <a:lumOff val="60000"/>
                </a:schemeClr>
              </a:solidFill>
              <a:ln w="19050">
                <a:solidFill>
                  <a:schemeClr val="accent2">
                    <a:lumMod val="40000"/>
                    <a:lumOff val="60000"/>
                  </a:schemeClr>
                </a:solidFill>
              </a:ln>
              <a:effectLst/>
            </c:spPr>
            <c:extLst>
              <c:ext xmlns:c16="http://schemas.microsoft.com/office/drawing/2014/chart" uri="{C3380CC4-5D6E-409C-BE32-E72D297353CC}">
                <c16:uniqueId val="{00000009-6D85-48D2-953D-1CEF4ACEC301}"/>
              </c:ext>
            </c:extLst>
          </c:dPt>
          <c:dLbls>
            <c:dLbl>
              <c:idx val="0"/>
              <c:layout>
                <c:manualLayout>
                  <c:x val="1.6825180243918793E-2"/>
                  <c:y val="-0.19369774011299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85-48D2-953D-1CEF4ACEC301}"/>
                </c:ext>
              </c:extLst>
            </c:dLbl>
            <c:dLbl>
              <c:idx val="1"/>
              <c:layout>
                <c:manualLayout>
                  <c:x val="-5.8149720369247452E-3"/>
                  <c:y val="2.2730696798493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85-48D2-953D-1CEF4ACEC301}"/>
                </c:ext>
              </c:extLst>
            </c:dLbl>
            <c:dLbl>
              <c:idx val="2"/>
              <c:layout>
                <c:manualLayout>
                  <c:x val="2.5836276638259724E-4"/>
                  <c:y val="-3.68066491688538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85-48D2-953D-1CEF4ACEC301}"/>
                </c:ext>
              </c:extLst>
            </c:dLbl>
            <c:dLbl>
              <c:idx val="3"/>
              <c:layout>
                <c:manualLayout>
                  <c:x val="-2.3707971160972979E-2"/>
                  <c:y val="-2.0941619585687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85-48D2-953D-1CEF4ACEC301}"/>
                </c:ext>
              </c:extLst>
            </c:dLbl>
            <c:dLbl>
              <c:idx val="4"/>
              <c:layout>
                <c:manualLayout>
                  <c:x val="5.8470200795094629E-2"/>
                  <c:y val="-9.29919962335216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85-48D2-953D-1CEF4ACEC301}"/>
                </c:ext>
              </c:extLst>
            </c:dLbl>
            <c:numFmt formatCode="0.00%" sourceLinked="0"/>
            <c:spPr>
              <a:noFill/>
              <a:ln>
                <a:solidFill>
                  <a:schemeClr val="bg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'[2]Werte Graph 1b '!$F$13:$F$17</c:f>
              <c:strCache>
                <c:ptCount val="5"/>
                <c:pt idx="0">
                  <c:v>Wertpapierschulden</c:v>
                </c:pt>
                <c:pt idx="1">
                  <c:v>Kredite bei Kreditinstituten</c:v>
                </c:pt>
                <c:pt idx="2">
                  <c:v>Kredite beim sonstigen inländischen und ausländischen Bereich</c:v>
                </c:pt>
                <c:pt idx="3">
                  <c:v>Kredite bei verbundenen Unternehmen, Beteiligungen, Sondervermögen und bei sonstigen öffentlichen Sonderrechnungen</c:v>
                </c:pt>
                <c:pt idx="4">
                  <c:v>Kredite bei der Sozialversicherung</c:v>
                </c:pt>
              </c:strCache>
            </c:strRef>
          </c:cat>
          <c:val>
            <c:numRef>
              <c:f>'[2]Werte Graph 1b '!$G$13:$G$17</c:f>
              <c:numCache>
                <c:formatCode>General</c:formatCode>
                <c:ptCount val="5"/>
                <c:pt idx="0">
                  <c:v>0.56428917546892599</c:v>
                </c:pt>
                <c:pt idx="1">
                  <c:v>0.10375643643391054</c:v>
                </c:pt>
                <c:pt idx="2">
                  <c:v>0.2900694610955325</c:v>
                </c:pt>
                <c:pt idx="3">
                  <c:v>4.0611854975756256E-2</c:v>
                </c:pt>
                <c:pt idx="4">
                  <c:v>1.2730720258746215E-3</c:v>
                </c:pt>
              </c:numCache>
            </c:numRef>
          </c:val>
          <c:extLst>
            <c:ext xmlns:c16="http://schemas.microsoft.com/office/drawing/2014/chart" uri="{C3380CC4-5D6E-409C-BE32-E72D297353CC}">
              <c16:uniqueId val="{0000000A-6D85-48D2-953D-1CEF4ACEC30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97764638501449"/>
          <c:y val="0.16717113935969868"/>
          <c:w val="0.30106882959369313"/>
          <c:h val="0.77736134651600741"/>
        </c:manualLayout>
      </c:layout>
      <c:overlay val="0"/>
      <c:spPr>
        <a:noFill/>
        <a:ln>
          <a:noFill/>
        </a:ln>
        <a:effectLst/>
      </c:spPr>
      <c:txPr>
        <a:bodyPr rot="0" spcFirstLastPara="1" vertOverflow="ellipsis" vert="horz" wrap="square" anchor="b" anchorCtr="0"/>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de-DE" sz="1200" b="1" baseline="0">
                <a:solidFill>
                  <a:sysClr val="windowText" lastClr="000000"/>
                </a:solidFill>
                <a:latin typeface="Arial" panose="020B0604020202020204" pitchFamily="34" charset="0"/>
                <a:cs typeface="Arial" panose="020B0604020202020204" pitchFamily="34" charset="0"/>
              </a:rPr>
              <a:t>Schuldenstand des öffentlichen Gesamthaushaltes am</a:t>
            </a:r>
          </a:p>
          <a:p>
            <a:pPr>
              <a:defRPr>
                <a:solidFill>
                  <a:sysClr val="windowText" lastClr="000000"/>
                </a:solidFill>
              </a:defRPr>
            </a:pPr>
            <a:r>
              <a:rPr lang="de-DE" sz="1200" b="1" baseline="0">
                <a:solidFill>
                  <a:sysClr val="windowText" lastClr="000000"/>
                </a:solidFill>
                <a:latin typeface="Arial" panose="020B0604020202020204" pitchFamily="34" charset="0"/>
                <a:cs typeface="Arial" panose="020B0604020202020204" pitchFamily="34" charset="0"/>
              </a:rPr>
              <a:t>31.12.2023 nach Körperschaftsgruppen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6.8743865030674853E-2"/>
          <c:y val="9.7269908797686572E-2"/>
          <c:w val="0.82139110429447848"/>
          <c:h val="0.67010385385385385"/>
        </c:manualLayout>
      </c:layout>
      <c:doughnutChart>
        <c:varyColors val="1"/>
        <c:ser>
          <c:idx val="0"/>
          <c:order val="0"/>
          <c:explosion val="25"/>
          <c:dPt>
            <c:idx val="0"/>
            <c:bubble3D val="0"/>
            <c:spPr>
              <a:solidFill>
                <a:srgbClr val="77933C"/>
              </a:solidFill>
              <a:ln w="19050">
                <a:solidFill>
                  <a:schemeClr val="lt1"/>
                </a:solidFill>
              </a:ln>
              <a:effectLst/>
            </c:spPr>
            <c:extLst>
              <c:ext xmlns:c16="http://schemas.microsoft.com/office/drawing/2014/chart" uri="{C3380CC4-5D6E-409C-BE32-E72D297353CC}">
                <c16:uniqueId val="{00000001-91EA-4936-83A1-0DE712377EC5}"/>
              </c:ext>
            </c:extLst>
          </c:dPt>
          <c:dPt>
            <c:idx val="1"/>
            <c:bubble3D val="0"/>
            <c:spPr>
              <a:solidFill>
                <a:srgbClr val="F58A1F"/>
              </a:solidFill>
              <a:ln w="19050">
                <a:solidFill>
                  <a:schemeClr val="lt1"/>
                </a:solidFill>
              </a:ln>
              <a:effectLst/>
            </c:spPr>
            <c:extLst>
              <c:ext xmlns:c16="http://schemas.microsoft.com/office/drawing/2014/chart" uri="{C3380CC4-5D6E-409C-BE32-E72D297353CC}">
                <c16:uniqueId val="{00000003-91EA-4936-83A1-0DE712377EC5}"/>
              </c:ext>
            </c:extLst>
          </c:dPt>
          <c:dPt>
            <c:idx val="2"/>
            <c:bubble3D val="0"/>
            <c:spPr>
              <a:solidFill>
                <a:srgbClr val="95B3D7"/>
              </a:solidFill>
              <a:ln w="19050">
                <a:solidFill>
                  <a:schemeClr val="lt1"/>
                </a:solidFill>
              </a:ln>
              <a:effectLst/>
            </c:spPr>
            <c:extLst>
              <c:ext xmlns:c16="http://schemas.microsoft.com/office/drawing/2014/chart" uri="{C3380CC4-5D6E-409C-BE32-E72D297353CC}">
                <c16:uniqueId val="{00000005-91EA-4936-83A1-0DE712377EC5}"/>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91EA-4936-83A1-0DE712377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1EA-4936-83A1-0DE712377EC5}"/>
              </c:ext>
            </c:extLst>
          </c:dPt>
          <c:dPt>
            <c:idx val="5"/>
            <c:bubble3D val="0"/>
            <c:spPr>
              <a:solidFill>
                <a:schemeClr val="tx1"/>
              </a:solidFill>
              <a:ln w="19050">
                <a:solidFill>
                  <a:schemeClr val="lt1"/>
                </a:solidFill>
              </a:ln>
              <a:effectLst/>
            </c:spPr>
            <c:extLst>
              <c:ext xmlns:c16="http://schemas.microsoft.com/office/drawing/2014/chart" uri="{C3380CC4-5D6E-409C-BE32-E72D297353CC}">
                <c16:uniqueId val="{0000000B-91EA-4936-83A1-0DE712377EC5}"/>
              </c:ext>
            </c:extLst>
          </c:dPt>
          <c:dLbls>
            <c:dLbl>
              <c:idx val="0"/>
              <c:layout>
                <c:manualLayout>
                  <c:x val="3.8957055214723924E-2"/>
                  <c:y val="-2.825047269491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EA-4936-83A1-0DE712377EC5}"/>
                </c:ext>
              </c:extLst>
            </c:dLbl>
            <c:dLbl>
              <c:idx val="1"/>
              <c:layout>
                <c:manualLayout>
                  <c:x val="-5.41070211315610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EA-4936-83A1-0DE712377EC5}"/>
                </c:ext>
              </c:extLst>
            </c:dLbl>
            <c:dLbl>
              <c:idx val="4"/>
              <c:layout>
                <c:manualLayout>
                  <c:x val="5.1942740286298569E-2"/>
                  <c:y val="-4.0610054498943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EA-4936-83A1-0DE712377EC5}"/>
                </c:ext>
              </c:extLst>
            </c:dLbl>
            <c:dLbl>
              <c:idx val="5"/>
              <c:layout>
                <c:manualLayout>
                  <c:x val="4.5449897750511246E-2"/>
                  <c:y val="8.828272717161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EA-4936-83A1-0DE712377EC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'[2]DATENTABELLE GRAF 2'!$A$10:$A$15</c:f>
              <c:strCache>
                <c:ptCount val="6"/>
                <c:pt idx="0">
                  <c:v>Kernhaushalt Land - 15 710 030 Tsd. EUR</c:v>
                </c:pt>
                <c:pt idx="1">
                  <c:v>Extrahaushalte Land - 199 759 Tsd. EUR</c:v>
                </c:pt>
                <c:pt idx="2">
                  <c:v>Kernhaushalte Gemeinden/Gemeindeverbände - 1 157 478 Tsd. EUR</c:v>
                </c:pt>
                <c:pt idx="3">
                  <c:v>Extrahaushalte Gemeinden/Gemeindeverbände - 1 227 680 Tsd. EUR</c:v>
                </c:pt>
                <c:pt idx="4">
                  <c:v>Kernhaushalte Sozialversicherungen - 0 EUR</c:v>
                </c:pt>
                <c:pt idx="5">
                  <c:v>Extrahaushalte Sozialversicherungen - 4 283 Tsd. EUR</c:v>
                </c:pt>
              </c:strCache>
            </c:strRef>
          </c:cat>
          <c:val>
            <c:numRef>
              <c:f>'[2]DATENTABELLE GRAF 2'!$B$10:$B$15</c:f>
              <c:numCache>
                <c:formatCode>General</c:formatCode>
                <c:ptCount val="6"/>
                <c:pt idx="0">
                  <c:v>0.85850770270132659</c:v>
                </c:pt>
                <c:pt idx="1">
                  <c:v>1.0916246969215978E-2</c:v>
                </c:pt>
                <c:pt idx="2">
                  <c:v>6.3252850309874376E-2</c:v>
                </c:pt>
                <c:pt idx="3">
                  <c:v>6.7089136733051294E-2</c:v>
                </c:pt>
                <c:pt idx="4">
                  <c:v>0</c:v>
                </c:pt>
                <c:pt idx="5">
                  <c:v>2.3406328653178103E-4</c:v>
                </c:pt>
              </c:numCache>
            </c:numRef>
          </c:val>
          <c:extLst>
            <c:ext xmlns:c16="http://schemas.microsoft.com/office/drawing/2014/chart" uri="{C3380CC4-5D6E-409C-BE32-E72D297353CC}">
              <c16:uniqueId val="{0000000C-91EA-4936-83A1-0DE712377EC5}"/>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layout>
        <c:manualLayout>
          <c:xMode val="edge"/>
          <c:yMode val="edge"/>
          <c:x val="0.33693270899277128"/>
          <c:y val="0.79208792128075622"/>
          <c:w val="0.62812252897068854"/>
          <c:h val="0.1955474919363808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b="1" baseline="0">
                <a:solidFill>
                  <a:sysClr val="windowText" lastClr="000000"/>
                </a:solidFill>
                <a:latin typeface="Arial" panose="020B0604020202020204" pitchFamily="34" charset="0"/>
                <a:cs typeface="Arial" panose="020B0604020202020204" pitchFamily="34" charset="0"/>
              </a:rPr>
              <a:t>Schuldenstand der Kernhaushalte der Gemeinden und Gemeindeverbände von 2007 bis 2023</a:t>
            </a:r>
          </a:p>
        </c:rich>
      </c:tx>
      <c:layout>
        <c:manualLayout>
          <c:xMode val="edge"/>
          <c:yMode val="edge"/>
          <c:x val="0.15808625291958625"/>
          <c:y val="2.7560763888888888E-2"/>
        </c:manualLayout>
      </c:layout>
      <c:overlay val="0"/>
      <c:spPr>
        <a:noFill/>
        <a:ln>
          <a:noFill/>
        </a:ln>
        <a:effectLst/>
      </c:spPr>
    </c:title>
    <c:autoTitleDeleted val="0"/>
    <c:plotArea>
      <c:layout>
        <c:manualLayout>
          <c:layoutTarget val="inner"/>
          <c:xMode val="edge"/>
          <c:yMode val="edge"/>
          <c:x val="8.9177844511177842E-2"/>
          <c:y val="0.15346177842881945"/>
          <c:w val="0.8409022355689022"/>
          <c:h val="0.76006930881076384"/>
        </c:manualLayout>
      </c:layout>
      <c:barChart>
        <c:barDir val="col"/>
        <c:grouping val="clustered"/>
        <c:varyColors val="0"/>
        <c:ser>
          <c:idx val="1"/>
          <c:order val="0"/>
          <c:tx>
            <c:strRef>
              <c:f>'[2]DATENTABELLE GRAF 3'!$J$1</c:f>
              <c:strCache>
                <c:ptCount val="1"/>
                <c:pt idx="0">
                  <c:v>Schulden</c:v>
                </c:pt>
              </c:strCache>
            </c:strRef>
          </c:tx>
          <c:spPr>
            <a:solidFill>
              <a:srgbClr val="4F81BD"/>
            </a:solidFill>
            <a:ln>
              <a:noFill/>
            </a:ln>
            <a:effectLst/>
          </c:spPr>
          <c:invertIfNegative val="0"/>
          <c:cat>
            <c:strRef>
              <c:f>'[2]DATENTABELLE GRAF 3'!$I$2:$I$18</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'[2]DATENTABELLE GRAF 3'!$J$2:$J$18</c:f>
              <c:numCache>
                <c:formatCode>General</c:formatCode>
                <c:ptCount val="17"/>
                <c:pt idx="0">
                  <c:v>2705.0160000000001</c:v>
                </c:pt>
                <c:pt idx="1">
                  <c:v>2554.9270000000001</c:v>
                </c:pt>
                <c:pt idx="2">
                  <c:v>2443.819</c:v>
                </c:pt>
                <c:pt idx="3">
                  <c:v>2432.2040000000002</c:v>
                </c:pt>
                <c:pt idx="4">
                  <c:v>2312.3989999999999</c:v>
                </c:pt>
                <c:pt idx="5">
                  <c:v>2271.6889999999999</c:v>
                </c:pt>
                <c:pt idx="6">
                  <c:v>2238.078</c:v>
                </c:pt>
                <c:pt idx="7">
                  <c:v>2108.989</c:v>
                </c:pt>
                <c:pt idx="8">
                  <c:v>1984.3240000000001</c:v>
                </c:pt>
                <c:pt idx="9">
                  <c:v>1916.749</c:v>
                </c:pt>
                <c:pt idx="10">
                  <c:v>1739.077</c:v>
                </c:pt>
                <c:pt idx="11">
                  <c:v>1583.963</c:v>
                </c:pt>
                <c:pt idx="12">
                  <c:v>1517.9149339999999</c:v>
                </c:pt>
                <c:pt idx="13">
                  <c:v>1411.4604650000001</c:v>
                </c:pt>
                <c:pt idx="14">
                  <c:v>1298.3984029999999</c:v>
                </c:pt>
                <c:pt idx="15">
                  <c:v>1225.164565</c:v>
                </c:pt>
                <c:pt idx="16">
                  <c:v>1157.4784790000001</c:v>
                </c:pt>
              </c:numCache>
            </c:numRef>
          </c:val>
          <c:extLst>
            <c:ext xmlns:c16="http://schemas.microsoft.com/office/drawing/2014/chart" uri="{C3380CC4-5D6E-409C-BE32-E72D297353CC}">
              <c16:uniqueId val="{00000001-837D-48C7-BAB5-F0A9C5E4B1F1}"/>
            </c:ext>
          </c:extLst>
        </c:ser>
        <c:dLbls>
          <c:showLegendKey val="0"/>
          <c:showVal val="0"/>
          <c:showCatName val="0"/>
          <c:showSerName val="0"/>
          <c:showPercent val="0"/>
          <c:showBubbleSize val="0"/>
        </c:dLbls>
        <c:gapWidth val="50"/>
        <c:overlap val="30"/>
        <c:axId val="612804784"/>
        <c:axId val="612801504"/>
      </c:barChart>
      <c:catAx>
        <c:axId val="61280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12801504"/>
        <c:crosses val="autoZero"/>
        <c:auto val="1"/>
        <c:lblAlgn val="ctr"/>
        <c:lblOffset val="100"/>
        <c:noMultiLvlLbl val="0"/>
      </c:catAx>
      <c:valAx>
        <c:axId val="612801504"/>
        <c:scaling>
          <c:orientation val="minMax"/>
          <c:max val="2750"/>
        </c:scaling>
        <c:delete val="0"/>
        <c:axPos val="l"/>
        <c:majorGridlines>
          <c:spPr>
            <a:ln w="3175" cap="flat" cmpd="sng" algn="ctr">
              <a:solidFill>
                <a:schemeClr val="tx1"/>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12804784"/>
        <c:crosses val="autoZero"/>
        <c:crossBetween val="between"/>
        <c:majorUnit val="250"/>
      </c:valAx>
    </c:plotArea>
    <c:plotVisOnly val="1"/>
    <c:dispBlanksAs val="gap"/>
    <c:showDLblsOverMax val="0"/>
  </c:chart>
  <c:txPr>
    <a:bodyPr/>
    <a:lstStyle/>
    <a:p>
      <a:pPr>
        <a:defRPr/>
      </a:pPr>
      <a:endParaRPr lang="de-D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Schuldenstand</a:t>
            </a:r>
            <a:r>
              <a:rPr lang="en-US" sz="1200" b="1" baseline="30000">
                <a:solidFill>
                  <a:sysClr val="windowText" lastClr="000000"/>
                </a:solidFill>
                <a:latin typeface="Arial" panose="020B0604020202020204" pitchFamily="34" charset="0"/>
                <a:cs typeface="Arial" panose="020B0604020202020204" pitchFamily="34" charset="0"/>
              </a:rPr>
              <a:t>*)</a:t>
            </a:r>
            <a:r>
              <a:rPr lang="en-US" sz="1200" b="1" baseline="0">
                <a:solidFill>
                  <a:sysClr val="windowText" lastClr="000000"/>
                </a:solidFill>
                <a:latin typeface="Arial" panose="020B0604020202020204" pitchFamily="34" charset="0"/>
                <a:cs typeface="Arial" panose="020B0604020202020204" pitchFamily="34" charset="0"/>
              </a:rPr>
              <a:t> am 31.12.2023</a:t>
            </a:r>
          </a:p>
          <a:p>
            <a:pPr>
              <a:defRPr>
                <a:solidFill>
                  <a:sysClr val="windowText" lastClr="000000"/>
                </a:solidFill>
              </a:defRPr>
            </a:pPr>
            <a:r>
              <a:rPr lang="en-US" sz="1200" b="1" baseline="0">
                <a:solidFill>
                  <a:sysClr val="windowText" lastClr="000000"/>
                </a:solidFill>
                <a:latin typeface="Arial" panose="020B0604020202020204" pitchFamily="34" charset="0"/>
                <a:cs typeface="Arial" panose="020B0604020202020204" pitchFamily="34" charset="0"/>
              </a:rPr>
              <a:t>nach kreisfreien Städten und Landkreisen</a:t>
            </a:r>
            <a:endParaRPr lang="en-US" sz="12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8011311765377156"/>
          <c:y val="2.63614290669441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2556240728061166"/>
          <c:y val="0.12328409000904024"/>
          <c:w val="0.67839024877325116"/>
          <c:h val="0.7740978475505339"/>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1"/>
              </a:solidFill>
              <a:ln>
                <a:solidFill>
                  <a:schemeClr val="bg1">
                    <a:lumMod val="65000"/>
                  </a:schemeClr>
                </a:solidFill>
              </a:ln>
              <a:effectLst/>
            </c:spPr>
            <c:extLst>
              <c:ext xmlns:c16="http://schemas.microsoft.com/office/drawing/2014/chart" uri="{C3380CC4-5D6E-409C-BE32-E72D297353CC}">
                <c16:uniqueId val="{00000001-D39C-466F-806C-6819B380461F}"/>
              </c:ext>
            </c:extLst>
          </c:dPt>
          <c:cat>
            <c:strRef>
              <c:f>'[2]DATENTABELLE GRAF 4'!$L$2:$L$23</c:f>
              <c:strCache>
                <c:ptCount val="22"/>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pt idx="17">
                  <c:v>Stadt Weimar</c:v>
                </c:pt>
                <c:pt idx="18">
                  <c:v>Stadt Suhl</c:v>
                </c:pt>
                <c:pt idx="19">
                  <c:v>Stadt Jena</c:v>
                </c:pt>
                <c:pt idx="20">
                  <c:v>Stadt Gera</c:v>
                </c:pt>
                <c:pt idx="21">
                  <c:v>Stadt Erfurt</c:v>
                </c:pt>
              </c:strCache>
              <c:extLst/>
            </c:strRef>
          </c:cat>
          <c:val>
            <c:numRef>
              <c:f>'[2]DATENTABELLE GRAF 4'!$M$2:$M$23</c:f>
              <c:numCache>
                <c:formatCode>General</c:formatCode>
                <c:ptCount val="22"/>
                <c:pt idx="0">
                  <c:v>541.05067705729994</c:v>
                </c:pt>
                <c:pt idx="1">
                  <c:v>436.63571398501307</c:v>
                </c:pt>
                <c:pt idx="2">
                  <c:v>682.8737994278124</c:v>
                </c:pt>
                <c:pt idx="3">
                  <c:v>751.57943589866272</c:v>
                </c:pt>
                <c:pt idx="4">
                  <c:v>497.70242511543472</c:v>
                </c:pt>
                <c:pt idx="5">
                  <c:v>957.23962469065464</c:v>
                </c:pt>
                <c:pt idx="6">
                  <c:v>651.18677759583886</c:v>
                </c:pt>
                <c:pt idx="7">
                  <c:v>886.41818929887233</c:v>
                </c:pt>
                <c:pt idx="8">
                  <c:v>496.77583723442564</c:v>
                </c:pt>
                <c:pt idx="9">
                  <c:v>1241.7011568311611</c:v>
                </c:pt>
                <c:pt idx="10">
                  <c:v>416.58302125985404</c:v>
                </c:pt>
                <c:pt idx="11">
                  <c:v>360.28872949469661</c:v>
                </c:pt>
                <c:pt idx="12">
                  <c:v>908.30514182455363</c:v>
                </c:pt>
                <c:pt idx="13">
                  <c:v>598.49526454313718</c:v>
                </c:pt>
                <c:pt idx="14">
                  <c:v>386.73964788102569</c:v>
                </c:pt>
                <c:pt idx="15">
                  <c:v>717.36197407045006</c:v>
                </c:pt>
                <c:pt idx="16">
                  <c:v>662.53837272480314</c:v>
                </c:pt>
                <c:pt idx="17">
                  <c:v>656.27714862879532</c:v>
                </c:pt>
                <c:pt idx="18">
                  <c:v>160.37783304921334</c:v>
                </c:pt>
                <c:pt idx="19">
                  <c:v>15.36053791286175</c:v>
                </c:pt>
                <c:pt idx="20">
                  <c:v>580.24406263135779</c:v>
                </c:pt>
                <c:pt idx="21">
                  <c:v>300.90869919219824</c:v>
                </c:pt>
              </c:numCache>
              <c:extLst/>
            </c:numRef>
          </c:val>
          <c:extLst>
            <c:ext xmlns:c16="http://schemas.microsoft.com/office/drawing/2014/chart" uri="{C3380CC4-5D6E-409C-BE32-E72D297353CC}">
              <c16:uniqueId val="{00000002-D39C-466F-806C-6819B380461F}"/>
            </c:ext>
          </c:extLst>
        </c:ser>
        <c:dLbls>
          <c:showLegendKey val="0"/>
          <c:showVal val="0"/>
          <c:showCatName val="0"/>
          <c:showSerName val="0"/>
          <c:showPercent val="0"/>
          <c:showBubbleSize val="0"/>
        </c:dLbls>
        <c:gapWidth val="60"/>
        <c:axId val="622006104"/>
        <c:axId val="621998560"/>
        <c:extLst>
          <c:ext xmlns:c15="http://schemas.microsoft.com/office/drawing/2012/chart" uri="{02D57815-91ED-43cb-92C2-25804820EDAC}">
            <c15:filteredBarSeries>
              <c15:ser>
                <c:idx val="1"/>
                <c:order val="1"/>
                <c:spPr>
                  <a:solidFill>
                    <a:schemeClr val="accent2"/>
                  </a:solidFill>
                  <a:ln>
                    <a:noFill/>
                  </a:ln>
                  <a:effectLst/>
                </c:spPr>
                <c:invertIfNegative val="0"/>
                <c:cat>
                  <c:strLit>
                    <c:ptCount val="23"/>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pt idx="17">
                      <c:v>Stadt Weimar</c:v>
                    </c:pt>
                    <c:pt idx="18">
                      <c:v>Stadt Suhl</c:v>
                    </c:pt>
                    <c:pt idx="19">
                      <c:v>Stadt Jena</c:v>
                    </c:pt>
                    <c:pt idx="20">
                      <c:v>Stadt Gera</c:v>
                    </c:pt>
                    <c:pt idx="21">
                      <c:v>Stadt Erfurt</c:v>
                    </c:pt>
                    <c:pt idx="22">
                      <c:v>Durchschnitt</c:v>
                    </c:pt>
                    <c:extLst>
                      <c:ext uri="{02D57815-91ED-43cb-92C2-25804820EDAC}">
                        <c15:autoCat val="1"/>
                      </c:ext>
                    </c:extLst>
                  </c:strLit>
                </c:cat>
                <c:val>
                  <c:numLit>
                    <c:formatCode>General</c:formatCode>
                    <c:ptCount val="1"/>
                    <c:pt idx="0">
                      <c:v>1</c:v>
                    </c:pt>
                  </c:numLit>
                </c:val>
                <c:extLst>
                  <c:ext xmlns:c16="http://schemas.microsoft.com/office/drawing/2014/chart" uri="{C3380CC4-5D6E-409C-BE32-E72D297353CC}">
                    <c16:uniqueId val="{00000003-D39C-466F-806C-6819B380461F}"/>
                  </c:ext>
                </c:extLst>
              </c15:ser>
            </c15:filteredBarSeries>
          </c:ext>
        </c:extLst>
      </c:barChart>
      <c:catAx>
        <c:axId val="622006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b" anchorCtr="0"/>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21998560"/>
        <c:crosses val="autoZero"/>
        <c:auto val="0"/>
        <c:lblAlgn val="ctr"/>
        <c:lblOffset val="100"/>
        <c:tickMarkSkip val="1"/>
        <c:noMultiLvlLbl val="0"/>
      </c:catAx>
      <c:valAx>
        <c:axId val="621998560"/>
        <c:scaling>
          <c:orientation val="minMax"/>
          <c:max val="1600"/>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22006104"/>
        <c:crosses val="autoZero"/>
        <c:crossBetween val="between"/>
      </c:valAx>
      <c:spPr>
        <a:solidFill>
          <a:schemeClr val="bg1">
            <a:lumMod val="95000"/>
          </a:schemeClr>
        </a:solidFill>
        <a:ln>
          <a:solidFill>
            <a:schemeClr val="bg1">
              <a:lumMod val="6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59055118110236227" top="0.78740157480314965" bottom="0.78740157480314965" header="0.27559055118110237" footer="0.51181102362204722"/>
  <pageSetup paperSize="9" orientation="portrait" r:id="rId1"/>
  <headerFooter alignWithMargins="0">
    <oddHeader>&amp;C&amp;8- 8 -</oddHead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orientation="portrait" r:id="rId1"/>
  <headerFooter>
    <oddHeader>&amp;C&amp;8- 24 -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981075</xdr:colOff>
      <xdr:row>73</xdr:row>
      <xdr:rowOff>152400</xdr:rowOff>
    </xdr:from>
    <xdr:ext cx="4381500" cy="35242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8783300"/>
          <a:ext cx="4381500" cy="3524250"/>
        </a:xfrm>
        <a:prstGeom prst="rect">
          <a:avLst/>
        </a:prstGeom>
        <a:noFill/>
        <a:ln w="9525">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95</xdr:row>
      <xdr:rowOff>180975</xdr:rowOff>
    </xdr:from>
    <xdr:to>
      <xdr:col>3</xdr:col>
      <xdr:colOff>91350</xdr:colOff>
      <xdr:row>95</xdr:row>
      <xdr:rowOff>180975</xdr:rowOff>
    </xdr:to>
    <xdr:sp macro="" textlink="">
      <xdr:nvSpPr>
        <xdr:cNvPr id="2" name="Line 1"/>
        <xdr:cNvSpPr>
          <a:spLocks noChangeShapeType="1"/>
        </xdr:cNvSpPr>
      </xdr:nvSpPr>
      <xdr:spPr bwMode="auto">
        <a:xfrm>
          <a:off x="0" y="18811875"/>
          <a:ext cx="748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49</xdr:row>
      <xdr:rowOff>180975</xdr:rowOff>
    </xdr:from>
    <xdr:to>
      <xdr:col>3</xdr:col>
      <xdr:colOff>91350</xdr:colOff>
      <xdr:row>49</xdr:row>
      <xdr:rowOff>180975</xdr:rowOff>
    </xdr:to>
    <xdr:sp macro="" textlink="">
      <xdr:nvSpPr>
        <xdr:cNvPr id="3" name="Line 1"/>
        <xdr:cNvSpPr>
          <a:spLocks noChangeShapeType="1"/>
        </xdr:cNvSpPr>
      </xdr:nvSpPr>
      <xdr:spPr bwMode="auto">
        <a:xfrm>
          <a:off x="0" y="9077325"/>
          <a:ext cx="748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absoluteAnchor>
    <xdr:pos x="0" y="0"/>
    <xdr:ext cx="6153150"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0.48996</cdr:x>
      <cdr:y>0.12304</cdr:y>
    </cdr:from>
    <cdr:to>
      <cdr:x>0.49327</cdr:x>
      <cdr:y>0.89786</cdr:y>
    </cdr:to>
    <cdr:cxnSp macro="">
      <cdr:nvCxnSpPr>
        <cdr:cNvPr id="3" name="Gerader Verbinder 2"/>
        <cdr:cNvCxnSpPr/>
      </cdr:nvCxnSpPr>
      <cdr:spPr>
        <a:xfrm xmlns:a="http://schemas.openxmlformats.org/drawingml/2006/main">
          <a:off x="3014785" y="1126250"/>
          <a:ext cx="20367" cy="7092334"/>
        </a:xfrm>
        <a:prstGeom xmlns:a="http://schemas.openxmlformats.org/drawingml/2006/main" prst="line">
          <a:avLst/>
        </a:prstGeom>
        <a:ln xmlns:a="http://schemas.openxmlformats.org/drawingml/2006/main" w="38100">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0.45937</cdr:x>
      <cdr:y>0.92043</cdr:y>
    </cdr:from>
    <cdr:to>
      <cdr:x>0.72052</cdr:x>
      <cdr:y>0.94288</cdr:y>
    </cdr:to>
    <cdr:sp macro="" textlink="">
      <cdr:nvSpPr>
        <cdr:cNvPr id="5" name="Textfeld 4"/>
        <cdr:cNvSpPr txBox="1"/>
      </cdr:nvSpPr>
      <cdr:spPr>
        <a:xfrm xmlns:a="http://schemas.openxmlformats.org/drawingml/2006/main">
          <a:off x="3220358" y="8425184"/>
          <a:ext cx="1830766" cy="2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800">
              <a:latin typeface="Arial" panose="020B0604020202020204" pitchFamily="34" charset="0"/>
              <a:cs typeface="Arial" panose="020B0604020202020204" pitchFamily="34" charset="0"/>
            </a:rPr>
            <a:t>Euro</a:t>
          </a:r>
          <a:r>
            <a:rPr lang="de-DE" sz="800" baseline="0">
              <a:latin typeface="Arial" panose="020B0604020202020204" pitchFamily="34" charset="0"/>
              <a:cs typeface="Arial" panose="020B0604020202020204" pitchFamily="34" charset="0"/>
            </a:rPr>
            <a:t> je Einwohner</a:t>
          </a:r>
          <a:endParaRPr lang="de-DE"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0.35357</cdr:x>
      <cdr:y>0.09412</cdr:y>
    </cdr:from>
    <cdr:to>
      <cdr:x>0.61472</cdr:x>
      <cdr:y>0.11657</cdr:y>
    </cdr:to>
    <cdr:sp macro="" textlink="">
      <cdr:nvSpPr>
        <cdr:cNvPr id="6" name="Textfeld 1"/>
        <cdr:cNvSpPr txBox="1"/>
      </cdr:nvSpPr>
      <cdr:spPr>
        <a:xfrm xmlns:a="http://schemas.openxmlformats.org/drawingml/2006/main">
          <a:off x="2175556" y="861524"/>
          <a:ext cx="1606895" cy="2054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00">
              <a:solidFill>
                <a:schemeClr val="tx1"/>
              </a:solidFill>
              <a:latin typeface="Arial" panose="020B0604020202020204" pitchFamily="34" charset="0"/>
              <a:cs typeface="Arial" panose="020B0604020202020204" pitchFamily="34" charset="0"/>
            </a:rPr>
            <a:t>Durchschnitt Thüringen</a:t>
          </a:r>
        </a:p>
      </cdr:txBody>
    </cdr:sp>
  </cdr:relSizeAnchor>
  <cdr:relSizeAnchor xmlns:cdr="http://schemas.openxmlformats.org/drawingml/2006/chartDrawing">
    <cdr:from>
      <cdr:x>0.50684</cdr:x>
      <cdr:y>0.95445</cdr:y>
    </cdr:from>
    <cdr:to>
      <cdr:x>0.96559</cdr:x>
      <cdr:y>0.97546</cdr:y>
    </cdr:to>
    <cdr:sp macro="" textlink="">
      <cdr:nvSpPr>
        <cdr:cNvPr id="2" name="Textfeld 1"/>
        <cdr:cNvSpPr txBox="1"/>
      </cdr:nvSpPr>
      <cdr:spPr>
        <a:xfrm xmlns:a="http://schemas.openxmlformats.org/drawingml/2006/main">
          <a:off x="3133158" y="8736538"/>
          <a:ext cx="2835866" cy="1923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baseline="30000">
              <a:latin typeface="Arial" panose="020B0604020202020204" pitchFamily="34" charset="0"/>
              <a:cs typeface="Arial" panose="020B0604020202020204" pitchFamily="34" charset="0"/>
            </a:rPr>
            <a:t>*)</a:t>
          </a:r>
          <a:r>
            <a:rPr lang="de-DE" sz="800">
              <a:latin typeface="Arial" panose="020B0604020202020204" pitchFamily="34" charset="0"/>
              <a:cs typeface="Arial" panose="020B0604020202020204" pitchFamily="34" charset="0"/>
            </a:rPr>
            <a:t> Kernhaushalte der Gemeinden und Gemeindeverbände</a:t>
          </a:r>
        </a:p>
      </cdr:txBody>
    </cdr:sp>
  </cdr:relSizeAnchor>
  <cdr:relSizeAnchor xmlns:cdr="http://schemas.openxmlformats.org/drawingml/2006/chartDrawing">
    <cdr:from>
      <cdr:x>0.02935</cdr:x>
      <cdr:y>0.95484</cdr:y>
    </cdr:from>
    <cdr:to>
      <cdr:x>0.31186</cdr:x>
      <cdr:y>0.97897</cdr:y>
    </cdr:to>
    <cdr:sp macro="" textlink="">
      <cdr:nvSpPr>
        <cdr:cNvPr id="4" name="Textfeld 3"/>
        <cdr:cNvSpPr txBox="1"/>
      </cdr:nvSpPr>
      <cdr:spPr>
        <a:xfrm xmlns:a="http://schemas.openxmlformats.org/drawingml/2006/main">
          <a:off x="181413" y="8740176"/>
          <a:ext cx="1746448" cy="220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Thüringer Landesamt für Statistik</a:t>
          </a:r>
        </a:p>
      </cdr:txBody>
    </cdr:sp>
  </cdr:relSizeAnchor>
</c:userShapes>
</file>

<file path=xl/drawings/drawing13.xml><?xml version="1.0" encoding="utf-8"?>
<xdr:wsDr xmlns:xdr="http://schemas.openxmlformats.org/drawingml/2006/spreadsheetDrawing" xmlns:a="http://schemas.openxmlformats.org/drawingml/2006/main">
  <xdr:twoCellAnchor>
    <xdr:from>
      <xdr:col>5</xdr:col>
      <xdr:colOff>0</xdr:colOff>
      <xdr:row>5</xdr:row>
      <xdr:rowOff>38100</xdr:rowOff>
    </xdr:from>
    <xdr:to>
      <xdr:col>5</xdr:col>
      <xdr:colOff>0</xdr:colOff>
      <xdr:row>6</xdr:row>
      <xdr:rowOff>152400</xdr:rowOff>
    </xdr:to>
    <xdr:sp macro="" textlink="">
      <xdr:nvSpPr>
        <xdr:cNvPr id="2" name="Text Box 2"/>
        <xdr:cNvSpPr txBox="1">
          <a:spLocks noChangeArrowheads="1"/>
        </xdr:cNvSpPr>
      </xdr:nvSpPr>
      <xdr:spPr bwMode="auto">
        <a:xfrm>
          <a:off x="5172075" y="952500"/>
          <a:ext cx="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3"/>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4" name="Text Box 4"/>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Sach-</a:t>
          </a:r>
        </a:p>
        <a:p>
          <a:pPr algn="ctr" rtl="0">
            <a:defRPr sz="1000"/>
          </a:pPr>
          <a:r>
            <a:rPr lang="de-DE" sz="800" b="0" i="0" u="none" strike="noStrike" baseline="0">
              <a:solidFill>
                <a:srgbClr val="000000"/>
              </a:solidFill>
              <a:latin typeface="Arial"/>
              <a:cs typeface="Arial"/>
            </a:rPr>
            <a:t>invest-</a:t>
          </a:r>
        </a:p>
        <a:p>
          <a:pPr algn="ctr" rtl="0">
            <a:defRPr sz="1000"/>
          </a:pPr>
          <a:r>
            <a:rPr lang="de-DE" sz="800" b="0" i="0" u="none" strike="noStrike" baseline="0">
              <a:solidFill>
                <a:srgbClr val="000000"/>
              </a:solidFill>
              <a:latin typeface="Arial"/>
              <a:cs typeface="Arial"/>
            </a:rPr>
            <a:t>itionen</a:t>
          </a:r>
        </a:p>
      </xdr:txBody>
    </xdr:sp>
    <xdr:clientData/>
  </xdr:twoCellAnchor>
  <xdr:twoCellAnchor>
    <xdr:from>
      <xdr:col>1</xdr:col>
      <xdr:colOff>28575</xdr:colOff>
      <xdr:row>7</xdr:row>
      <xdr:rowOff>0</xdr:rowOff>
    </xdr:from>
    <xdr:to>
      <xdr:col>5</xdr:col>
      <xdr:colOff>0</xdr:colOff>
      <xdr:row>7</xdr:row>
      <xdr:rowOff>0</xdr:rowOff>
    </xdr:to>
    <xdr:sp macro="" textlink="">
      <xdr:nvSpPr>
        <xdr:cNvPr id="5" name="Text Box 5"/>
        <xdr:cNvSpPr txBox="1">
          <a:spLocks noChangeArrowheads="1"/>
        </xdr:cNvSpPr>
      </xdr:nvSpPr>
      <xdr:spPr bwMode="auto">
        <a:xfrm>
          <a:off x="647700" y="1295400"/>
          <a:ext cx="4524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6"/>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7"/>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8"/>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9" name="Text Box 9"/>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10" name="Text Box 10"/>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11" name="Text Box 11"/>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5</xdr:row>
      <xdr:rowOff>47625</xdr:rowOff>
    </xdr:from>
    <xdr:to>
      <xdr:col>5</xdr:col>
      <xdr:colOff>0</xdr:colOff>
      <xdr:row>6</xdr:row>
      <xdr:rowOff>133350</xdr:rowOff>
    </xdr:to>
    <xdr:sp macro="" textlink="">
      <xdr:nvSpPr>
        <xdr:cNvPr id="12" name="Text Box 13"/>
        <xdr:cNvSpPr txBox="1">
          <a:spLocks noChangeArrowheads="1"/>
        </xdr:cNvSpPr>
      </xdr:nvSpPr>
      <xdr:spPr bwMode="auto">
        <a:xfrm>
          <a:off x="5172075" y="9620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700"/>
            </a:lnSpc>
            <a:defRPr sz="1000"/>
          </a:pPr>
          <a:r>
            <a:rPr lang="de-DE" sz="800" b="0" i="0" u="none" strike="noStrike" baseline="0">
              <a:solidFill>
                <a:srgbClr val="000000"/>
              </a:solidFill>
              <a:latin typeface="Arial"/>
              <a:cs typeface="Arial"/>
            </a:rPr>
            <a:t>EUR</a:t>
          </a:r>
        </a:p>
      </xdr:txBody>
    </xdr:sp>
    <xdr:clientData/>
  </xdr:twoCellAnchor>
  <xdr:twoCellAnchor>
    <xdr:from>
      <xdr:col>5</xdr:col>
      <xdr:colOff>0</xdr:colOff>
      <xdr:row>4</xdr:row>
      <xdr:rowOff>38100</xdr:rowOff>
    </xdr:from>
    <xdr:to>
      <xdr:col>5</xdr:col>
      <xdr:colOff>0</xdr:colOff>
      <xdr:row>6</xdr:row>
      <xdr:rowOff>133350</xdr:rowOff>
    </xdr:to>
    <xdr:sp macro="" textlink="">
      <xdr:nvSpPr>
        <xdr:cNvPr id="13" name="Text Box 14"/>
        <xdr:cNvSpPr txBox="1">
          <a:spLocks noChangeArrowheads="1"/>
        </xdr:cNvSpPr>
      </xdr:nvSpPr>
      <xdr:spPr bwMode="auto">
        <a:xfrm>
          <a:off x="5172075" y="762000"/>
          <a:ext cx="0"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der</a:t>
          </a:r>
        </a:p>
        <a:p>
          <a:pPr algn="ctr" rtl="0">
            <a:defRPr sz="1000"/>
          </a:pPr>
          <a:r>
            <a:rPr lang="de-DE" sz="800" b="0" i="0" u="none" strike="noStrike" baseline="0">
              <a:solidFill>
                <a:srgbClr val="000000"/>
              </a:solidFill>
              <a:latin typeface="Arial"/>
              <a:cs typeface="Arial"/>
            </a:rPr>
            <a:t>inneren</a:t>
          </a:r>
        </a:p>
        <a:p>
          <a:pPr algn="ctr" rtl="0">
            <a:defRPr sz="1000"/>
          </a:pPr>
          <a:r>
            <a:rPr lang="de-DE" sz="800" b="0" i="0" u="none" strike="noStrike" baseline="0">
              <a:solidFill>
                <a:srgbClr val="000000"/>
              </a:solidFill>
              <a:latin typeface="Arial"/>
              <a:cs typeface="Arial"/>
            </a:rPr>
            <a:t>Darlehen</a:t>
          </a:r>
        </a:p>
      </xdr:txBody>
    </xdr:sp>
    <xdr:clientData/>
  </xdr:twoCellAnchor>
  <xdr:twoCellAnchor>
    <xdr:from>
      <xdr:col>5</xdr:col>
      <xdr:colOff>0</xdr:colOff>
      <xdr:row>3</xdr:row>
      <xdr:rowOff>38100</xdr:rowOff>
    </xdr:from>
    <xdr:to>
      <xdr:col>5</xdr:col>
      <xdr:colOff>0</xdr:colOff>
      <xdr:row>6</xdr:row>
      <xdr:rowOff>133350</xdr:rowOff>
    </xdr:to>
    <xdr:sp macro="" textlink="">
      <xdr:nvSpPr>
        <xdr:cNvPr id="14" name="Text Box 15"/>
        <xdr:cNvSpPr txBox="1">
          <a:spLocks noChangeArrowheads="1"/>
        </xdr:cNvSpPr>
      </xdr:nvSpPr>
      <xdr:spPr bwMode="auto">
        <a:xfrm>
          <a:off x="5172075" y="571500"/>
          <a:ext cx="0" cy="66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Zuführung</a:t>
          </a:r>
        </a:p>
        <a:p>
          <a:pPr algn="ctr" rtl="0">
            <a:defRPr sz="1000"/>
          </a:pPr>
          <a:r>
            <a:rPr lang="de-DE" sz="800" b="0" i="0" u="none" strike="noStrike" baseline="0">
              <a:solidFill>
                <a:srgbClr val="000000"/>
              </a:solidFill>
              <a:latin typeface="Arial"/>
              <a:cs typeface="Arial"/>
            </a:rPr>
            <a:t>an</a:t>
          </a:r>
        </a:p>
        <a:p>
          <a:pPr algn="ctr" rtl="0">
            <a:defRPr sz="1000"/>
          </a:pPr>
          <a:r>
            <a:rPr lang="de-DE" sz="800" b="0" i="0" u="none" strike="noStrike" baseline="0">
              <a:solidFill>
                <a:srgbClr val="000000"/>
              </a:solidFill>
              <a:latin typeface="Arial"/>
              <a:cs typeface="Arial"/>
            </a:rPr>
            <a:t>Rücklagen</a:t>
          </a:r>
        </a:p>
      </xdr:txBody>
    </xdr:sp>
    <xdr:clientData/>
  </xdr:twoCellAnchor>
  <xdr:twoCellAnchor>
    <xdr:from>
      <xdr:col>5</xdr:col>
      <xdr:colOff>0</xdr:colOff>
      <xdr:row>3</xdr:row>
      <xdr:rowOff>9525</xdr:rowOff>
    </xdr:from>
    <xdr:to>
      <xdr:col>5</xdr:col>
      <xdr:colOff>0</xdr:colOff>
      <xdr:row>6</xdr:row>
      <xdr:rowOff>171450</xdr:rowOff>
    </xdr:to>
    <xdr:sp macro="" textlink="">
      <xdr:nvSpPr>
        <xdr:cNvPr id="15" name="Text Box 16"/>
        <xdr:cNvSpPr txBox="1">
          <a:spLocks noChangeArrowheads="1"/>
        </xdr:cNvSpPr>
      </xdr:nvSpPr>
      <xdr:spPr bwMode="auto">
        <a:xfrm>
          <a:off x="5172075" y="542925"/>
          <a:ext cx="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Deckung</a:t>
          </a:r>
        </a:p>
        <a:p>
          <a:pPr algn="ctr" rtl="0">
            <a:defRPr sz="1000"/>
          </a:pPr>
          <a:r>
            <a:rPr lang="de-DE" sz="800" b="0" i="0" u="none" strike="noStrike" baseline="0">
              <a:solidFill>
                <a:srgbClr val="000000"/>
              </a:solidFill>
              <a:latin typeface="Arial"/>
              <a:cs typeface="Arial"/>
            </a:rPr>
            <a:t>von</a:t>
          </a:r>
        </a:p>
        <a:p>
          <a:pPr algn="ctr" rtl="0">
            <a:defRPr sz="1000"/>
          </a:pPr>
          <a:r>
            <a:rPr lang="de-DE" sz="800" b="0" i="0" u="none" strike="noStrike" baseline="0">
              <a:solidFill>
                <a:srgbClr val="000000"/>
              </a:solidFill>
              <a:latin typeface="Arial"/>
              <a:cs typeface="Arial"/>
            </a:rPr>
            <a:t>Vorjahres-</a:t>
          </a:r>
        </a:p>
        <a:p>
          <a:pPr algn="ctr" rtl="0">
            <a:defRPr sz="1000"/>
          </a:pPr>
          <a:r>
            <a:rPr lang="de-DE" sz="800" b="0" i="0" u="none" strike="noStrike" baseline="0">
              <a:solidFill>
                <a:srgbClr val="000000"/>
              </a:solidFill>
              <a:latin typeface="Arial"/>
              <a:cs typeface="Arial"/>
            </a:rPr>
            <a:t>fehl-</a:t>
          </a:r>
        </a:p>
        <a:p>
          <a:pPr algn="ctr" rtl="0">
            <a:defRPr sz="1000"/>
          </a:pPr>
          <a:r>
            <a:rPr lang="de-DE" sz="800" b="0" i="0" u="none" strike="noStrike" baseline="0">
              <a:solidFill>
                <a:srgbClr val="000000"/>
              </a:solidFill>
              <a:latin typeface="Arial"/>
              <a:cs typeface="Arial"/>
            </a:rPr>
            <a:t>beträgen</a:t>
          </a:r>
        </a:p>
      </xdr:txBody>
    </xdr:sp>
    <xdr:clientData/>
  </xdr:twoCellAnchor>
  <xdr:twoCellAnchor>
    <xdr:from>
      <xdr:col>5</xdr:col>
      <xdr:colOff>0</xdr:colOff>
      <xdr:row>2</xdr:row>
      <xdr:rowOff>38100</xdr:rowOff>
    </xdr:from>
    <xdr:to>
      <xdr:col>5</xdr:col>
      <xdr:colOff>0</xdr:colOff>
      <xdr:row>6</xdr:row>
      <xdr:rowOff>133350</xdr:rowOff>
    </xdr:to>
    <xdr:sp macro="" textlink="">
      <xdr:nvSpPr>
        <xdr:cNvPr id="16" name="Text Box 17"/>
        <xdr:cNvSpPr txBox="1">
          <a:spLocks noChangeArrowheads="1"/>
        </xdr:cNvSpPr>
      </xdr:nvSpPr>
      <xdr:spPr bwMode="auto">
        <a:xfrm>
          <a:off x="5172075" y="381000"/>
          <a:ext cx="0" cy="857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Arial"/>
              <a:cs typeface="Arial"/>
            </a:rPr>
            <a:t>Nr.</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17" name="Text Box 18"/>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Darunter</a:t>
          </a:r>
        </a:p>
        <a:p>
          <a:pPr algn="ctr" rtl="0">
            <a:defRPr sz="1000"/>
          </a:pPr>
          <a:r>
            <a:rPr lang="de-DE" sz="800" b="0" i="0" u="none" strike="noStrike" baseline="0">
              <a:solidFill>
                <a:srgbClr val="000000"/>
              </a:solidFill>
              <a:latin typeface="Arial"/>
              <a:cs typeface="Arial"/>
            </a:rPr>
            <a:t>Baumaß-</a:t>
          </a:r>
        </a:p>
        <a:p>
          <a:pPr algn="ctr" rtl="0">
            <a:defRPr sz="1000"/>
          </a:pPr>
          <a:r>
            <a:rPr lang="de-DE" sz="800" b="0" i="0" u="none" strike="noStrike" baseline="0">
              <a:solidFill>
                <a:srgbClr val="000000"/>
              </a:solidFill>
              <a:latin typeface="Arial"/>
              <a:cs typeface="Arial"/>
            </a:rPr>
            <a:t>nahmen</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18" name="Text Box 19"/>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Zuweis-</a:t>
          </a:r>
        </a:p>
        <a:p>
          <a:pPr algn="ctr" rtl="0">
            <a:defRPr sz="1000"/>
          </a:pPr>
          <a:r>
            <a:rPr lang="de-DE" sz="800" b="0" i="0" u="none" strike="noStrike" baseline="0">
              <a:solidFill>
                <a:srgbClr val="000000"/>
              </a:solidFill>
              <a:latin typeface="Arial"/>
              <a:cs typeface="Arial"/>
            </a:rPr>
            <a:t>ungen und</a:t>
          </a:r>
        </a:p>
        <a:p>
          <a:pPr algn="ctr" rtl="0">
            <a:defRPr sz="1000"/>
          </a:pPr>
          <a:r>
            <a:rPr lang="de-DE" sz="800" b="0" i="0" u="none" strike="noStrike" baseline="0">
              <a:solidFill>
                <a:srgbClr val="000000"/>
              </a:solidFill>
              <a:latin typeface="Arial"/>
              <a:cs typeface="Arial"/>
            </a:rPr>
            <a:t>Zuschüsse</a:t>
          </a:r>
        </a:p>
        <a:p>
          <a:pPr algn="ctr" rtl="0">
            <a:defRPr sz="1000"/>
          </a:pPr>
          <a:r>
            <a:rPr lang="de-DE" sz="800" b="0" i="0" u="none" strike="noStrike" baseline="0">
              <a:solidFill>
                <a:srgbClr val="000000"/>
              </a:solidFill>
              <a:latin typeface="Arial"/>
              <a:cs typeface="Arial"/>
            </a:rPr>
            <a:t>für Invest-</a:t>
          </a:r>
        </a:p>
        <a:p>
          <a:pPr algn="ctr" rtl="0">
            <a:defRPr sz="1000"/>
          </a:pPr>
          <a:r>
            <a:rPr lang="de-DE" sz="800" b="0" i="0" u="none" strike="noStrike" baseline="0">
              <a:solidFill>
                <a:srgbClr val="000000"/>
              </a:solidFill>
              <a:latin typeface="Arial"/>
              <a:cs typeface="Arial"/>
            </a:rPr>
            <a:t>itionen</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19" name="Text Box 20"/>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Brutto-</a:t>
          </a:r>
        </a:p>
        <a:p>
          <a:pPr algn="ctr" rtl="0">
            <a:defRPr sz="1000"/>
          </a:pPr>
          <a:r>
            <a:rPr lang="de-DE" sz="800" b="0" i="0" u="none" strike="noStrike" baseline="0">
              <a:solidFill>
                <a:srgbClr val="000000"/>
              </a:solidFill>
              <a:latin typeface="Arial"/>
              <a:cs typeface="Arial"/>
            </a:rPr>
            <a:t>ausgaben</a:t>
          </a:r>
        </a:p>
        <a:p>
          <a:pPr algn="ctr" rtl="0">
            <a:defRPr sz="1000"/>
          </a:pPr>
          <a:r>
            <a:rPr lang="de-DE" sz="800" b="0" i="0" u="none" strike="noStrike" baseline="0">
              <a:solidFill>
                <a:srgbClr val="000000"/>
              </a:solidFill>
              <a:latin typeface="Arial"/>
              <a:cs typeface="Arial"/>
            </a:rPr>
            <a:t>der</a:t>
          </a:r>
        </a:p>
        <a:p>
          <a:pPr algn="ctr" rtl="0">
            <a:defRPr sz="1000"/>
          </a:pPr>
          <a:r>
            <a:rPr lang="de-DE" sz="800" b="0" i="0" u="none" strike="noStrike" baseline="0">
              <a:solidFill>
                <a:srgbClr val="000000"/>
              </a:solidFill>
              <a:latin typeface="Arial"/>
              <a:cs typeface="Arial"/>
            </a:rPr>
            <a:t>Kapital-</a:t>
          </a:r>
        </a:p>
        <a:p>
          <a:pPr algn="ctr" rtl="0">
            <a:defRPr sz="1000"/>
          </a:pPr>
          <a:r>
            <a:rPr lang="de-DE" sz="800" b="0" i="0" u="none" strike="noStrike" baseline="0">
              <a:solidFill>
                <a:srgbClr val="000000"/>
              </a:solidFill>
              <a:latin typeface="Arial"/>
              <a:cs typeface="Arial"/>
            </a:rPr>
            <a:t>rechnung</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20" name="Text Box 21"/>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Brutto-</a:t>
          </a:r>
        </a:p>
        <a:p>
          <a:pPr algn="ctr" rtl="0">
            <a:defRPr sz="1000"/>
          </a:pPr>
          <a:r>
            <a:rPr lang="de-DE" sz="800" b="0" i="0" u="none" strike="noStrike" baseline="0">
              <a:solidFill>
                <a:srgbClr val="000000"/>
              </a:solidFill>
              <a:latin typeface="Arial"/>
              <a:cs typeface="Arial"/>
            </a:rPr>
            <a:t>ausgaben</a:t>
          </a:r>
        </a:p>
        <a:p>
          <a:pPr algn="ctr" rtl="0">
            <a:defRPr sz="1000"/>
          </a:pPr>
          <a:r>
            <a:rPr lang="de-DE" sz="800" b="0" i="0" u="none" strike="noStrike" baseline="0">
              <a:solidFill>
                <a:srgbClr val="000000"/>
              </a:solidFill>
              <a:latin typeface="Arial"/>
              <a:cs typeface="Arial"/>
            </a:rPr>
            <a:t>insgesamt</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21" name="Text Box 22"/>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Abzüglich</a:t>
          </a:r>
        </a:p>
        <a:p>
          <a:pPr algn="ctr" rtl="0">
            <a:defRPr sz="1000"/>
          </a:pPr>
          <a:r>
            <a:rPr lang="de-DE" sz="800" b="0" i="0" u="none" strike="noStrike" baseline="0">
              <a:solidFill>
                <a:srgbClr val="000000"/>
              </a:solidFill>
              <a:latin typeface="Arial"/>
              <a:cs typeface="Arial"/>
            </a:rPr>
            <a:t>Zahlungen</a:t>
          </a:r>
        </a:p>
        <a:p>
          <a:pPr algn="ctr" rtl="0">
            <a:defRPr sz="1000"/>
          </a:pPr>
          <a:r>
            <a:rPr lang="de-DE" sz="800" b="0" i="0" u="none" strike="noStrike" baseline="0">
              <a:solidFill>
                <a:srgbClr val="000000"/>
              </a:solidFill>
              <a:latin typeface="Arial"/>
              <a:cs typeface="Arial"/>
            </a:rPr>
            <a:t>von</a:t>
          </a:r>
        </a:p>
        <a:p>
          <a:pPr algn="ctr" rtl="0">
            <a:defRPr sz="1000"/>
          </a:pPr>
          <a:r>
            <a:rPr lang="de-DE" sz="800" b="0" i="0" u="none" strike="noStrike" baseline="0">
              <a:solidFill>
                <a:srgbClr val="000000"/>
              </a:solidFill>
              <a:latin typeface="Arial"/>
              <a:cs typeface="Arial"/>
            </a:rPr>
            <a:t>Gemeinden/</a:t>
          </a:r>
        </a:p>
        <a:p>
          <a:pPr algn="ctr" rtl="0">
            <a:defRPr sz="1000"/>
          </a:pPr>
          <a:r>
            <a:rPr lang="de-DE" sz="800" b="0" i="0" u="none" strike="noStrike" baseline="0">
              <a:solidFill>
                <a:srgbClr val="000000"/>
              </a:solidFill>
              <a:latin typeface="Arial"/>
              <a:cs typeface="Arial"/>
            </a:rPr>
            <a:t>GV</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22" name="Text Box 23"/>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Gesamt-</a:t>
          </a:r>
        </a:p>
        <a:p>
          <a:pPr algn="ctr" rtl="0">
            <a:defRPr sz="1000"/>
          </a:pPr>
          <a:r>
            <a:rPr lang="de-DE" sz="800" b="0" i="0" u="none" strike="noStrike" baseline="0">
              <a:solidFill>
                <a:srgbClr val="000000"/>
              </a:solidFill>
              <a:latin typeface="Arial"/>
              <a:cs typeface="Arial"/>
            </a:rPr>
            <a:t>ausgaben</a:t>
          </a:r>
        </a:p>
        <a:p>
          <a:pPr algn="ctr" rtl="0">
            <a:defRPr sz="1000"/>
          </a:pPr>
          <a:r>
            <a:rPr lang="de-DE" sz="800" b="0" i="0" u="none" strike="noStrike" baseline="0">
              <a:solidFill>
                <a:srgbClr val="000000"/>
              </a:solidFill>
              <a:latin typeface="Arial"/>
              <a:cs typeface="Arial"/>
            </a:rPr>
            <a:t>(ohne bes.</a:t>
          </a:r>
        </a:p>
        <a:p>
          <a:pPr algn="ctr" rtl="0">
            <a:defRPr sz="1000"/>
          </a:pPr>
          <a:r>
            <a:rPr lang="de-DE" sz="800" b="0" i="0" u="none" strike="noStrike" baseline="0">
              <a:solidFill>
                <a:srgbClr val="000000"/>
              </a:solidFill>
              <a:latin typeface="Arial"/>
              <a:cs typeface="Arial"/>
            </a:rPr>
            <a:t>Finanzier.-</a:t>
          </a:r>
        </a:p>
        <a:p>
          <a:pPr algn="ctr" rtl="0">
            <a:defRPr sz="1000"/>
          </a:pPr>
          <a:r>
            <a:rPr lang="de-DE" sz="800" b="0" i="0" u="none" strike="noStrike" baseline="0">
              <a:solidFill>
                <a:srgbClr val="000000"/>
              </a:solidFill>
              <a:latin typeface="Arial"/>
              <a:cs typeface="Arial"/>
            </a:rPr>
            <a:t>vorgänge</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23" name="Text Box 24"/>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Saldo</a:t>
          </a:r>
        </a:p>
        <a:p>
          <a:pPr algn="ctr" rtl="0">
            <a:defRPr sz="1000"/>
          </a:pPr>
          <a:r>
            <a:rPr lang="de-DE" sz="800" b="0" i="0" u="none" strike="noStrike" baseline="0">
              <a:solidFill>
                <a:srgbClr val="000000"/>
              </a:solidFill>
              <a:latin typeface="Arial"/>
              <a:cs typeface="Arial"/>
            </a:rPr>
            <a:t>(Finanzier.-</a:t>
          </a:r>
        </a:p>
        <a:p>
          <a:pPr algn="ctr" rtl="0">
            <a:defRPr sz="1000"/>
          </a:pPr>
          <a:r>
            <a:rPr lang="de-DE" sz="800" b="0" i="0" u="none" strike="noStrike" baseline="0">
              <a:solidFill>
                <a:srgbClr val="000000"/>
              </a:solidFill>
              <a:latin typeface="Arial"/>
              <a:cs typeface="Arial"/>
            </a:rPr>
            <a:t>über-</a:t>
          </a:r>
        </a:p>
        <a:p>
          <a:pPr algn="ctr" rtl="0">
            <a:defRPr sz="1000"/>
          </a:pPr>
          <a:r>
            <a:rPr lang="de-DE" sz="800" b="0" i="0" u="none" strike="noStrike" baseline="0">
              <a:solidFill>
                <a:srgbClr val="000000"/>
              </a:solidFill>
              <a:latin typeface="Arial"/>
              <a:cs typeface="Arial"/>
            </a:rPr>
            <a:t>schuss)</a:t>
          </a:r>
        </a:p>
      </xdr:txBody>
    </xdr:sp>
    <xdr:clientData/>
  </xdr:twoCellAnchor>
  <xdr:twoCellAnchor>
    <xdr:from>
      <xdr:col>5</xdr:col>
      <xdr:colOff>0</xdr:colOff>
      <xdr:row>2</xdr:row>
      <xdr:rowOff>38100</xdr:rowOff>
    </xdr:from>
    <xdr:to>
      <xdr:col>5</xdr:col>
      <xdr:colOff>0</xdr:colOff>
      <xdr:row>4</xdr:row>
      <xdr:rowOff>152400</xdr:rowOff>
    </xdr:to>
    <xdr:sp macro="" textlink="">
      <xdr:nvSpPr>
        <xdr:cNvPr id="24" name="Text Box 26"/>
        <xdr:cNvSpPr txBox="1">
          <a:spLocks noChangeArrowheads="1"/>
        </xdr:cNvSpPr>
      </xdr:nvSpPr>
      <xdr:spPr bwMode="auto">
        <a:xfrm>
          <a:off x="5172075" y="381000"/>
          <a:ext cx="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Verschuldung</a:t>
          </a:r>
        </a:p>
        <a:p>
          <a:pPr algn="ctr" rtl="0">
            <a:defRPr sz="1000"/>
          </a:pPr>
          <a:r>
            <a:rPr lang="de-DE" sz="800" b="0" i="0" u="none" strike="noStrike" baseline="0">
              <a:solidFill>
                <a:srgbClr val="000000"/>
              </a:solidFill>
              <a:latin typeface="Arial"/>
              <a:cs typeface="Arial"/>
            </a:rPr>
            <a:t>je Einwohner</a:t>
          </a:r>
        </a:p>
      </xdr:txBody>
    </xdr:sp>
    <xdr:clientData/>
  </xdr:twoCellAnchor>
  <xdr:twoCellAnchor>
    <xdr:from>
      <xdr:col>5</xdr:col>
      <xdr:colOff>0</xdr:colOff>
      <xdr:row>2</xdr:row>
      <xdr:rowOff>57150</xdr:rowOff>
    </xdr:from>
    <xdr:to>
      <xdr:col>5</xdr:col>
      <xdr:colOff>0</xdr:colOff>
      <xdr:row>6</xdr:row>
      <xdr:rowOff>152400</xdr:rowOff>
    </xdr:to>
    <xdr:sp macro="" textlink="">
      <xdr:nvSpPr>
        <xdr:cNvPr id="25" name="Text Box 27"/>
        <xdr:cNvSpPr txBox="1">
          <a:spLocks noChangeArrowheads="1"/>
        </xdr:cNvSpPr>
      </xdr:nvSpPr>
      <xdr:spPr bwMode="auto">
        <a:xfrm>
          <a:off x="5172075" y="400050"/>
          <a:ext cx="0" cy="857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Kreisfreie Städte</a:t>
          </a:r>
        </a:p>
        <a:p>
          <a:pPr algn="ctr" rtl="0">
            <a:defRPr sz="1000"/>
          </a:pPr>
          <a:r>
            <a:rPr lang="de-DE" sz="800" b="0" i="0" u="none" strike="noStrike" baseline="0">
              <a:solidFill>
                <a:srgbClr val="000000"/>
              </a:solidFill>
              <a:latin typeface="Arial"/>
              <a:cs typeface="Arial"/>
            </a:rPr>
            <a:t>Landkreise</a:t>
          </a:r>
        </a:p>
      </xdr:txBody>
    </xdr:sp>
    <xdr:clientData/>
  </xdr:twoCellAnchor>
  <xdr:twoCellAnchor>
    <xdr:from>
      <xdr:col>5</xdr:col>
      <xdr:colOff>0</xdr:colOff>
      <xdr:row>5</xdr:row>
      <xdr:rowOff>38100</xdr:rowOff>
    </xdr:from>
    <xdr:to>
      <xdr:col>5</xdr:col>
      <xdr:colOff>0</xdr:colOff>
      <xdr:row>6</xdr:row>
      <xdr:rowOff>152400</xdr:rowOff>
    </xdr:to>
    <xdr:sp macro="" textlink="">
      <xdr:nvSpPr>
        <xdr:cNvPr id="26" name="Text Box 28"/>
        <xdr:cNvSpPr txBox="1">
          <a:spLocks noChangeArrowheads="1"/>
        </xdr:cNvSpPr>
      </xdr:nvSpPr>
      <xdr:spPr bwMode="auto">
        <a:xfrm>
          <a:off x="5172075" y="952500"/>
          <a:ext cx="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2</xdr:row>
      <xdr:rowOff>47625</xdr:rowOff>
    </xdr:from>
    <xdr:to>
      <xdr:col>5</xdr:col>
      <xdr:colOff>0</xdr:colOff>
      <xdr:row>6</xdr:row>
      <xdr:rowOff>142875</xdr:rowOff>
    </xdr:to>
    <xdr:sp macro="" textlink="">
      <xdr:nvSpPr>
        <xdr:cNvPr id="27" name="Text Box 29"/>
        <xdr:cNvSpPr txBox="1">
          <a:spLocks noChangeArrowheads="1"/>
        </xdr:cNvSpPr>
      </xdr:nvSpPr>
      <xdr:spPr bwMode="auto">
        <a:xfrm>
          <a:off x="5172075" y="390525"/>
          <a:ext cx="0" cy="857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Arial"/>
              <a:cs typeface="Arial"/>
            </a:rPr>
            <a:t>Nr.</a:t>
          </a:r>
        </a:p>
      </xdr:txBody>
    </xdr:sp>
    <xdr:clientData/>
  </xdr:twoCellAnchor>
  <xdr:twoCellAnchor>
    <xdr:from>
      <xdr:col>5</xdr:col>
      <xdr:colOff>0</xdr:colOff>
      <xdr:row>2</xdr:row>
      <xdr:rowOff>28575</xdr:rowOff>
    </xdr:from>
    <xdr:to>
      <xdr:col>5</xdr:col>
      <xdr:colOff>0</xdr:colOff>
      <xdr:row>6</xdr:row>
      <xdr:rowOff>133350</xdr:rowOff>
    </xdr:to>
    <xdr:sp macro="" textlink="">
      <xdr:nvSpPr>
        <xdr:cNvPr id="28" name="Text Box 30"/>
        <xdr:cNvSpPr txBox="1">
          <a:spLocks noChangeArrowheads="1"/>
        </xdr:cNvSpPr>
      </xdr:nvSpPr>
      <xdr:spPr bwMode="auto">
        <a:xfrm>
          <a:off x="5172075" y="371475"/>
          <a:ext cx="0"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a:p>
          <a:pPr algn="ctr" rtl="0">
            <a:defRPr sz="1000"/>
          </a:pPr>
          <a:r>
            <a:rPr lang="de-DE" sz="800" b="0" i="0" u="none" strike="noStrike" baseline="0">
              <a:solidFill>
                <a:srgbClr val="000000"/>
              </a:solidFill>
              <a:latin typeface="Arial"/>
              <a:cs typeface="Arial"/>
            </a:rPr>
            <a:t>aus besonderen</a:t>
          </a:r>
        </a:p>
        <a:p>
          <a:pPr algn="ctr" rtl="0">
            <a:defRPr sz="1000"/>
          </a:pPr>
          <a:r>
            <a:rPr lang="de-DE" sz="800" b="0" i="0" u="none" strike="noStrike" baseline="0">
              <a:solidFill>
                <a:srgbClr val="000000"/>
              </a:solidFill>
              <a:latin typeface="Arial"/>
              <a:cs typeface="Arial"/>
            </a:rPr>
            <a:t>Finanzierungs-</a:t>
          </a:r>
        </a:p>
        <a:p>
          <a:pPr algn="ctr" rtl="0">
            <a:defRPr sz="1000"/>
          </a:pPr>
          <a:r>
            <a:rPr lang="de-DE" sz="800" b="0" i="0" u="none" strike="noStrike" baseline="0">
              <a:solidFill>
                <a:srgbClr val="000000"/>
              </a:solidFill>
              <a:latin typeface="Arial"/>
              <a:cs typeface="Arial"/>
            </a:rPr>
            <a:t>vorgängen</a:t>
          </a:r>
        </a:p>
      </xdr:txBody>
    </xdr:sp>
    <xdr:clientData/>
  </xdr:twoCellAnchor>
  <xdr:twoCellAnchor>
    <xdr:from>
      <xdr:col>5</xdr:col>
      <xdr:colOff>0</xdr:colOff>
      <xdr:row>4</xdr:row>
      <xdr:rowOff>28575</xdr:rowOff>
    </xdr:from>
    <xdr:to>
      <xdr:col>5</xdr:col>
      <xdr:colOff>0</xdr:colOff>
      <xdr:row>6</xdr:row>
      <xdr:rowOff>133350</xdr:rowOff>
    </xdr:to>
    <xdr:sp macro="" textlink="">
      <xdr:nvSpPr>
        <xdr:cNvPr id="29" name="Text Box 31"/>
        <xdr:cNvSpPr txBox="1">
          <a:spLocks noChangeArrowheads="1"/>
        </xdr:cNvSpPr>
      </xdr:nvSpPr>
      <xdr:spPr bwMode="auto">
        <a:xfrm>
          <a:off x="5172075" y="752475"/>
          <a:ext cx="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der</a:t>
          </a:r>
        </a:p>
        <a:p>
          <a:pPr algn="ctr" rtl="0">
            <a:defRPr sz="1000"/>
          </a:pPr>
          <a:r>
            <a:rPr lang="de-DE" sz="800" b="0" i="0" u="none" strike="noStrike" baseline="0">
              <a:solidFill>
                <a:srgbClr val="000000"/>
              </a:solidFill>
              <a:latin typeface="Arial"/>
              <a:cs typeface="Arial"/>
            </a:rPr>
            <a:t>Kreditmarkt-</a:t>
          </a:r>
        </a:p>
        <a:p>
          <a:pPr algn="ctr" rtl="0">
            <a:defRPr sz="1000"/>
          </a:pPr>
          <a:r>
            <a:rPr lang="de-DE" sz="800" b="0" i="0" u="none" strike="noStrike" baseline="0">
              <a:solidFill>
                <a:srgbClr val="000000"/>
              </a:solidFill>
              <a:latin typeface="Arial"/>
              <a:cs typeface="Arial"/>
            </a:rPr>
            <a:t>mittel</a:t>
          </a:r>
        </a:p>
      </xdr:txBody>
    </xdr:sp>
    <xdr:clientData/>
  </xdr:twoCellAnchor>
  <xdr:twoCellAnchor>
    <xdr:from>
      <xdr:col>5</xdr:col>
      <xdr:colOff>0</xdr:colOff>
      <xdr:row>4</xdr:row>
      <xdr:rowOff>38100</xdr:rowOff>
    </xdr:from>
    <xdr:to>
      <xdr:col>5</xdr:col>
      <xdr:colOff>0</xdr:colOff>
      <xdr:row>6</xdr:row>
      <xdr:rowOff>133350</xdr:rowOff>
    </xdr:to>
    <xdr:sp macro="" textlink="">
      <xdr:nvSpPr>
        <xdr:cNvPr id="30" name="Text Box 32"/>
        <xdr:cNvSpPr txBox="1">
          <a:spLocks noChangeArrowheads="1"/>
        </xdr:cNvSpPr>
      </xdr:nvSpPr>
      <xdr:spPr bwMode="auto">
        <a:xfrm>
          <a:off x="5172075" y="762000"/>
          <a:ext cx="0"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der</a:t>
          </a:r>
        </a:p>
        <a:p>
          <a:pPr algn="ctr" rtl="0">
            <a:defRPr sz="1000"/>
          </a:pPr>
          <a:r>
            <a:rPr lang="de-DE" sz="800" b="0" i="0" u="none" strike="noStrike" baseline="0">
              <a:solidFill>
                <a:srgbClr val="000000"/>
              </a:solidFill>
              <a:latin typeface="Arial"/>
              <a:cs typeface="Arial"/>
            </a:rPr>
            <a:t>inneren</a:t>
          </a:r>
        </a:p>
        <a:p>
          <a:pPr algn="ctr" rtl="0">
            <a:defRPr sz="1000"/>
          </a:pPr>
          <a:r>
            <a:rPr lang="de-DE" sz="800" b="0" i="0" u="none" strike="noStrike" baseline="0">
              <a:solidFill>
                <a:srgbClr val="000000"/>
              </a:solidFill>
              <a:latin typeface="Arial"/>
              <a:cs typeface="Arial"/>
            </a:rPr>
            <a:t>Darlehen</a:t>
          </a:r>
        </a:p>
      </xdr:txBody>
    </xdr:sp>
    <xdr:clientData/>
  </xdr:twoCellAnchor>
  <xdr:twoCellAnchor>
    <xdr:from>
      <xdr:col>5</xdr:col>
      <xdr:colOff>0</xdr:colOff>
      <xdr:row>3</xdr:row>
      <xdr:rowOff>38100</xdr:rowOff>
    </xdr:from>
    <xdr:to>
      <xdr:col>5</xdr:col>
      <xdr:colOff>0</xdr:colOff>
      <xdr:row>6</xdr:row>
      <xdr:rowOff>133350</xdr:rowOff>
    </xdr:to>
    <xdr:sp macro="" textlink="">
      <xdr:nvSpPr>
        <xdr:cNvPr id="31" name="Text Box 33"/>
        <xdr:cNvSpPr txBox="1">
          <a:spLocks noChangeArrowheads="1"/>
        </xdr:cNvSpPr>
      </xdr:nvSpPr>
      <xdr:spPr bwMode="auto">
        <a:xfrm>
          <a:off x="5172075" y="571500"/>
          <a:ext cx="0" cy="66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Entnahmen</a:t>
          </a:r>
        </a:p>
        <a:p>
          <a:pPr algn="ctr" rtl="0">
            <a:defRPr sz="1000"/>
          </a:pPr>
          <a:r>
            <a:rPr lang="de-DE" sz="800" b="0" i="0" u="none" strike="noStrike" baseline="0">
              <a:solidFill>
                <a:srgbClr val="000000"/>
              </a:solidFill>
              <a:latin typeface="Arial"/>
              <a:cs typeface="Arial"/>
            </a:rPr>
            <a:t>aus</a:t>
          </a:r>
        </a:p>
        <a:p>
          <a:pPr algn="ctr" rtl="0">
            <a:defRPr sz="1000"/>
          </a:pPr>
          <a:r>
            <a:rPr lang="de-DE" sz="800" b="0" i="0" u="none" strike="noStrike" baseline="0">
              <a:solidFill>
                <a:srgbClr val="000000"/>
              </a:solidFill>
              <a:latin typeface="Arial"/>
              <a:cs typeface="Arial"/>
            </a:rPr>
            <a:t>Rücklagen</a:t>
          </a:r>
        </a:p>
      </xdr:txBody>
    </xdr:sp>
    <xdr:clientData/>
  </xdr:twoCellAnchor>
  <xdr:twoCellAnchor>
    <xdr:from>
      <xdr:col>5</xdr:col>
      <xdr:colOff>0</xdr:colOff>
      <xdr:row>3</xdr:row>
      <xdr:rowOff>9525</xdr:rowOff>
    </xdr:from>
    <xdr:to>
      <xdr:col>5</xdr:col>
      <xdr:colOff>0</xdr:colOff>
      <xdr:row>6</xdr:row>
      <xdr:rowOff>171450</xdr:rowOff>
    </xdr:to>
    <xdr:sp macro="" textlink="">
      <xdr:nvSpPr>
        <xdr:cNvPr id="32" name="Text Box 34"/>
        <xdr:cNvSpPr txBox="1">
          <a:spLocks noChangeArrowheads="1"/>
        </xdr:cNvSpPr>
      </xdr:nvSpPr>
      <xdr:spPr bwMode="auto">
        <a:xfrm>
          <a:off x="5172075" y="542925"/>
          <a:ext cx="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Deckung</a:t>
          </a:r>
        </a:p>
        <a:p>
          <a:pPr algn="ctr" rtl="0">
            <a:defRPr sz="1000"/>
          </a:pPr>
          <a:r>
            <a:rPr lang="de-DE" sz="800" b="0" i="0" u="none" strike="noStrike" baseline="0">
              <a:solidFill>
                <a:srgbClr val="000000"/>
              </a:solidFill>
              <a:latin typeface="Arial"/>
              <a:cs typeface="Arial"/>
            </a:rPr>
            <a:t>von</a:t>
          </a:r>
        </a:p>
        <a:p>
          <a:pPr algn="ctr" rtl="0">
            <a:defRPr sz="1000"/>
          </a:pPr>
          <a:r>
            <a:rPr lang="de-DE" sz="800" b="0" i="0" u="none" strike="noStrike" baseline="0">
              <a:solidFill>
                <a:srgbClr val="000000"/>
              </a:solidFill>
              <a:latin typeface="Arial"/>
              <a:cs typeface="Arial"/>
            </a:rPr>
            <a:t>Vorjahres-</a:t>
          </a:r>
        </a:p>
        <a:p>
          <a:pPr algn="ctr" rtl="0">
            <a:defRPr sz="1000"/>
          </a:pPr>
          <a:r>
            <a:rPr lang="de-DE" sz="800" b="0" i="0" u="none" strike="noStrike" baseline="0">
              <a:solidFill>
                <a:srgbClr val="000000"/>
              </a:solidFill>
              <a:latin typeface="Arial"/>
              <a:cs typeface="Arial"/>
            </a:rPr>
            <a:t>fehl-</a:t>
          </a:r>
        </a:p>
        <a:p>
          <a:pPr algn="ctr" rtl="0">
            <a:defRPr sz="1000"/>
          </a:pPr>
          <a:r>
            <a:rPr lang="de-DE" sz="800" b="0" i="0" u="none" strike="noStrike" baseline="0">
              <a:solidFill>
                <a:srgbClr val="000000"/>
              </a:solidFill>
              <a:latin typeface="Arial"/>
              <a:cs typeface="Arial"/>
            </a:rPr>
            <a:t>beträgen</a:t>
          </a:r>
        </a:p>
      </xdr:txBody>
    </xdr:sp>
    <xdr:clientData/>
  </xdr:twoCellAnchor>
  <xdr:twoCellAnchor>
    <xdr:from>
      <xdr:col>5</xdr:col>
      <xdr:colOff>0</xdr:colOff>
      <xdr:row>2</xdr:row>
      <xdr:rowOff>28575</xdr:rowOff>
    </xdr:from>
    <xdr:to>
      <xdr:col>5</xdr:col>
      <xdr:colOff>0</xdr:colOff>
      <xdr:row>2</xdr:row>
      <xdr:rowOff>161925</xdr:rowOff>
    </xdr:to>
    <xdr:sp macro="" textlink="">
      <xdr:nvSpPr>
        <xdr:cNvPr id="33" name="Text Box 35"/>
        <xdr:cNvSpPr txBox="1">
          <a:spLocks noChangeArrowheads="1"/>
        </xdr:cNvSpPr>
      </xdr:nvSpPr>
      <xdr:spPr bwMode="auto">
        <a:xfrm>
          <a:off x="5172075" y="371475"/>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Davon</a:t>
          </a:r>
        </a:p>
      </xdr:txBody>
    </xdr:sp>
    <xdr:clientData/>
  </xdr:twoCellAnchor>
  <xdr:twoCellAnchor>
    <xdr:from>
      <xdr:col>5</xdr:col>
      <xdr:colOff>0</xdr:colOff>
      <xdr:row>3</xdr:row>
      <xdr:rowOff>19050</xdr:rowOff>
    </xdr:from>
    <xdr:to>
      <xdr:col>5</xdr:col>
      <xdr:colOff>0</xdr:colOff>
      <xdr:row>3</xdr:row>
      <xdr:rowOff>171450</xdr:rowOff>
    </xdr:to>
    <xdr:sp macro="" textlink="">
      <xdr:nvSpPr>
        <xdr:cNvPr id="34" name="Text Box 36"/>
        <xdr:cNvSpPr txBox="1">
          <a:spLocks noChangeArrowheads="1"/>
        </xdr:cNvSpPr>
      </xdr:nvSpPr>
      <xdr:spPr bwMode="auto">
        <a:xfrm>
          <a:off x="5172075" y="55245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Schuldenaufnahme</a:t>
          </a:r>
        </a:p>
      </xdr:txBody>
    </xdr:sp>
    <xdr:clientData/>
  </xdr:twoCellAnchor>
  <xdr:twoCellAnchor>
    <xdr:from>
      <xdr:col>3</xdr:col>
      <xdr:colOff>609600</xdr:colOff>
      <xdr:row>4</xdr:row>
      <xdr:rowOff>19050</xdr:rowOff>
    </xdr:from>
    <xdr:to>
      <xdr:col>3</xdr:col>
      <xdr:colOff>1047750</xdr:colOff>
      <xdr:row>4</xdr:row>
      <xdr:rowOff>19050</xdr:rowOff>
    </xdr:to>
    <xdr:sp macro="" textlink="">
      <xdr:nvSpPr>
        <xdr:cNvPr id="35" name="Line 37"/>
        <xdr:cNvSpPr>
          <a:spLocks noChangeShapeType="1"/>
        </xdr:cNvSpPr>
      </xdr:nvSpPr>
      <xdr:spPr bwMode="auto">
        <a:xfrm>
          <a:off x="16002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47625</xdr:rowOff>
    </xdr:from>
    <xdr:to>
      <xdr:col>5</xdr:col>
      <xdr:colOff>0</xdr:colOff>
      <xdr:row>6</xdr:row>
      <xdr:rowOff>133350</xdr:rowOff>
    </xdr:to>
    <xdr:sp macro="" textlink="">
      <xdr:nvSpPr>
        <xdr:cNvPr id="36" name="Text Box 38"/>
        <xdr:cNvSpPr txBox="1">
          <a:spLocks noChangeArrowheads="1"/>
        </xdr:cNvSpPr>
      </xdr:nvSpPr>
      <xdr:spPr bwMode="auto">
        <a:xfrm>
          <a:off x="5172075" y="962025"/>
          <a:ext cx="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lnSpc>
              <a:spcPts val="700"/>
            </a:lnSpc>
            <a:defRPr sz="1000"/>
          </a:pPr>
          <a:r>
            <a:rPr lang="de-DE" sz="800" b="0" i="0" u="none" strike="noStrike" baseline="0">
              <a:solidFill>
                <a:srgbClr val="000000"/>
              </a:solidFill>
              <a:latin typeface="Arial"/>
              <a:cs typeface="Arial"/>
            </a:rPr>
            <a:t>EUR</a:t>
          </a:r>
        </a:p>
      </xdr:txBody>
    </xdr:sp>
    <xdr:clientData/>
  </xdr:twoCellAnchor>
  <xdr:twoCellAnchor>
    <xdr:from>
      <xdr:col>5</xdr:col>
      <xdr:colOff>0</xdr:colOff>
      <xdr:row>2</xdr:row>
      <xdr:rowOff>38100</xdr:rowOff>
    </xdr:from>
    <xdr:to>
      <xdr:col>5</xdr:col>
      <xdr:colOff>0</xdr:colOff>
      <xdr:row>4</xdr:row>
      <xdr:rowOff>152400</xdr:rowOff>
    </xdr:to>
    <xdr:sp macro="" textlink="">
      <xdr:nvSpPr>
        <xdr:cNvPr id="37" name="Text Box 39"/>
        <xdr:cNvSpPr txBox="1">
          <a:spLocks noChangeArrowheads="1"/>
        </xdr:cNvSpPr>
      </xdr:nvSpPr>
      <xdr:spPr bwMode="auto">
        <a:xfrm>
          <a:off x="5172075" y="381000"/>
          <a:ext cx="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Verschuldung</a:t>
          </a:r>
        </a:p>
        <a:p>
          <a:pPr algn="ctr" rtl="0">
            <a:defRPr sz="1000"/>
          </a:pPr>
          <a:r>
            <a:rPr lang="de-DE" sz="800" b="0" i="0" u="none" strike="noStrike" baseline="0">
              <a:solidFill>
                <a:srgbClr val="000000"/>
              </a:solidFill>
              <a:latin typeface="Arial"/>
              <a:cs typeface="Arial"/>
            </a:rPr>
            <a:t>je Einwohner</a:t>
          </a:r>
        </a:p>
      </xdr:txBody>
    </xdr:sp>
    <xdr:clientData/>
  </xdr:twoCellAnchor>
  <xdr:twoCellAnchor>
    <xdr:from>
      <xdr:col>1</xdr:col>
      <xdr:colOff>0</xdr:colOff>
      <xdr:row>58</xdr:row>
      <xdr:rowOff>0</xdr:rowOff>
    </xdr:from>
    <xdr:to>
      <xdr:col>3</xdr:col>
      <xdr:colOff>348525</xdr:colOff>
      <xdr:row>58</xdr:row>
      <xdr:rowOff>0</xdr:rowOff>
    </xdr:to>
    <xdr:sp macro="" textlink="">
      <xdr:nvSpPr>
        <xdr:cNvPr id="39" name="Line 1"/>
        <xdr:cNvSpPr>
          <a:spLocks noChangeShapeType="1"/>
        </xdr:cNvSpPr>
      </xdr:nvSpPr>
      <xdr:spPr bwMode="auto">
        <a:xfrm>
          <a:off x="619125" y="8582025"/>
          <a:ext cx="72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22</xdr:row>
      <xdr:rowOff>66675</xdr:rowOff>
    </xdr:from>
    <xdr:to>
      <xdr:col>0</xdr:col>
      <xdr:colOff>762000</xdr:colOff>
      <xdr:row>23</xdr:row>
      <xdr:rowOff>114300</xdr:rowOff>
    </xdr:to>
    <xdr:grpSp>
      <xdr:nvGrpSpPr>
        <xdr:cNvPr id="4" name="Group 68"/>
        <xdr:cNvGrpSpPr>
          <a:grpSpLocks/>
        </xdr:cNvGrpSpPr>
      </xdr:nvGrpSpPr>
      <xdr:grpSpPr bwMode="auto">
        <a:xfrm>
          <a:off x="428625" y="3629025"/>
          <a:ext cx="333375" cy="209550"/>
          <a:chOff x="230" y="2840"/>
          <a:chExt cx="19" cy="19"/>
        </a:xfrm>
      </xdr:grpSpPr>
      <xdr:sp macro="" textlink="">
        <xdr:nvSpPr>
          <xdr:cNvPr id="5" name="AutoShape 64"/>
          <xdr:cNvSpPr>
            <a:spLocks noChangeArrowheads="1"/>
          </xdr:cNvSpPr>
        </xdr:nvSpPr>
        <xdr:spPr bwMode="auto">
          <a:xfrm rot="5400000" flipH="1">
            <a:off x="230" y="2841"/>
            <a:ext cx="18" cy="18"/>
          </a:xfrm>
          <a:prstGeom prst="parallelogram">
            <a:avLst>
              <a:gd name="adj" fmla="val 49556"/>
            </a:avLst>
          </a:prstGeom>
          <a:solidFill>
            <a:srgbClr val="FFFFFF"/>
          </a:solidFill>
          <a:ln w="9525">
            <a:noFill/>
            <a:miter lim="800000"/>
            <a:headEnd/>
            <a:tailEnd/>
          </a:ln>
        </xdr:spPr>
      </xdr:sp>
      <xdr:sp macro="" textlink="">
        <xdr:nvSpPr>
          <xdr:cNvPr id="6" name="Line 65"/>
          <xdr:cNvSpPr>
            <a:spLocks noChangeShapeType="1"/>
          </xdr:cNvSpPr>
        </xdr:nvSpPr>
        <xdr:spPr bwMode="auto">
          <a:xfrm rot="5400000" flipH="1" flipV="1">
            <a:off x="235" y="2845"/>
            <a:ext cx="9" cy="18"/>
          </a:xfrm>
          <a:prstGeom prst="line">
            <a:avLst/>
          </a:prstGeom>
          <a:noFill/>
          <a:ln w="9525">
            <a:solidFill>
              <a:srgbClr val="000000"/>
            </a:solidFill>
            <a:round/>
            <a:headEnd/>
            <a:tailEnd/>
          </a:ln>
        </xdr:spPr>
      </xdr:sp>
      <xdr:sp macro="" textlink="">
        <xdr:nvSpPr>
          <xdr:cNvPr id="7" name="Line 66"/>
          <xdr:cNvSpPr>
            <a:spLocks noChangeShapeType="1"/>
          </xdr:cNvSpPr>
        </xdr:nvSpPr>
        <xdr:spPr bwMode="auto">
          <a:xfrm rot="5400000" flipH="1" flipV="1">
            <a:off x="235" y="2836"/>
            <a:ext cx="9" cy="18"/>
          </a:xfrm>
          <a:prstGeom prst="line">
            <a:avLst/>
          </a:prstGeom>
          <a:noFill/>
          <a:ln w="9525">
            <a:solidFill>
              <a:srgbClr val="000000"/>
            </a:solidFill>
            <a:round/>
            <a:headEnd/>
            <a:tailEnd/>
          </a:ln>
        </xdr:spPr>
      </xdr:sp>
    </xdr:grpSp>
    <xdr:clientData/>
  </xdr:twoCellAnchor>
  <xdr:twoCellAnchor>
    <xdr:from>
      <xdr:col>0</xdr:col>
      <xdr:colOff>66675</xdr:colOff>
      <xdr:row>2</xdr:row>
      <xdr:rowOff>0</xdr:rowOff>
    </xdr:from>
    <xdr:to>
      <xdr:col>5</xdr:col>
      <xdr:colOff>704850</xdr:colOff>
      <xdr:row>30</xdr:row>
      <xdr:rowOff>118684</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24</xdr:row>
      <xdr:rowOff>66675</xdr:rowOff>
    </xdr:from>
    <xdr:to>
      <xdr:col>0</xdr:col>
      <xdr:colOff>752475</xdr:colOff>
      <xdr:row>25</xdr:row>
      <xdr:rowOff>95250</xdr:rowOff>
    </xdr:to>
    <xdr:grpSp>
      <xdr:nvGrpSpPr>
        <xdr:cNvPr id="10" name="Group 68"/>
        <xdr:cNvGrpSpPr>
          <a:grpSpLocks/>
        </xdr:cNvGrpSpPr>
      </xdr:nvGrpSpPr>
      <xdr:grpSpPr bwMode="auto">
        <a:xfrm>
          <a:off x="371475" y="3952875"/>
          <a:ext cx="381000" cy="190500"/>
          <a:chOff x="230" y="2840"/>
          <a:chExt cx="19" cy="19"/>
        </a:xfrm>
      </xdr:grpSpPr>
      <xdr:sp macro="" textlink="">
        <xdr:nvSpPr>
          <xdr:cNvPr id="11" name="AutoShape 64"/>
          <xdr:cNvSpPr>
            <a:spLocks noChangeArrowheads="1"/>
          </xdr:cNvSpPr>
        </xdr:nvSpPr>
        <xdr:spPr bwMode="auto">
          <a:xfrm rot="5400000" flipH="1">
            <a:off x="230" y="2841"/>
            <a:ext cx="18" cy="18"/>
          </a:xfrm>
          <a:prstGeom prst="parallelogram">
            <a:avLst>
              <a:gd name="adj" fmla="val 49556"/>
            </a:avLst>
          </a:prstGeom>
          <a:solidFill>
            <a:srgbClr val="FFFFFF"/>
          </a:solidFill>
          <a:ln w="9525">
            <a:noFill/>
            <a:miter lim="800000"/>
            <a:headEnd/>
            <a:tailEnd/>
          </a:ln>
        </xdr:spPr>
      </xdr:sp>
      <xdr:sp macro="" textlink="">
        <xdr:nvSpPr>
          <xdr:cNvPr id="12" name="Line 65"/>
          <xdr:cNvSpPr>
            <a:spLocks noChangeShapeType="1"/>
          </xdr:cNvSpPr>
        </xdr:nvSpPr>
        <xdr:spPr bwMode="auto">
          <a:xfrm rot="5400000" flipH="1" flipV="1">
            <a:off x="235" y="2845"/>
            <a:ext cx="9" cy="18"/>
          </a:xfrm>
          <a:prstGeom prst="line">
            <a:avLst/>
          </a:prstGeom>
          <a:noFill/>
          <a:ln w="9525">
            <a:solidFill>
              <a:srgbClr val="000000"/>
            </a:solidFill>
            <a:round/>
            <a:headEnd/>
            <a:tailEnd/>
          </a:ln>
        </xdr:spPr>
      </xdr:sp>
      <xdr:sp macro="" textlink="">
        <xdr:nvSpPr>
          <xdr:cNvPr id="13" name="Line 66"/>
          <xdr:cNvSpPr>
            <a:spLocks noChangeShapeType="1"/>
          </xdr:cNvSpPr>
        </xdr:nvSpPr>
        <xdr:spPr bwMode="auto">
          <a:xfrm rot="5400000" flipH="1" flipV="1">
            <a:off x="235" y="2836"/>
            <a:ext cx="9" cy="18"/>
          </a:xfrm>
          <a:prstGeom prst="line">
            <a:avLst/>
          </a:prstGeom>
          <a:noFill/>
          <a:ln w="9525">
            <a:solidFill>
              <a:srgbClr val="000000"/>
            </a:solidFill>
            <a:round/>
            <a:headEnd/>
            <a:tailEnd/>
          </a:ln>
        </xdr:spPr>
      </xdr:sp>
    </xdr:grpSp>
    <xdr:clientData/>
  </xdr:twoCellAnchor>
  <xdr:twoCellAnchor>
    <xdr:from>
      <xdr:col>0</xdr:col>
      <xdr:colOff>161926</xdr:colOff>
      <xdr:row>25</xdr:row>
      <xdr:rowOff>152400</xdr:rowOff>
    </xdr:from>
    <xdr:to>
      <xdr:col>0</xdr:col>
      <xdr:colOff>504826</xdr:colOff>
      <xdr:row>26</xdr:row>
      <xdr:rowOff>152400</xdr:rowOff>
    </xdr:to>
    <xdr:sp macro="" textlink="">
      <xdr:nvSpPr>
        <xdr:cNvPr id="14" name="Textfeld 1"/>
        <xdr:cNvSpPr txBox="1"/>
      </xdr:nvSpPr>
      <xdr:spPr>
        <a:xfrm>
          <a:off x="161926" y="4200525"/>
          <a:ext cx="342900" cy="1619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de-DE" sz="800">
              <a:latin typeface="Arial" pitchFamily="34" charset="0"/>
              <a:cs typeface="Arial" pitchFamily="34" charset="0"/>
            </a:rPr>
            <a:t>   0</a:t>
          </a:r>
          <a:r>
            <a:rPr lang="de-DE" sz="900">
              <a:latin typeface="Arial" pitchFamily="34" charset="0"/>
              <a:cs typeface="Arial" pitchFamily="34" charset="0"/>
            </a:rPr>
            <a:t> </a:t>
          </a:r>
        </a:p>
      </xdr:txBody>
    </xdr:sp>
    <xdr:clientData/>
  </xdr:twoCellAnchor>
  <xdr:twoCellAnchor>
    <xdr:from>
      <xdr:col>0</xdr:col>
      <xdr:colOff>66675</xdr:colOff>
      <xdr:row>31</xdr:row>
      <xdr:rowOff>19050</xdr:rowOff>
    </xdr:from>
    <xdr:to>
      <xdr:col>5</xdr:col>
      <xdr:colOff>690882</xdr:colOff>
      <xdr:row>57</xdr:row>
      <xdr:rowOff>125077</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0.07081</cdr:x>
      <cdr:y>0.13487</cdr:y>
    </cdr:from>
    <cdr:to>
      <cdr:x>0.24329</cdr:x>
      <cdr:y>0.17472</cdr:y>
    </cdr:to>
    <cdr:sp macro="" textlink="">
      <cdr:nvSpPr>
        <cdr:cNvPr id="3" name="Textfeld 2"/>
        <cdr:cNvSpPr txBox="1"/>
      </cdr:nvSpPr>
      <cdr:spPr>
        <a:xfrm xmlns:a="http://schemas.openxmlformats.org/drawingml/2006/main">
          <a:off x="421386" y="617600"/>
          <a:ext cx="1026413" cy="182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Millionen Euro</a:t>
          </a:r>
        </a:p>
      </cdr:txBody>
    </cdr:sp>
  </cdr:relSizeAnchor>
  <cdr:relSizeAnchor xmlns:cdr="http://schemas.openxmlformats.org/drawingml/2006/chartDrawing">
    <cdr:from>
      <cdr:x>0.01108</cdr:x>
      <cdr:y>0.9466</cdr:y>
    </cdr:from>
    <cdr:to>
      <cdr:x>0.33773</cdr:x>
      <cdr:y>0.98387</cdr:y>
    </cdr:to>
    <cdr:sp macro="" textlink="">
      <cdr:nvSpPr>
        <cdr:cNvPr id="4" name="Textfeld 3"/>
        <cdr:cNvSpPr txBox="1"/>
      </cdr:nvSpPr>
      <cdr:spPr>
        <a:xfrm xmlns:a="http://schemas.openxmlformats.org/drawingml/2006/main">
          <a:off x="65916" y="4334670"/>
          <a:ext cx="1943859" cy="170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Thüringer Landesamt</a:t>
          </a:r>
          <a:r>
            <a:rPr lang="de-DE" sz="800" baseline="0">
              <a:latin typeface="Arial" panose="020B0604020202020204" pitchFamily="34" charset="0"/>
              <a:cs typeface="Arial" panose="020B0604020202020204" pitchFamily="34" charset="0"/>
            </a:rPr>
            <a:t> für Statistik</a:t>
          </a:r>
          <a:endParaRPr lang="de-D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0.93808</cdr:y>
    </cdr:from>
    <cdr:to>
      <cdr:x>0.3262</cdr:x>
      <cdr:y>0.9692</cdr:y>
    </cdr:to>
    <cdr:sp macro="" textlink="">
      <cdr:nvSpPr>
        <cdr:cNvPr id="2" name="Textfeld 1"/>
        <cdr:cNvSpPr txBox="1"/>
      </cdr:nvSpPr>
      <cdr:spPr>
        <a:xfrm xmlns:a="http://schemas.openxmlformats.org/drawingml/2006/main">
          <a:off x="0" y="5146675"/>
          <a:ext cx="2265056" cy="170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Thüringer Landesamt</a:t>
          </a:r>
          <a:r>
            <a:rPr lang="de-DE" sz="800" baseline="0">
              <a:latin typeface="Arial" panose="020B0604020202020204" pitchFamily="34" charset="0"/>
              <a:cs typeface="Arial" panose="020B0604020202020204" pitchFamily="34" charset="0"/>
            </a:rPr>
            <a:t> für Statistik</a:t>
          </a:r>
          <a:endParaRPr lang="de-DE"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847724</xdr:colOff>
      <xdr:row>49</xdr:row>
      <xdr:rowOff>66675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0.00487</cdr:x>
      <cdr:y>0.9561</cdr:y>
    </cdr:from>
    <cdr:to>
      <cdr:x>0.31977</cdr:x>
      <cdr:y>0.98126</cdr:y>
    </cdr:to>
    <cdr:sp macro="" textlink="">
      <cdr:nvSpPr>
        <cdr:cNvPr id="2" name="Textfeld 1"/>
        <cdr:cNvSpPr txBox="1"/>
      </cdr:nvSpPr>
      <cdr:spPr>
        <a:xfrm xmlns:a="http://schemas.openxmlformats.org/drawingml/2006/main">
          <a:off x="28575" y="6877050"/>
          <a:ext cx="184785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Thüringer</a:t>
          </a:r>
          <a:r>
            <a:rPr lang="de-DE" sz="800" baseline="0">
              <a:latin typeface="Arial" panose="020B0604020202020204" pitchFamily="34" charset="0"/>
              <a:cs typeface="Arial" panose="020B0604020202020204" pitchFamily="34" charset="0"/>
            </a:rPr>
            <a:t> Landesamt für Statistik</a:t>
          </a:r>
          <a:endParaRPr lang="de-DE" sz="8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6191250"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0.02384</cdr:x>
      <cdr:y>0.10077</cdr:y>
    </cdr:from>
    <cdr:to>
      <cdr:x>0.17639</cdr:x>
      <cdr:y>0.12661</cdr:y>
    </cdr:to>
    <cdr:sp macro="" textlink="">
      <cdr:nvSpPr>
        <cdr:cNvPr id="3" name="Textfeld 2"/>
        <cdr:cNvSpPr txBox="1"/>
      </cdr:nvSpPr>
      <cdr:spPr>
        <a:xfrm xmlns:a="http://schemas.openxmlformats.org/drawingml/2006/main">
          <a:off x="142875" y="742950"/>
          <a:ext cx="9144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Millionen Euro</a:t>
          </a:r>
        </a:p>
      </cdr:txBody>
    </cdr:sp>
  </cdr:relSizeAnchor>
  <cdr:relSizeAnchor xmlns:cdr="http://schemas.openxmlformats.org/drawingml/2006/chartDrawing">
    <cdr:from>
      <cdr:x>0.01033</cdr:x>
      <cdr:y>0.95601</cdr:y>
    </cdr:from>
    <cdr:to>
      <cdr:x>0.36152</cdr:x>
      <cdr:y>0.97798</cdr:y>
    </cdr:to>
    <cdr:sp macro="" textlink="">
      <cdr:nvSpPr>
        <cdr:cNvPr id="2" name="Textfeld 1"/>
        <cdr:cNvSpPr txBox="1"/>
      </cdr:nvSpPr>
      <cdr:spPr>
        <a:xfrm xmlns:a="http://schemas.openxmlformats.org/drawingml/2006/main">
          <a:off x="61913" y="7048500"/>
          <a:ext cx="210502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Thüringer Landesamt</a:t>
          </a:r>
          <a:r>
            <a:rPr lang="de-DE" sz="800" baseline="0">
              <a:latin typeface="Arial" panose="020B0604020202020204" pitchFamily="34" charset="0"/>
              <a:cs typeface="Arial" panose="020B0604020202020204" pitchFamily="34" charset="0"/>
            </a:rPr>
            <a:t> für Statistik</a:t>
          </a:r>
          <a:endParaRPr lang="de-DE" sz="8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55</xdr:row>
      <xdr:rowOff>0</xdr:rowOff>
    </xdr:from>
    <xdr:to>
      <xdr:col>3</xdr:col>
      <xdr:colOff>577125</xdr:colOff>
      <xdr:row>55</xdr:row>
      <xdr:rowOff>0</xdr:rowOff>
    </xdr:to>
    <xdr:sp macro="" textlink="">
      <xdr:nvSpPr>
        <xdr:cNvPr id="2" name="Line 1"/>
        <xdr:cNvSpPr>
          <a:spLocks noChangeShapeType="1"/>
        </xdr:cNvSpPr>
      </xdr:nvSpPr>
      <xdr:spPr bwMode="auto">
        <a:xfrm>
          <a:off x="0" y="9115425"/>
          <a:ext cx="72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kasse\Ver&#246;ffentlichung%20Kasse\Kasse%2017-2Quartal\1%20-%20NEU%20EW%2030-6-2016\Berechnung\Berechnung%20-%20GRAF%201%20-%20Auswahl%20bu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41\BKM-Grundbefragung\Schulden\V&#214;_PM%20TLS\Statistischer%20Bericht\2023\V&#214;\2023_Graphike%20Bev&#246;lkerung%20ZENSU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amm"/>
      <sheetName val="Datentabelle"/>
      <sheetName val="Grafik_Auswahl"/>
      <sheetName val="DATENTABELLE GRAF 4"/>
    </sheetNames>
    <sheetDataSet>
      <sheetData sheetId="0" refreshError="1"/>
      <sheetData sheetId="1">
        <row r="2">
          <cell r="A2">
            <v>1456.5840000000001</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TABELLE GRAF 1a"/>
      <sheetName val="Werte Graph 1b "/>
      <sheetName val="MVP_1 f. Graphik 1b"/>
      <sheetName val="Graphik 1a+1b"/>
      <sheetName val="DATENTABELLE GRAF 2"/>
      <sheetName val="2023 Grundlage Graf2"/>
      <sheetName val="Graphik 2"/>
      <sheetName val="DATENTABELLE GRAF 3"/>
      <sheetName val="Graphik 3"/>
      <sheetName val="2023 für Graphik4"/>
      <sheetName val="DATENTABELLE GRAF 4"/>
      <sheetName val="Diagramm2"/>
    </sheetNames>
    <sheetDataSet>
      <sheetData sheetId="0">
        <row r="1">
          <cell r="I1" t="str">
            <v>2007</v>
          </cell>
          <cell r="J1">
            <v>15766974</v>
          </cell>
        </row>
        <row r="2">
          <cell r="I2" t="str">
            <v>2008</v>
          </cell>
          <cell r="J2">
            <v>15398540</v>
          </cell>
        </row>
        <row r="3">
          <cell r="I3" t="str">
            <v>2009</v>
          </cell>
          <cell r="J3">
            <v>15706870</v>
          </cell>
        </row>
        <row r="4">
          <cell r="I4" t="str">
            <v>2010</v>
          </cell>
          <cell r="J4">
            <v>16295564</v>
          </cell>
        </row>
        <row r="5">
          <cell r="I5" t="str">
            <v>2011</v>
          </cell>
          <cell r="J5">
            <v>16411400</v>
          </cell>
        </row>
        <row r="6">
          <cell r="I6" t="str">
            <v>2012</v>
          </cell>
          <cell r="J6">
            <v>16174712</v>
          </cell>
        </row>
        <row r="7">
          <cell r="I7" t="str">
            <v>2013</v>
          </cell>
          <cell r="J7">
            <v>15874154</v>
          </cell>
        </row>
        <row r="8">
          <cell r="I8">
            <v>2014</v>
          </cell>
          <cell r="J8">
            <v>15699304</v>
          </cell>
        </row>
        <row r="9">
          <cell r="I9">
            <v>2015</v>
          </cell>
          <cell r="J9">
            <v>15555004</v>
          </cell>
        </row>
        <row r="10">
          <cell r="I10">
            <v>2016</v>
          </cell>
          <cell r="J10">
            <v>15133688</v>
          </cell>
        </row>
        <row r="11">
          <cell r="I11">
            <v>2017</v>
          </cell>
          <cell r="J11">
            <v>15916908</v>
          </cell>
        </row>
        <row r="12">
          <cell r="I12">
            <v>2018</v>
          </cell>
          <cell r="J12">
            <v>15041750</v>
          </cell>
        </row>
        <row r="13">
          <cell r="I13">
            <v>2019</v>
          </cell>
          <cell r="J13">
            <v>15308518.254000001</v>
          </cell>
        </row>
        <row r="14">
          <cell r="I14">
            <v>2020</v>
          </cell>
          <cell r="J14">
            <v>16374056.299000001</v>
          </cell>
        </row>
        <row r="15">
          <cell r="I15">
            <v>2021</v>
          </cell>
          <cell r="J15">
            <v>16756907.844000001</v>
          </cell>
        </row>
        <row r="16">
          <cell r="I16">
            <v>2022</v>
          </cell>
          <cell r="J16">
            <v>16345161.209000001</v>
          </cell>
        </row>
        <row r="17">
          <cell r="I17">
            <v>2023</v>
          </cell>
          <cell r="J17">
            <v>15710030.221000001</v>
          </cell>
        </row>
      </sheetData>
      <sheetData sheetId="1">
        <row r="13">
          <cell r="F13" t="str">
            <v>Wertpapierschulden</v>
          </cell>
          <cell r="G13">
            <v>0.56428917546892599</v>
          </cell>
        </row>
        <row r="14">
          <cell r="F14" t="str">
            <v>Kredite bei Kreditinstituten</v>
          </cell>
          <cell r="G14">
            <v>0.10375643643391054</v>
          </cell>
        </row>
        <row r="15">
          <cell r="F15" t="str">
            <v>Kredite beim sonstigen inländischen und ausländischen Bereich</v>
          </cell>
          <cell r="G15">
            <v>0.2900694610955325</v>
          </cell>
        </row>
        <row r="16">
          <cell r="F16" t="str">
            <v>Kredite bei verbundenen Unternehmen, Beteiligungen, Sondervermögen und bei sonstigen öffentlichen Sonderrechnungen</v>
          </cell>
          <cell r="G16">
            <v>4.0611854975756256E-2</v>
          </cell>
        </row>
        <row r="17">
          <cell r="F17" t="str">
            <v>Kredite bei der Sozialversicherung</v>
          </cell>
          <cell r="G17">
            <v>1.2730720258746215E-3</v>
          </cell>
        </row>
      </sheetData>
      <sheetData sheetId="2"/>
      <sheetData sheetId="3"/>
      <sheetData sheetId="4">
        <row r="10">
          <cell r="A10" t="str">
            <v>Kernhaushalt Land - 15 710 030 Tsd. EUR</v>
          </cell>
          <cell r="B10">
            <v>0.85850770270132659</v>
          </cell>
        </row>
        <row r="11">
          <cell r="A11" t="str">
            <v>Extrahaushalte Land - 199 759 Tsd. EUR</v>
          </cell>
          <cell r="B11">
            <v>1.0916246969215978E-2</v>
          </cell>
        </row>
        <row r="12">
          <cell r="A12" t="str">
            <v>Kernhaushalte Gemeinden/Gemeindeverbände - 1 157 478 Tsd. EUR</v>
          </cell>
          <cell r="B12">
            <v>6.3252850309874376E-2</v>
          </cell>
        </row>
        <row r="13">
          <cell r="A13" t="str">
            <v>Extrahaushalte Gemeinden/Gemeindeverbände - 1 227 680 Tsd. EUR</v>
          </cell>
          <cell r="B13">
            <v>6.7089136733051294E-2</v>
          </cell>
        </row>
        <row r="14">
          <cell r="A14" t="str">
            <v>Kernhaushalte Sozialversicherungen - 0 EUR</v>
          </cell>
          <cell r="B14">
            <v>0</v>
          </cell>
        </row>
        <row r="15">
          <cell r="A15" t="str">
            <v>Extrahaushalte Sozialversicherungen - 4 283 Tsd. EUR</v>
          </cell>
          <cell r="B15">
            <v>2.3406328653178103E-4</v>
          </cell>
        </row>
      </sheetData>
      <sheetData sheetId="5"/>
      <sheetData sheetId="6"/>
      <sheetData sheetId="7">
        <row r="1">
          <cell r="J1" t="str">
            <v>Schulden</v>
          </cell>
        </row>
        <row r="2">
          <cell r="I2" t="str">
            <v>2007</v>
          </cell>
          <cell r="J2">
            <v>2705.0160000000001</v>
          </cell>
        </row>
        <row r="3">
          <cell r="I3" t="str">
            <v>2008</v>
          </cell>
          <cell r="J3">
            <v>2554.9270000000001</v>
          </cell>
        </row>
        <row r="4">
          <cell r="I4" t="str">
            <v>2009</v>
          </cell>
          <cell r="J4">
            <v>2443.819</v>
          </cell>
        </row>
        <row r="5">
          <cell r="I5" t="str">
            <v>2010</v>
          </cell>
          <cell r="J5">
            <v>2432.2040000000002</v>
          </cell>
        </row>
        <row r="6">
          <cell r="I6" t="str">
            <v>2011</v>
          </cell>
          <cell r="J6">
            <v>2312.3989999999999</v>
          </cell>
        </row>
        <row r="7">
          <cell r="I7" t="str">
            <v>2012</v>
          </cell>
          <cell r="J7">
            <v>2271.6889999999999</v>
          </cell>
        </row>
        <row r="8">
          <cell r="I8" t="str">
            <v>2013</v>
          </cell>
          <cell r="J8">
            <v>2238.078</v>
          </cell>
        </row>
        <row r="9">
          <cell r="I9">
            <v>2014</v>
          </cell>
          <cell r="J9">
            <v>2108.989</v>
          </cell>
        </row>
        <row r="10">
          <cell r="I10">
            <v>2015</v>
          </cell>
          <cell r="J10">
            <v>1984.3240000000001</v>
          </cell>
        </row>
        <row r="11">
          <cell r="I11">
            <v>2016</v>
          </cell>
          <cell r="J11">
            <v>1916.749</v>
          </cell>
        </row>
        <row r="12">
          <cell r="I12">
            <v>2017</v>
          </cell>
          <cell r="J12">
            <v>1739.077</v>
          </cell>
        </row>
        <row r="13">
          <cell r="I13">
            <v>2018</v>
          </cell>
          <cell r="J13">
            <v>1583.963</v>
          </cell>
        </row>
        <row r="14">
          <cell r="I14">
            <v>2019</v>
          </cell>
          <cell r="J14">
            <v>1517.9149339999999</v>
          </cell>
        </row>
        <row r="15">
          <cell r="I15">
            <v>2020</v>
          </cell>
          <cell r="J15">
            <v>1411.4604650000001</v>
          </cell>
        </row>
        <row r="16">
          <cell r="I16">
            <v>2021</v>
          </cell>
          <cell r="J16">
            <v>1298.3984029999999</v>
          </cell>
        </row>
        <row r="17">
          <cell r="I17">
            <v>2022</v>
          </cell>
          <cell r="J17">
            <v>1225.164565</v>
          </cell>
        </row>
        <row r="18">
          <cell r="I18">
            <v>2023</v>
          </cell>
          <cell r="J18">
            <v>1157.4784790000001</v>
          </cell>
        </row>
      </sheetData>
      <sheetData sheetId="8" refreshError="1"/>
      <sheetData sheetId="9"/>
      <sheetData sheetId="10">
        <row r="2">
          <cell r="L2" t="str">
            <v>Altenburger Land</v>
          </cell>
          <cell r="M2">
            <v>541.05067705729994</v>
          </cell>
        </row>
        <row r="3">
          <cell r="L3" t="str">
            <v>Greiz</v>
          </cell>
          <cell r="M3">
            <v>436.63571398501307</v>
          </cell>
        </row>
        <row r="4">
          <cell r="L4" t="str">
            <v>Saale-Orla-Kreis</v>
          </cell>
          <cell r="M4">
            <v>682.8737994278124</v>
          </cell>
        </row>
        <row r="5">
          <cell r="L5" t="str">
            <v>Saale-Holzland-Kreis</v>
          </cell>
          <cell r="M5">
            <v>751.57943589866272</v>
          </cell>
        </row>
        <row r="6">
          <cell r="L6" t="str">
            <v>Saalfeld-Rudolstadt</v>
          </cell>
          <cell r="M6">
            <v>497.70242511543472</v>
          </cell>
        </row>
        <row r="7">
          <cell r="L7" t="str">
            <v>Sonneberg</v>
          </cell>
          <cell r="M7">
            <v>957.23962469065464</v>
          </cell>
        </row>
        <row r="8">
          <cell r="L8" t="str">
            <v>Weimarer Land</v>
          </cell>
          <cell r="M8">
            <v>651.18677759583886</v>
          </cell>
        </row>
        <row r="9">
          <cell r="L9" t="str">
            <v>Ilm-Kreis</v>
          </cell>
          <cell r="M9">
            <v>886.41818929887233</v>
          </cell>
        </row>
        <row r="10">
          <cell r="L10" t="str">
            <v>Hildburghausen</v>
          </cell>
          <cell r="M10">
            <v>496.77583723442564</v>
          </cell>
        </row>
        <row r="11">
          <cell r="L11" t="str">
            <v>Sömmerda</v>
          </cell>
          <cell r="M11">
            <v>1241.7011568311611</v>
          </cell>
        </row>
        <row r="12">
          <cell r="L12" t="str">
            <v>Gotha</v>
          </cell>
          <cell r="M12">
            <v>416.58302125985404</v>
          </cell>
        </row>
        <row r="13">
          <cell r="L13" t="str">
            <v>Schmalkalden-Meiningen</v>
          </cell>
          <cell r="M13">
            <v>360.28872949469661</v>
          </cell>
        </row>
        <row r="14">
          <cell r="L14" t="str">
            <v>Kyffhäuserkreis</v>
          </cell>
          <cell r="M14">
            <v>908.30514182455363</v>
          </cell>
        </row>
        <row r="15">
          <cell r="L15" t="str">
            <v>Unstrut-Hainich-Kreis</v>
          </cell>
          <cell r="M15">
            <v>598.49526454313718</v>
          </cell>
        </row>
        <row r="16">
          <cell r="L16" t="str">
            <v>Wartburgkreis</v>
          </cell>
          <cell r="M16">
            <v>386.73964788102569</v>
          </cell>
        </row>
        <row r="17">
          <cell r="L17" t="str">
            <v>Nordhausen</v>
          </cell>
          <cell r="M17">
            <v>717.36197407045006</v>
          </cell>
        </row>
        <row r="18">
          <cell r="L18" t="str">
            <v>Eichsfeld</v>
          </cell>
          <cell r="M18">
            <v>662.53837272480314</v>
          </cell>
        </row>
        <row r="19">
          <cell r="L19" t="str">
            <v>Stadt Weimar</v>
          </cell>
          <cell r="M19">
            <v>656.27714862879532</v>
          </cell>
        </row>
        <row r="20">
          <cell r="L20" t="str">
            <v>Stadt Suhl</v>
          </cell>
          <cell r="M20">
            <v>160.37783304921334</v>
          </cell>
        </row>
        <row r="21">
          <cell r="L21" t="str">
            <v>Stadt Jena</v>
          </cell>
          <cell r="M21">
            <v>15.36053791286175</v>
          </cell>
        </row>
        <row r="22">
          <cell r="L22" t="str">
            <v>Stadt Gera</v>
          </cell>
          <cell r="M22">
            <v>580.24406263135779</v>
          </cell>
        </row>
        <row r="23">
          <cell r="L23" t="str">
            <v>Stadt Erfurt</v>
          </cell>
          <cell r="M23">
            <v>300.90869919219824</v>
          </cell>
        </row>
      </sheetData>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62.44140625" defaultRowHeight="12.75" x14ac:dyDescent="0.2"/>
  <cols>
    <col min="1" max="16384" width="62.44140625" style="529"/>
  </cols>
  <sheetData>
    <row r="1" spans="1:2" ht="15" x14ac:dyDescent="0.2">
      <c r="A1" s="528" t="s">
        <v>1841</v>
      </c>
    </row>
    <row r="3" spans="1:2" x14ac:dyDescent="0.2">
      <c r="A3" s="530" t="s">
        <v>1879</v>
      </c>
    </row>
    <row r="4" spans="1:2" ht="14.25" x14ac:dyDescent="0.2">
      <c r="A4" s="531"/>
    </row>
    <row r="5" spans="1:2" x14ac:dyDescent="0.2">
      <c r="A5" s="532" t="s">
        <v>1842</v>
      </c>
    </row>
    <row r="6" spans="1:2" x14ac:dyDescent="0.2">
      <c r="A6" s="532"/>
    </row>
    <row r="7" spans="1:2" x14ac:dyDescent="0.2">
      <c r="A7" s="532"/>
    </row>
    <row r="8" spans="1:2" x14ac:dyDescent="0.2">
      <c r="A8" s="533" t="s">
        <v>1843</v>
      </c>
    </row>
    <row r="9" spans="1:2" x14ac:dyDescent="0.2">
      <c r="A9" s="532" t="s">
        <v>1844</v>
      </c>
    </row>
    <row r="10" spans="1:2" x14ac:dyDescent="0.2">
      <c r="A10" s="532" t="s">
        <v>1845</v>
      </c>
    </row>
    <row r="11" spans="1:2" x14ac:dyDescent="0.2">
      <c r="A11" s="532" t="s">
        <v>1846</v>
      </c>
    </row>
    <row r="12" spans="1:2" x14ac:dyDescent="0.2">
      <c r="A12" s="532" t="s">
        <v>1847</v>
      </c>
    </row>
    <row r="13" spans="1:2" x14ac:dyDescent="0.2">
      <c r="A13" s="532" t="s">
        <v>1848</v>
      </c>
    </row>
    <row r="14" spans="1:2" x14ac:dyDescent="0.2">
      <c r="A14" s="532" t="s">
        <v>1849</v>
      </c>
    </row>
    <row r="15" spans="1:2" x14ac:dyDescent="0.2">
      <c r="A15" s="532" t="s">
        <v>1850</v>
      </c>
    </row>
    <row r="16" spans="1:2" x14ac:dyDescent="0.2">
      <c r="A16" s="532"/>
      <c r="B16" s="534"/>
    </row>
    <row r="17" spans="1:2" s="535" customFormat="1" x14ac:dyDescent="0.2">
      <c r="A17" s="547" t="s">
        <v>1851</v>
      </c>
    </row>
    <row r="18" spans="1:2" s="535" customFormat="1" x14ac:dyDescent="0.2">
      <c r="A18" s="536" t="s">
        <v>1880</v>
      </c>
    </row>
    <row r="19" spans="1:2" s="535" customFormat="1" x14ac:dyDescent="0.2">
      <c r="A19" s="536" t="s">
        <v>1881</v>
      </c>
    </row>
    <row r="20" spans="1:2" s="535" customFormat="1" x14ac:dyDescent="0.2">
      <c r="A20" s="536"/>
    </row>
    <row r="21" spans="1:2" x14ac:dyDescent="0.2">
      <c r="A21" s="532" t="s">
        <v>1852</v>
      </c>
      <c r="B21" s="534"/>
    </row>
    <row r="22" spans="1:2" x14ac:dyDescent="0.2">
      <c r="A22" s="532" t="s">
        <v>1882</v>
      </c>
    </row>
    <row r="23" spans="1:2" ht="13.5" x14ac:dyDescent="0.2">
      <c r="A23" s="532" t="s">
        <v>1883</v>
      </c>
      <c r="B23" s="537"/>
    </row>
    <row r="24" spans="1:2" ht="13.5" x14ac:dyDescent="0.2">
      <c r="A24" s="532" t="s">
        <v>1884</v>
      </c>
      <c r="B24" s="537"/>
    </row>
    <row r="25" spans="1:2" ht="13.5" x14ac:dyDescent="0.2">
      <c r="A25" s="532" t="s">
        <v>1853</v>
      </c>
      <c r="B25" s="537"/>
    </row>
    <row r="26" spans="1:2" x14ac:dyDescent="0.2">
      <c r="A26" s="532"/>
    </row>
    <row r="27" spans="1:2" x14ac:dyDescent="0.2">
      <c r="A27" s="532"/>
    </row>
    <row r="28" spans="1:2" x14ac:dyDescent="0.2">
      <c r="A28" s="533" t="s">
        <v>1854</v>
      </c>
    </row>
    <row r="29" spans="1:2" ht="38.25" x14ac:dyDescent="0.2">
      <c r="A29" s="538" t="s">
        <v>1855</v>
      </c>
    </row>
    <row r="30" spans="1:2" x14ac:dyDescent="0.2">
      <c r="A30" s="532" t="s">
        <v>1856</v>
      </c>
    </row>
    <row r="32" spans="1:2" x14ac:dyDescent="0.2">
      <c r="A32" s="539"/>
      <c r="B32" s="534"/>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zoomScaleNormal="100" zoomScaleSheetLayoutView="100" workbookViewId="0">
      <selection sqref="A1:J1"/>
    </sheetView>
  </sheetViews>
  <sheetFormatPr baseColWidth="10" defaultColWidth="11.5546875" defaultRowHeight="11.25" x14ac:dyDescent="0.2"/>
  <cols>
    <col min="1" max="1" width="2.6640625" style="128" customWidth="1"/>
    <col min="2" max="3" width="0.77734375" style="126" customWidth="1"/>
    <col min="4" max="4" width="1.109375" style="126" customWidth="1"/>
    <col min="5" max="5" width="24.77734375" style="102" customWidth="1"/>
    <col min="6" max="6" width="7.5546875" style="102" customWidth="1"/>
    <col min="7" max="7" width="6.77734375" style="102" customWidth="1"/>
    <col min="8" max="11" width="7.5546875" style="102" customWidth="1"/>
    <col min="12" max="17" width="6.77734375" style="102" customWidth="1"/>
    <col min="18" max="18" width="7.5546875" style="102" customWidth="1"/>
    <col min="19" max="19" width="7.21875" style="102" customWidth="1"/>
    <col min="20" max="20" width="2.6640625" style="108" customWidth="1"/>
    <col min="21" max="16384" width="11.5546875" style="102"/>
  </cols>
  <sheetData>
    <row r="1" spans="1:34" ht="24.75" customHeight="1" x14ac:dyDescent="0.2">
      <c r="A1" s="375" t="s">
        <v>1810</v>
      </c>
      <c r="B1" s="375"/>
      <c r="C1" s="375"/>
      <c r="D1" s="375"/>
      <c r="E1" s="375"/>
      <c r="F1" s="375"/>
      <c r="G1" s="375"/>
      <c r="H1" s="375"/>
      <c r="I1" s="375"/>
      <c r="J1" s="375"/>
      <c r="K1" s="376" t="s">
        <v>212</v>
      </c>
      <c r="L1" s="376"/>
      <c r="M1" s="376"/>
      <c r="N1" s="376"/>
      <c r="O1" s="376"/>
      <c r="P1" s="376"/>
      <c r="Q1" s="376"/>
      <c r="R1" s="376"/>
      <c r="S1" s="376"/>
      <c r="T1" s="100"/>
      <c r="U1" s="101"/>
      <c r="V1" s="101"/>
    </row>
    <row r="2" spans="1:34" ht="15.75" customHeight="1" thickBot="1" x14ac:dyDescent="0.25">
      <c r="A2" s="103"/>
      <c r="B2" s="104"/>
      <c r="C2" s="104"/>
      <c r="D2" s="104"/>
      <c r="E2" s="104"/>
      <c r="F2" s="104"/>
      <c r="G2" s="104"/>
      <c r="H2" s="104"/>
      <c r="I2" s="104"/>
      <c r="J2" s="104"/>
      <c r="K2" s="105"/>
      <c r="L2" s="105"/>
      <c r="M2" s="106"/>
      <c r="N2" s="106"/>
      <c r="O2" s="106"/>
      <c r="P2" s="106"/>
      <c r="Q2" s="106"/>
      <c r="R2" s="106"/>
      <c r="S2" s="106"/>
      <c r="T2" s="107"/>
    </row>
    <row r="3" spans="1:34" s="108" customFormat="1" ht="15.75" customHeight="1" x14ac:dyDescent="0.2">
      <c r="A3" s="377" t="s">
        <v>140</v>
      </c>
      <c r="B3" s="380" t="s">
        <v>141</v>
      </c>
      <c r="C3" s="381"/>
      <c r="D3" s="381"/>
      <c r="E3" s="382"/>
      <c r="F3" s="389" t="s">
        <v>213</v>
      </c>
      <c r="G3" s="392" t="s">
        <v>214</v>
      </c>
      <c r="H3" s="393"/>
      <c r="I3" s="393"/>
      <c r="J3" s="393"/>
      <c r="K3" s="393" t="s">
        <v>215</v>
      </c>
      <c r="L3" s="393"/>
      <c r="M3" s="393"/>
      <c r="N3" s="393"/>
      <c r="O3" s="393"/>
      <c r="P3" s="393"/>
      <c r="Q3" s="393"/>
      <c r="R3" s="394"/>
      <c r="S3" s="395" t="s">
        <v>115</v>
      </c>
      <c r="T3" s="406" t="s">
        <v>140</v>
      </c>
    </row>
    <row r="4" spans="1:34" s="108" customFormat="1" ht="15" customHeight="1" x14ac:dyDescent="0.2">
      <c r="A4" s="378"/>
      <c r="B4" s="383"/>
      <c r="C4" s="384"/>
      <c r="D4" s="384"/>
      <c r="E4" s="385"/>
      <c r="F4" s="390"/>
      <c r="G4" s="372" t="s">
        <v>216</v>
      </c>
      <c r="H4" s="407" t="s">
        <v>1838</v>
      </c>
      <c r="I4" s="408"/>
      <c r="J4" s="408"/>
      <c r="K4" s="409" t="s">
        <v>217</v>
      </c>
      <c r="L4" s="409"/>
      <c r="M4" s="409"/>
      <c r="N4" s="409"/>
      <c r="O4" s="409"/>
      <c r="P4" s="409"/>
      <c r="Q4" s="410"/>
      <c r="R4" s="372" t="s">
        <v>218</v>
      </c>
      <c r="S4" s="373"/>
      <c r="T4" s="383"/>
    </row>
    <row r="5" spans="1:34" s="108" customFormat="1" ht="15" customHeight="1" x14ac:dyDescent="0.2">
      <c r="A5" s="378"/>
      <c r="B5" s="383"/>
      <c r="C5" s="384"/>
      <c r="D5" s="384"/>
      <c r="E5" s="385"/>
      <c r="F5" s="390"/>
      <c r="G5" s="373"/>
      <c r="H5" s="372" t="s">
        <v>219</v>
      </c>
      <c r="I5" s="372" t="s">
        <v>220</v>
      </c>
      <c r="J5" s="366" t="s">
        <v>221</v>
      </c>
      <c r="K5" s="369" t="s">
        <v>216</v>
      </c>
      <c r="L5" s="399" t="s">
        <v>1837</v>
      </c>
      <c r="M5" s="400"/>
      <c r="N5" s="400"/>
      <c r="O5" s="400"/>
      <c r="P5" s="400"/>
      <c r="Q5" s="401"/>
      <c r="R5" s="373"/>
      <c r="S5" s="373"/>
      <c r="T5" s="383"/>
    </row>
    <row r="6" spans="1:34" s="108" customFormat="1" ht="15" customHeight="1" x14ac:dyDescent="0.2">
      <c r="A6" s="378"/>
      <c r="B6" s="383"/>
      <c r="C6" s="384"/>
      <c r="D6" s="384"/>
      <c r="E6" s="385"/>
      <c r="F6" s="390"/>
      <c r="G6" s="373"/>
      <c r="H6" s="373"/>
      <c r="I6" s="373"/>
      <c r="J6" s="367"/>
      <c r="K6" s="370"/>
      <c r="L6" s="372" t="s">
        <v>222</v>
      </c>
      <c r="M6" s="396" t="s">
        <v>223</v>
      </c>
      <c r="N6" s="372" t="s">
        <v>224</v>
      </c>
      <c r="O6" s="372" t="s">
        <v>225</v>
      </c>
      <c r="P6" s="372" t="s">
        <v>226</v>
      </c>
      <c r="Q6" s="372" t="s">
        <v>227</v>
      </c>
      <c r="R6" s="373"/>
      <c r="S6" s="373"/>
      <c r="T6" s="383"/>
    </row>
    <row r="7" spans="1:34" s="108" customFormat="1" ht="15" customHeight="1" x14ac:dyDescent="0.2">
      <c r="A7" s="378"/>
      <c r="B7" s="383"/>
      <c r="C7" s="384"/>
      <c r="D7" s="384"/>
      <c r="E7" s="385"/>
      <c r="F7" s="390"/>
      <c r="G7" s="373"/>
      <c r="H7" s="373"/>
      <c r="I7" s="373"/>
      <c r="J7" s="367"/>
      <c r="K7" s="370"/>
      <c r="L7" s="373"/>
      <c r="M7" s="397"/>
      <c r="N7" s="373"/>
      <c r="O7" s="373"/>
      <c r="P7" s="373"/>
      <c r="Q7" s="373"/>
      <c r="R7" s="373"/>
      <c r="S7" s="373"/>
      <c r="T7" s="383"/>
    </row>
    <row r="8" spans="1:34" s="108" customFormat="1" ht="18.75" customHeight="1" thickBot="1" x14ac:dyDescent="0.25">
      <c r="A8" s="379"/>
      <c r="B8" s="386"/>
      <c r="C8" s="387"/>
      <c r="D8" s="387"/>
      <c r="E8" s="388"/>
      <c r="F8" s="391"/>
      <c r="G8" s="374"/>
      <c r="H8" s="374"/>
      <c r="I8" s="374"/>
      <c r="J8" s="368"/>
      <c r="K8" s="371"/>
      <c r="L8" s="374"/>
      <c r="M8" s="398"/>
      <c r="N8" s="374"/>
      <c r="O8" s="374"/>
      <c r="P8" s="374"/>
      <c r="Q8" s="374"/>
      <c r="R8" s="374"/>
      <c r="S8" s="374"/>
      <c r="T8" s="386"/>
      <c r="U8" s="107"/>
      <c r="V8" s="107"/>
    </row>
    <row r="9" spans="1:34" s="108" customFormat="1" ht="24" customHeight="1" x14ac:dyDescent="0.2">
      <c r="A9" s="404" t="s">
        <v>2</v>
      </c>
      <c r="B9" s="404"/>
      <c r="C9" s="404"/>
      <c r="D9" s="404"/>
      <c r="E9" s="404"/>
      <c r="F9" s="404"/>
      <c r="G9" s="404"/>
      <c r="H9" s="404"/>
      <c r="I9" s="404"/>
      <c r="J9" s="404"/>
      <c r="K9" s="404" t="s">
        <v>2</v>
      </c>
      <c r="L9" s="404"/>
      <c r="M9" s="404"/>
      <c r="N9" s="404"/>
      <c r="O9" s="404"/>
      <c r="P9" s="404"/>
      <c r="Q9" s="404"/>
      <c r="R9" s="404"/>
      <c r="S9" s="404"/>
      <c r="T9" s="404"/>
      <c r="U9" s="109"/>
      <c r="V9" s="109"/>
    </row>
    <row r="10" spans="1:34" s="101" customFormat="1" ht="12.75" customHeight="1" x14ac:dyDescent="0.2">
      <c r="A10" s="110" t="s">
        <v>228</v>
      </c>
      <c r="B10" s="111" t="s">
        <v>2</v>
      </c>
      <c r="C10" s="28"/>
      <c r="D10" s="35"/>
      <c r="E10" s="112"/>
      <c r="F10" s="233">
        <v>1145253.264</v>
      </c>
      <c r="G10" s="233">
        <v>169622.65700000001</v>
      </c>
      <c r="H10" s="233">
        <v>5738.8</v>
      </c>
      <c r="I10" s="233">
        <v>98099.798999999999</v>
      </c>
      <c r="J10" s="233">
        <v>65784.058000000005</v>
      </c>
      <c r="K10" s="233">
        <v>650398.85199999996</v>
      </c>
      <c r="L10" s="233">
        <v>35609.517999999996</v>
      </c>
      <c r="M10" s="233">
        <v>75329.366999999998</v>
      </c>
      <c r="N10" s="233">
        <v>65405.764999999999</v>
      </c>
      <c r="O10" s="233">
        <v>195880.848</v>
      </c>
      <c r="P10" s="233">
        <v>69574.06</v>
      </c>
      <c r="Q10" s="233">
        <v>208599.29399999999</v>
      </c>
      <c r="R10" s="233">
        <v>10363.5</v>
      </c>
      <c r="S10" s="233">
        <v>314868.255</v>
      </c>
      <c r="T10" s="113" t="s">
        <v>228</v>
      </c>
      <c r="V10" s="114"/>
      <c r="W10" s="114"/>
      <c r="X10" s="114"/>
      <c r="Y10" s="114"/>
      <c r="Z10" s="114"/>
      <c r="AA10" s="114"/>
      <c r="AB10" s="114"/>
      <c r="AC10" s="114"/>
      <c r="AD10" s="114"/>
      <c r="AE10" s="114"/>
      <c r="AF10" s="114"/>
      <c r="AG10" s="114"/>
      <c r="AH10" s="114"/>
    </row>
    <row r="11" spans="1:34" ht="12.75" customHeight="1" x14ac:dyDescent="0.2">
      <c r="A11" s="115"/>
      <c r="B11" s="111"/>
      <c r="C11" s="28"/>
      <c r="D11" s="35"/>
      <c r="E11" s="112"/>
      <c r="F11" s="255"/>
      <c r="G11" s="255"/>
      <c r="H11" s="255"/>
      <c r="I11" s="255"/>
      <c r="J11" s="255"/>
      <c r="K11" s="255"/>
      <c r="L11" s="255"/>
      <c r="M11" s="255"/>
      <c r="N11" s="255"/>
      <c r="O11" s="255"/>
      <c r="P11" s="255"/>
      <c r="Q11" s="255"/>
      <c r="R11" s="255"/>
      <c r="S11" s="255"/>
      <c r="T11" s="117"/>
      <c r="V11" s="116"/>
      <c r="W11" s="116"/>
      <c r="X11" s="116"/>
      <c r="Y11" s="116"/>
      <c r="Z11" s="116"/>
      <c r="AA11" s="116"/>
      <c r="AB11" s="116"/>
      <c r="AC11" s="116"/>
      <c r="AD11" s="116"/>
      <c r="AE11" s="116"/>
      <c r="AF11" s="116"/>
      <c r="AG11" s="116"/>
      <c r="AH11" s="116"/>
    </row>
    <row r="12" spans="1:34" ht="12.75" customHeight="1" x14ac:dyDescent="0.2">
      <c r="A12" s="115" t="s">
        <v>229</v>
      </c>
      <c r="B12" s="118"/>
      <c r="C12" s="21" t="s">
        <v>125</v>
      </c>
      <c r="D12" s="36"/>
      <c r="E12" s="119"/>
      <c r="F12" s="231">
        <v>33187.671999999999</v>
      </c>
      <c r="G12" s="231">
        <v>0</v>
      </c>
      <c r="H12" s="231">
        <v>0</v>
      </c>
      <c r="I12" s="231">
        <v>0</v>
      </c>
      <c r="J12" s="231">
        <v>0</v>
      </c>
      <c r="K12" s="231">
        <v>10864.986000000001</v>
      </c>
      <c r="L12" s="231">
        <v>1488.4849999999999</v>
      </c>
      <c r="M12" s="231">
        <v>2915.4520000000002</v>
      </c>
      <c r="N12" s="231">
        <v>1214.511</v>
      </c>
      <c r="O12" s="231">
        <v>4944.9560000000001</v>
      </c>
      <c r="P12" s="231">
        <v>0</v>
      </c>
      <c r="Q12" s="231">
        <v>301.58199999999999</v>
      </c>
      <c r="R12" s="231">
        <v>164.798</v>
      </c>
      <c r="S12" s="231">
        <v>22157.887999999999</v>
      </c>
      <c r="T12" s="117" t="s">
        <v>229</v>
      </c>
      <c r="V12" s="116"/>
      <c r="W12" s="116"/>
      <c r="X12" s="116"/>
      <c r="Y12" s="116"/>
      <c r="Z12" s="116"/>
      <c r="AA12" s="116"/>
      <c r="AB12" s="116"/>
      <c r="AC12" s="116"/>
      <c r="AD12" s="116"/>
      <c r="AE12" s="116"/>
      <c r="AF12" s="116"/>
      <c r="AG12" s="116"/>
      <c r="AH12" s="116"/>
    </row>
    <row r="13" spans="1:34" ht="12.75" customHeight="1" x14ac:dyDescent="0.2">
      <c r="A13" s="115"/>
      <c r="B13" s="118"/>
      <c r="C13" s="21"/>
      <c r="D13" s="36"/>
      <c r="E13" s="119"/>
      <c r="F13" s="255"/>
      <c r="G13" s="255"/>
      <c r="H13" s="255"/>
      <c r="I13" s="255"/>
      <c r="J13" s="255"/>
      <c r="K13" s="255"/>
      <c r="L13" s="255"/>
      <c r="M13" s="255"/>
      <c r="N13" s="255"/>
      <c r="O13" s="255"/>
      <c r="P13" s="255"/>
      <c r="Q13" s="255"/>
      <c r="R13" s="255"/>
      <c r="S13" s="255"/>
      <c r="T13" s="117"/>
      <c r="V13" s="116"/>
      <c r="W13" s="116"/>
      <c r="X13" s="116"/>
      <c r="Y13" s="116"/>
      <c r="Z13" s="116"/>
      <c r="AA13" s="116"/>
      <c r="AB13" s="116"/>
      <c r="AC13" s="116"/>
      <c r="AD13" s="116"/>
      <c r="AE13" s="116"/>
      <c r="AF13" s="116"/>
      <c r="AG13" s="116"/>
      <c r="AH13" s="116"/>
    </row>
    <row r="14" spans="1:34" ht="12.75" customHeight="1" x14ac:dyDescent="0.2">
      <c r="A14" s="115" t="s">
        <v>230</v>
      </c>
      <c r="B14" s="118"/>
      <c r="C14" s="21" t="s">
        <v>0</v>
      </c>
      <c r="D14" s="21"/>
      <c r="E14" s="119"/>
      <c r="F14" s="231">
        <v>0</v>
      </c>
      <c r="G14" s="231">
        <v>0</v>
      </c>
      <c r="H14" s="231">
        <v>0</v>
      </c>
      <c r="I14" s="231">
        <v>0</v>
      </c>
      <c r="J14" s="231">
        <v>0</v>
      </c>
      <c r="K14" s="231">
        <v>0</v>
      </c>
      <c r="L14" s="231">
        <v>0</v>
      </c>
      <c r="M14" s="231">
        <v>0</v>
      </c>
      <c r="N14" s="231">
        <v>0</v>
      </c>
      <c r="O14" s="231">
        <v>0</v>
      </c>
      <c r="P14" s="231">
        <v>0</v>
      </c>
      <c r="Q14" s="231">
        <v>0</v>
      </c>
      <c r="R14" s="231">
        <v>0</v>
      </c>
      <c r="S14" s="231">
        <v>0</v>
      </c>
      <c r="T14" s="117" t="s">
        <v>230</v>
      </c>
      <c r="V14" s="116"/>
      <c r="W14" s="116"/>
      <c r="X14" s="116"/>
      <c r="Y14" s="116"/>
      <c r="Z14" s="116"/>
      <c r="AA14" s="116"/>
      <c r="AB14" s="116"/>
      <c r="AC14" s="116"/>
      <c r="AD14" s="116"/>
      <c r="AE14" s="116"/>
      <c r="AF14" s="116"/>
      <c r="AG14" s="116"/>
      <c r="AH14" s="116"/>
    </row>
    <row r="15" spans="1:34" ht="12.75" customHeight="1" x14ac:dyDescent="0.2">
      <c r="A15" s="115"/>
      <c r="B15" s="118"/>
      <c r="C15" s="21"/>
      <c r="D15" s="21"/>
      <c r="E15" s="119"/>
      <c r="F15" s="255"/>
      <c r="G15" s="255"/>
      <c r="H15" s="255"/>
      <c r="I15" s="255"/>
      <c r="J15" s="255"/>
      <c r="K15" s="255"/>
      <c r="L15" s="255"/>
      <c r="M15" s="255"/>
      <c r="N15" s="255"/>
      <c r="O15" s="255"/>
      <c r="P15" s="255"/>
      <c r="Q15" s="255"/>
      <c r="R15" s="255"/>
      <c r="S15" s="255"/>
      <c r="T15" s="117"/>
      <c r="V15" s="116"/>
      <c r="W15" s="116"/>
      <c r="X15" s="116"/>
      <c r="Y15" s="116"/>
      <c r="Z15" s="116"/>
      <c r="AA15" s="116"/>
      <c r="AB15" s="116"/>
      <c r="AC15" s="116"/>
      <c r="AD15" s="116"/>
      <c r="AE15" s="116"/>
      <c r="AF15" s="116"/>
      <c r="AG15" s="116"/>
      <c r="AH15" s="116"/>
    </row>
    <row r="16" spans="1:34" ht="12.75" customHeight="1" x14ac:dyDescent="0.2">
      <c r="A16" s="115" t="s">
        <v>231</v>
      </c>
      <c r="B16" s="118"/>
      <c r="C16" s="21" t="s">
        <v>126</v>
      </c>
      <c r="D16" s="21"/>
      <c r="E16" s="119"/>
      <c r="F16" s="231">
        <v>1112065.5919999999</v>
      </c>
      <c r="G16" s="231">
        <v>169622.65700000001</v>
      </c>
      <c r="H16" s="231">
        <v>5738.8</v>
      </c>
      <c r="I16" s="231">
        <v>98099.798999999999</v>
      </c>
      <c r="J16" s="231">
        <v>65784.058000000005</v>
      </c>
      <c r="K16" s="231">
        <v>639533.86600000004</v>
      </c>
      <c r="L16" s="231">
        <v>34121.033000000003</v>
      </c>
      <c r="M16" s="231">
        <v>72413.914999999994</v>
      </c>
      <c r="N16" s="231">
        <v>64191.254000000001</v>
      </c>
      <c r="O16" s="231">
        <v>190935.89199999999</v>
      </c>
      <c r="P16" s="231">
        <v>69574.06</v>
      </c>
      <c r="Q16" s="231">
        <v>208297.712</v>
      </c>
      <c r="R16" s="231">
        <v>10198.701999999999</v>
      </c>
      <c r="S16" s="231">
        <v>292710.36700000003</v>
      </c>
      <c r="T16" s="117" t="s">
        <v>231</v>
      </c>
      <c r="V16" s="116"/>
      <c r="W16" s="116"/>
      <c r="X16" s="116"/>
      <c r="Y16" s="116"/>
      <c r="Z16" s="116"/>
      <c r="AA16" s="116"/>
      <c r="AB16" s="116"/>
      <c r="AC16" s="116"/>
      <c r="AD16" s="116"/>
      <c r="AE16" s="116"/>
      <c r="AF16" s="116"/>
      <c r="AG16" s="116"/>
      <c r="AH16" s="116"/>
    </row>
    <row r="17" spans="1:34" ht="12.75" customHeight="1" x14ac:dyDescent="0.2">
      <c r="A17" s="115"/>
      <c r="B17" s="118"/>
      <c r="C17" s="21"/>
      <c r="D17" s="21"/>
      <c r="E17" s="119"/>
      <c r="F17" s="255"/>
      <c r="G17" s="255"/>
      <c r="H17" s="255"/>
      <c r="I17" s="255"/>
      <c r="J17" s="255"/>
      <c r="K17" s="255"/>
      <c r="L17" s="255"/>
      <c r="M17" s="255"/>
      <c r="N17" s="231"/>
      <c r="O17" s="255"/>
      <c r="P17" s="255"/>
      <c r="Q17" s="255"/>
      <c r="R17" s="255"/>
      <c r="S17" s="255"/>
      <c r="T17" s="117"/>
      <c r="V17" s="116"/>
      <c r="W17" s="116"/>
      <c r="X17" s="116"/>
      <c r="Y17" s="116"/>
      <c r="Z17" s="116"/>
      <c r="AA17" s="116"/>
      <c r="AB17" s="116"/>
      <c r="AC17" s="116"/>
      <c r="AD17" s="116"/>
      <c r="AE17" s="116"/>
      <c r="AF17" s="116"/>
      <c r="AG17" s="116"/>
      <c r="AH17" s="116"/>
    </row>
    <row r="18" spans="1:34" ht="12.75" customHeight="1" x14ac:dyDescent="0.2">
      <c r="A18" s="115"/>
      <c r="B18" s="118"/>
      <c r="C18" s="21"/>
      <c r="D18" s="21" t="s">
        <v>127</v>
      </c>
      <c r="E18" s="119"/>
      <c r="F18" s="255"/>
      <c r="G18" s="255"/>
      <c r="H18" s="255"/>
      <c r="I18" s="255"/>
      <c r="J18" s="255"/>
      <c r="K18" s="255"/>
      <c r="L18" s="255"/>
      <c r="M18" s="255"/>
      <c r="N18" s="231"/>
      <c r="O18" s="255"/>
      <c r="P18" s="255"/>
      <c r="Q18" s="255"/>
      <c r="R18" s="255"/>
      <c r="S18" s="255"/>
      <c r="T18" s="117"/>
      <c r="V18" s="116"/>
      <c r="W18" s="116"/>
      <c r="X18" s="116"/>
      <c r="Y18" s="116"/>
      <c r="Z18" s="116"/>
      <c r="AA18" s="116"/>
      <c r="AB18" s="116"/>
      <c r="AC18" s="116"/>
      <c r="AD18" s="116"/>
      <c r="AE18" s="116"/>
      <c r="AF18" s="116"/>
      <c r="AG18" s="116"/>
      <c r="AH18" s="116"/>
    </row>
    <row r="19" spans="1:34" ht="12.75" customHeight="1" x14ac:dyDescent="0.2">
      <c r="A19" s="115"/>
      <c r="B19" s="118"/>
      <c r="C19" s="21"/>
      <c r="D19" s="21"/>
      <c r="E19" s="119"/>
      <c r="F19" s="255"/>
      <c r="G19" s="255"/>
      <c r="H19" s="255"/>
      <c r="I19" s="255"/>
      <c r="J19" s="255"/>
      <c r="K19" s="255"/>
      <c r="L19" s="255"/>
      <c r="M19" s="255"/>
      <c r="N19" s="231"/>
      <c r="O19" s="255"/>
      <c r="P19" s="255"/>
      <c r="Q19" s="255"/>
      <c r="R19" s="255"/>
      <c r="S19" s="255"/>
      <c r="T19" s="117"/>
      <c r="V19" s="116"/>
      <c r="W19" s="116"/>
      <c r="X19" s="116"/>
      <c r="Y19" s="116"/>
      <c r="Z19" s="116"/>
      <c r="AA19" s="116"/>
      <c r="AB19" s="116"/>
      <c r="AC19" s="116"/>
      <c r="AD19" s="116"/>
      <c r="AE19" s="116"/>
      <c r="AF19" s="116"/>
      <c r="AG19" s="116"/>
      <c r="AH19" s="116"/>
    </row>
    <row r="20" spans="1:34" ht="12.75" customHeight="1" x14ac:dyDescent="0.2">
      <c r="A20" s="115" t="s">
        <v>232</v>
      </c>
      <c r="B20" s="118"/>
      <c r="C20" s="21"/>
      <c r="D20" s="21" t="s">
        <v>128</v>
      </c>
      <c r="E20" s="119"/>
      <c r="F20" s="231">
        <v>1112065.5919999999</v>
      </c>
      <c r="G20" s="231">
        <v>169622.65700000001</v>
      </c>
      <c r="H20" s="231">
        <v>5738.8</v>
      </c>
      <c r="I20" s="231">
        <v>98099.798999999999</v>
      </c>
      <c r="J20" s="231">
        <v>65784.058000000005</v>
      </c>
      <c r="K20" s="231">
        <v>639533.86600000004</v>
      </c>
      <c r="L20" s="231">
        <v>34121.033000000003</v>
      </c>
      <c r="M20" s="231">
        <v>72413.914999999994</v>
      </c>
      <c r="N20" s="231">
        <v>64191.254000000001</v>
      </c>
      <c r="O20" s="231">
        <v>190935.89199999999</v>
      </c>
      <c r="P20" s="231">
        <v>69574.06</v>
      </c>
      <c r="Q20" s="231">
        <v>208297.712</v>
      </c>
      <c r="R20" s="231">
        <v>10198.701999999999</v>
      </c>
      <c r="S20" s="231">
        <v>292710.36700000003</v>
      </c>
      <c r="T20" s="117" t="s">
        <v>232</v>
      </c>
      <c r="V20" s="116"/>
      <c r="W20" s="116"/>
      <c r="X20" s="116"/>
      <c r="Y20" s="116"/>
      <c r="Z20" s="116"/>
      <c r="AA20" s="116"/>
      <c r="AB20" s="116"/>
      <c r="AC20" s="116"/>
      <c r="AD20" s="116"/>
      <c r="AE20" s="116"/>
      <c r="AF20" s="116"/>
      <c r="AG20" s="116"/>
      <c r="AH20" s="116"/>
    </row>
    <row r="21" spans="1:34" ht="12.75" customHeight="1" x14ac:dyDescent="0.2">
      <c r="A21" s="115"/>
      <c r="B21" s="118"/>
      <c r="C21" s="21"/>
      <c r="D21" s="21"/>
      <c r="E21" s="119"/>
      <c r="F21" s="255"/>
      <c r="G21" s="255"/>
      <c r="H21" s="255"/>
      <c r="I21" s="255"/>
      <c r="J21" s="255"/>
      <c r="K21" s="255"/>
      <c r="L21" s="255"/>
      <c r="M21" s="255"/>
      <c r="N21" s="255"/>
      <c r="O21" s="255"/>
      <c r="P21" s="255"/>
      <c r="Q21" s="255"/>
      <c r="R21" s="255"/>
      <c r="S21" s="255"/>
      <c r="T21" s="117"/>
      <c r="V21" s="116"/>
      <c r="W21" s="116"/>
      <c r="X21" s="116"/>
      <c r="Y21" s="116"/>
      <c r="Z21" s="116"/>
      <c r="AA21" s="116"/>
      <c r="AB21" s="116"/>
      <c r="AC21" s="116"/>
      <c r="AD21" s="116"/>
      <c r="AE21" s="116"/>
      <c r="AF21" s="116"/>
      <c r="AG21" s="116"/>
      <c r="AH21" s="116"/>
    </row>
    <row r="22" spans="1:34" ht="12.75" customHeight="1" x14ac:dyDescent="0.2">
      <c r="A22" s="115" t="s">
        <v>233</v>
      </c>
      <c r="B22" s="118"/>
      <c r="C22" s="21"/>
      <c r="D22" s="21" t="s">
        <v>129</v>
      </c>
      <c r="E22" s="119"/>
      <c r="F22" s="231">
        <v>0</v>
      </c>
      <c r="G22" s="231">
        <v>0</v>
      </c>
      <c r="H22" s="231">
        <v>0</v>
      </c>
      <c r="I22" s="231">
        <v>0</v>
      </c>
      <c r="J22" s="231">
        <v>0</v>
      </c>
      <c r="K22" s="231">
        <v>0</v>
      </c>
      <c r="L22" s="231">
        <v>0</v>
      </c>
      <c r="M22" s="231">
        <v>0</v>
      </c>
      <c r="N22" s="231">
        <v>0</v>
      </c>
      <c r="O22" s="231">
        <v>0</v>
      </c>
      <c r="P22" s="231">
        <v>0</v>
      </c>
      <c r="Q22" s="231">
        <v>0</v>
      </c>
      <c r="R22" s="231">
        <v>0</v>
      </c>
      <c r="S22" s="231">
        <v>0</v>
      </c>
      <c r="T22" s="117" t="s">
        <v>233</v>
      </c>
      <c r="V22" s="116"/>
      <c r="W22" s="116"/>
      <c r="X22" s="116"/>
      <c r="Y22" s="116"/>
      <c r="Z22" s="116"/>
      <c r="AA22" s="116"/>
      <c r="AB22" s="116"/>
      <c r="AC22" s="116"/>
      <c r="AD22" s="116"/>
      <c r="AE22" s="116"/>
      <c r="AF22" s="116"/>
      <c r="AG22" s="116"/>
      <c r="AH22" s="116"/>
    </row>
    <row r="23" spans="1:34" ht="12.75" customHeight="1" x14ac:dyDescent="0.2">
      <c r="A23" s="115"/>
      <c r="B23" s="118"/>
      <c r="C23" s="21"/>
      <c r="D23" s="21"/>
      <c r="E23" s="119"/>
      <c r="F23" s="255"/>
      <c r="G23" s="255"/>
      <c r="H23" s="255"/>
      <c r="I23" s="255"/>
      <c r="J23" s="255"/>
      <c r="K23" s="255"/>
      <c r="L23" s="255"/>
      <c r="M23" s="255"/>
      <c r="N23" s="255"/>
      <c r="O23" s="255"/>
      <c r="P23" s="255"/>
      <c r="Q23" s="255"/>
      <c r="R23" s="255"/>
      <c r="S23" s="255"/>
      <c r="T23" s="117"/>
      <c r="V23" s="116"/>
      <c r="W23" s="116"/>
      <c r="X23" s="116"/>
      <c r="Y23" s="116"/>
      <c r="Z23" s="116"/>
      <c r="AA23" s="116"/>
      <c r="AB23" s="116"/>
      <c r="AC23" s="116"/>
      <c r="AD23" s="116"/>
      <c r="AE23" s="116"/>
      <c r="AF23" s="116"/>
      <c r="AG23" s="116"/>
      <c r="AH23" s="116"/>
    </row>
    <row r="24" spans="1:34" ht="12.75" customHeight="1" x14ac:dyDescent="0.2">
      <c r="A24" s="115" t="s">
        <v>234</v>
      </c>
      <c r="B24" s="118"/>
      <c r="C24" s="21"/>
      <c r="D24" s="21" t="s">
        <v>130</v>
      </c>
      <c r="E24" s="119"/>
      <c r="F24" s="231">
        <v>0</v>
      </c>
      <c r="G24" s="231">
        <v>0</v>
      </c>
      <c r="H24" s="231">
        <v>0</v>
      </c>
      <c r="I24" s="231">
        <v>0</v>
      </c>
      <c r="J24" s="231">
        <v>0</v>
      </c>
      <c r="K24" s="231">
        <v>0</v>
      </c>
      <c r="L24" s="231">
        <v>0</v>
      </c>
      <c r="M24" s="231">
        <v>0</v>
      </c>
      <c r="N24" s="231">
        <v>0</v>
      </c>
      <c r="O24" s="231">
        <v>0</v>
      </c>
      <c r="P24" s="231">
        <v>0</v>
      </c>
      <c r="Q24" s="231">
        <v>0</v>
      </c>
      <c r="R24" s="231">
        <v>0</v>
      </c>
      <c r="S24" s="231">
        <v>0</v>
      </c>
      <c r="T24" s="117" t="s">
        <v>234</v>
      </c>
      <c r="V24" s="116"/>
      <c r="W24" s="116"/>
      <c r="X24" s="116"/>
      <c r="Y24" s="116"/>
      <c r="Z24" s="116"/>
      <c r="AA24" s="116"/>
      <c r="AB24" s="116"/>
      <c r="AC24" s="116"/>
      <c r="AD24" s="116"/>
      <c r="AE24" s="116"/>
      <c r="AF24" s="116"/>
      <c r="AG24" s="116"/>
      <c r="AH24" s="116"/>
    </row>
    <row r="25" spans="1:34" s="108" customFormat="1" ht="24" customHeight="1" x14ac:dyDescent="0.2">
      <c r="A25" s="405" t="s">
        <v>1</v>
      </c>
      <c r="B25" s="405"/>
      <c r="C25" s="405"/>
      <c r="D25" s="405"/>
      <c r="E25" s="405"/>
      <c r="F25" s="405"/>
      <c r="G25" s="405"/>
      <c r="H25" s="405"/>
      <c r="I25" s="405"/>
      <c r="J25" s="405"/>
      <c r="K25" s="405" t="s">
        <v>1</v>
      </c>
      <c r="L25" s="405"/>
      <c r="M25" s="405"/>
      <c r="N25" s="405"/>
      <c r="O25" s="405"/>
      <c r="P25" s="405"/>
      <c r="Q25" s="405"/>
      <c r="R25" s="405"/>
      <c r="S25" s="405"/>
      <c r="T25" s="405"/>
      <c r="U25" s="120"/>
      <c r="V25" s="120"/>
    </row>
    <row r="26" spans="1:34" s="101" customFormat="1" ht="12.75" customHeight="1" x14ac:dyDescent="0.2">
      <c r="A26" s="110" t="s">
        <v>235</v>
      </c>
      <c r="B26" s="28" t="s">
        <v>1</v>
      </c>
      <c r="C26" s="28"/>
      <c r="D26" s="35"/>
      <c r="E26" s="112"/>
      <c r="F26" s="233">
        <v>12225.215</v>
      </c>
      <c r="G26" s="233">
        <v>1690.5039999999999</v>
      </c>
      <c r="H26" s="233">
        <v>0</v>
      </c>
      <c r="I26" s="233">
        <v>0</v>
      </c>
      <c r="J26" s="233">
        <v>1690.5039999999999</v>
      </c>
      <c r="K26" s="233">
        <v>6970.5450000000001</v>
      </c>
      <c r="L26" s="233">
        <v>806.51300000000003</v>
      </c>
      <c r="M26" s="233">
        <v>840.94799999999998</v>
      </c>
      <c r="N26" s="233">
        <v>0</v>
      </c>
      <c r="O26" s="233">
        <v>435.66399999999999</v>
      </c>
      <c r="P26" s="233">
        <v>3476.5590000000002</v>
      </c>
      <c r="Q26" s="233">
        <v>1410.8610000000001</v>
      </c>
      <c r="R26" s="233">
        <v>159.256</v>
      </c>
      <c r="S26" s="233">
        <v>3404.91</v>
      </c>
      <c r="T26" s="121" t="s">
        <v>235</v>
      </c>
    </row>
    <row r="27" spans="1:34" ht="12.75" customHeight="1" x14ac:dyDescent="0.2">
      <c r="A27" s="115"/>
      <c r="B27" s="28"/>
      <c r="C27" s="21"/>
      <c r="D27" s="36"/>
      <c r="E27" s="119"/>
      <c r="F27" s="255"/>
      <c r="G27" s="255"/>
      <c r="H27" s="255"/>
      <c r="I27" s="255"/>
      <c r="J27" s="255"/>
      <c r="K27" s="255"/>
      <c r="L27" s="255"/>
      <c r="M27" s="255"/>
      <c r="N27" s="255"/>
      <c r="O27" s="255"/>
      <c r="P27" s="255"/>
      <c r="Q27" s="255"/>
      <c r="R27" s="255"/>
      <c r="S27" s="255"/>
      <c r="T27" s="122"/>
    </row>
    <row r="28" spans="1:34" ht="12.75" customHeight="1" x14ac:dyDescent="0.2">
      <c r="A28" s="115" t="s">
        <v>236</v>
      </c>
      <c r="B28" s="28"/>
      <c r="C28" s="21" t="s">
        <v>125</v>
      </c>
      <c r="D28" s="36"/>
      <c r="E28" s="119"/>
      <c r="F28" s="231">
        <v>2078.54</v>
      </c>
      <c r="G28" s="231">
        <v>0</v>
      </c>
      <c r="H28" s="231">
        <v>0</v>
      </c>
      <c r="I28" s="231">
        <v>0</v>
      </c>
      <c r="J28" s="231">
        <v>0</v>
      </c>
      <c r="K28" s="231">
        <v>1919.2840000000001</v>
      </c>
      <c r="L28" s="231">
        <v>686.51300000000003</v>
      </c>
      <c r="M28" s="231">
        <v>840.94799999999998</v>
      </c>
      <c r="N28" s="231">
        <v>0</v>
      </c>
      <c r="O28" s="231">
        <v>391.82299999999998</v>
      </c>
      <c r="P28" s="231">
        <v>0</v>
      </c>
      <c r="Q28" s="231">
        <v>0</v>
      </c>
      <c r="R28" s="231">
        <v>159.256</v>
      </c>
      <c r="S28" s="231">
        <v>0</v>
      </c>
      <c r="T28" s="122" t="s">
        <v>236</v>
      </c>
    </row>
    <row r="29" spans="1:34" ht="12.75" customHeight="1" x14ac:dyDescent="0.2">
      <c r="A29" s="115"/>
      <c r="B29" s="28"/>
      <c r="C29" s="21"/>
      <c r="D29" s="36"/>
      <c r="E29" s="119"/>
      <c r="F29" s="255"/>
      <c r="G29" s="255"/>
      <c r="H29" s="255"/>
      <c r="I29" s="255"/>
      <c r="J29" s="255"/>
      <c r="K29" s="255"/>
      <c r="L29" s="255"/>
      <c r="M29" s="255"/>
      <c r="N29" s="255"/>
      <c r="O29" s="255"/>
      <c r="P29" s="255"/>
      <c r="Q29" s="255"/>
      <c r="R29" s="255"/>
      <c r="S29" s="255"/>
      <c r="T29" s="122"/>
    </row>
    <row r="30" spans="1:34" ht="12.75" customHeight="1" x14ac:dyDescent="0.2">
      <c r="A30" s="115" t="s">
        <v>237</v>
      </c>
      <c r="B30" s="28"/>
      <c r="C30" s="21" t="s">
        <v>126</v>
      </c>
      <c r="D30" s="36"/>
      <c r="E30" s="119"/>
      <c r="F30" s="231">
        <v>10146.674999999999</v>
      </c>
      <c r="G30" s="231">
        <v>1690.5039999999999</v>
      </c>
      <c r="H30" s="231">
        <v>0</v>
      </c>
      <c r="I30" s="231">
        <v>0</v>
      </c>
      <c r="J30" s="231">
        <v>1690.5039999999999</v>
      </c>
      <c r="K30" s="231">
        <v>5051.2610000000004</v>
      </c>
      <c r="L30" s="231">
        <v>120</v>
      </c>
      <c r="M30" s="231">
        <v>0</v>
      </c>
      <c r="N30" s="231">
        <v>0</v>
      </c>
      <c r="O30" s="231">
        <v>43.841000000000001</v>
      </c>
      <c r="P30" s="231">
        <v>3476.5590000000002</v>
      </c>
      <c r="Q30" s="231">
        <v>1410.8610000000001</v>
      </c>
      <c r="R30" s="231">
        <v>0</v>
      </c>
      <c r="S30" s="231">
        <v>3404.91</v>
      </c>
      <c r="T30" s="122" t="s">
        <v>237</v>
      </c>
    </row>
    <row r="31" spans="1:34" ht="12.75" customHeight="1" x14ac:dyDescent="0.2">
      <c r="A31" s="115"/>
      <c r="B31" s="28"/>
      <c r="C31" s="21"/>
      <c r="D31" s="36"/>
      <c r="E31" s="119"/>
      <c r="F31" s="255"/>
      <c r="G31" s="255"/>
      <c r="H31" s="255"/>
      <c r="I31" s="255"/>
      <c r="J31" s="255"/>
      <c r="K31" s="255"/>
      <c r="L31" s="255"/>
      <c r="M31" s="255"/>
      <c r="N31" s="255"/>
      <c r="O31" s="255"/>
      <c r="P31" s="255"/>
      <c r="Q31" s="255"/>
      <c r="R31" s="255"/>
      <c r="S31" s="255"/>
      <c r="T31" s="122"/>
    </row>
    <row r="32" spans="1:34" ht="12.75" customHeight="1" x14ac:dyDescent="0.2">
      <c r="A32" s="115"/>
      <c r="B32" s="28"/>
      <c r="C32" s="21"/>
      <c r="D32" s="36" t="s">
        <v>127</v>
      </c>
      <c r="E32" s="119"/>
      <c r="F32" s="255"/>
      <c r="G32" s="255"/>
      <c r="H32" s="255"/>
      <c r="I32" s="255"/>
      <c r="J32" s="255"/>
      <c r="K32" s="255"/>
      <c r="L32" s="255"/>
      <c r="M32" s="255"/>
      <c r="N32" s="255"/>
      <c r="O32" s="255"/>
      <c r="P32" s="255"/>
      <c r="Q32" s="255"/>
      <c r="R32" s="255"/>
      <c r="S32" s="255"/>
      <c r="T32" s="122"/>
    </row>
    <row r="33" spans="1:20" ht="12.75" customHeight="1" x14ac:dyDescent="0.2">
      <c r="A33" s="115"/>
      <c r="B33" s="28"/>
      <c r="C33" s="21"/>
      <c r="D33" s="36"/>
      <c r="E33" s="119"/>
      <c r="F33" s="255"/>
      <c r="G33" s="255"/>
      <c r="H33" s="255"/>
      <c r="I33" s="255"/>
      <c r="J33" s="255"/>
      <c r="K33" s="255"/>
      <c r="L33" s="255"/>
      <c r="M33" s="255"/>
      <c r="N33" s="255"/>
      <c r="O33" s="255"/>
      <c r="P33" s="255"/>
      <c r="Q33" s="255"/>
      <c r="R33" s="255"/>
      <c r="S33" s="255"/>
      <c r="T33" s="122"/>
    </row>
    <row r="34" spans="1:20" ht="12.75" customHeight="1" x14ac:dyDescent="0.2">
      <c r="A34" s="115" t="s">
        <v>238</v>
      </c>
      <c r="B34" s="28"/>
      <c r="C34" s="21"/>
      <c r="D34" s="36" t="s">
        <v>131</v>
      </c>
      <c r="E34" s="119"/>
      <c r="F34" s="231">
        <v>0</v>
      </c>
      <c r="G34" s="231">
        <v>0</v>
      </c>
      <c r="H34" s="231">
        <v>0</v>
      </c>
      <c r="I34" s="231">
        <v>0</v>
      </c>
      <c r="J34" s="231">
        <v>0</v>
      </c>
      <c r="K34" s="231">
        <v>0</v>
      </c>
      <c r="L34" s="231">
        <v>0</v>
      </c>
      <c r="M34" s="231">
        <v>0</v>
      </c>
      <c r="N34" s="231">
        <v>0</v>
      </c>
      <c r="O34" s="231">
        <v>0</v>
      </c>
      <c r="P34" s="231">
        <v>0</v>
      </c>
      <c r="Q34" s="231">
        <v>0</v>
      </c>
      <c r="R34" s="231">
        <v>0</v>
      </c>
      <c r="S34" s="231">
        <v>0</v>
      </c>
      <c r="T34" s="122" t="s">
        <v>238</v>
      </c>
    </row>
    <row r="35" spans="1:20" ht="12.75" customHeight="1" x14ac:dyDescent="0.2">
      <c r="A35" s="115"/>
      <c r="B35" s="28"/>
      <c r="C35" s="21"/>
      <c r="D35" s="36"/>
      <c r="E35" s="119"/>
      <c r="F35" s="255"/>
      <c r="G35" s="255"/>
      <c r="H35" s="255"/>
      <c r="I35" s="255"/>
      <c r="J35" s="255"/>
      <c r="K35" s="255"/>
      <c r="L35" s="255"/>
      <c r="M35" s="255"/>
      <c r="N35" s="255"/>
      <c r="O35" s="255"/>
      <c r="P35" s="255"/>
      <c r="Q35" s="255"/>
      <c r="R35" s="255"/>
      <c r="S35" s="255"/>
      <c r="T35" s="122"/>
    </row>
    <row r="36" spans="1:20" ht="12.75" customHeight="1" x14ac:dyDescent="0.2">
      <c r="A36" s="115" t="s">
        <v>239</v>
      </c>
      <c r="B36" s="28"/>
      <c r="C36" s="21"/>
      <c r="D36" s="36" t="s">
        <v>132</v>
      </c>
      <c r="E36" s="119"/>
      <c r="F36" s="231">
        <v>4931.2610000000004</v>
      </c>
      <c r="G36" s="231">
        <v>0</v>
      </c>
      <c r="H36" s="231">
        <v>0</v>
      </c>
      <c r="I36" s="231">
        <v>0</v>
      </c>
      <c r="J36" s="231">
        <v>0</v>
      </c>
      <c r="K36" s="231">
        <v>4931.2610000000004</v>
      </c>
      <c r="L36" s="231">
        <v>0</v>
      </c>
      <c r="M36" s="231">
        <v>0</v>
      </c>
      <c r="N36" s="231">
        <v>0</v>
      </c>
      <c r="O36" s="231">
        <v>43.841000000000001</v>
      </c>
      <c r="P36" s="231">
        <v>3476.5590000000002</v>
      </c>
      <c r="Q36" s="231">
        <v>1410.8610000000001</v>
      </c>
      <c r="R36" s="231">
        <v>0</v>
      </c>
      <c r="S36" s="231">
        <v>0</v>
      </c>
      <c r="T36" s="122" t="s">
        <v>239</v>
      </c>
    </row>
    <row r="37" spans="1:20" ht="12.75" customHeight="1" x14ac:dyDescent="0.2">
      <c r="A37" s="115"/>
      <c r="B37" s="28"/>
      <c r="C37" s="21"/>
      <c r="D37" s="36"/>
      <c r="E37" s="119"/>
      <c r="F37" s="255"/>
      <c r="G37" s="255"/>
      <c r="H37" s="255"/>
      <c r="I37" s="255"/>
      <c r="J37" s="255"/>
      <c r="K37" s="255"/>
      <c r="L37" s="255"/>
      <c r="M37" s="255"/>
      <c r="N37" s="255"/>
      <c r="O37" s="255"/>
      <c r="P37" s="255"/>
      <c r="Q37" s="255"/>
      <c r="R37" s="255"/>
      <c r="S37" s="255"/>
      <c r="T37" s="122"/>
    </row>
    <row r="38" spans="1:20" ht="12.75" customHeight="1" x14ac:dyDescent="0.2">
      <c r="A38" s="115" t="s">
        <v>240</v>
      </c>
      <c r="B38" s="28"/>
      <c r="C38" s="21"/>
      <c r="D38" s="36" t="s">
        <v>241</v>
      </c>
      <c r="E38" s="119"/>
      <c r="F38" s="231">
        <v>3404.91</v>
      </c>
      <c r="G38" s="231">
        <v>0</v>
      </c>
      <c r="H38" s="231">
        <v>0</v>
      </c>
      <c r="I38" s="231">
        <v>0</v>
      </c>
      <c r="J38" s="231">
        <v>0</v>
      </c>
      <c r="K38" s="231">
        <v>0</v>
      </c>
      <c r="L38" s="231">
        <v>0</v>
      </c>
      <c r="M38" s="231">
        <v>0</v>
      </c>
      <c r="N38" s="231">
        <v>0</v>
      </c>
      <c r="O38" s="231">
        <v>0</v>
      </c>
      <c r="P38" s="231">
        <v>0</v>
      </c>
      <c r="Q38" s="231">
        <v>0</v>
      </c>
      <c r="R38" s="231">
        <v>0</v>
      </c>
      <c r="S38" s="231">
        <v>3404.91</v>
      </c>
      <c r="T38" s="122" t="s">
        <v>240</v>
      </c>
    </row>
    <row r="39" spans="1:20" ht="12.75" customHeight="1" x14ac:dyDescent="0.2">
      <c r="A39" s="115"/>
      <c r="B39" s="28"/>
      <c r="C39" s="21"/>
      <c r="D39" s="36"/>
      <c r="E39" s="119"/>
      <c r="F39" s="255"/>
      <c r="G39" s="255"/>
      <c r="H39" s="255"/>
      <c r="I39" s="255"/>
      <c r="J39" s="255"/>
      <c r="K39" s="255"/>
      <c r="L39" s="255"/>
      <c r="M39" s="255"/>
      <c r="N39" s="255"/>
      <c r="O39" s="255"/>
      <c r="P39" s="255"/>
      <c r="Q39" s="255"/>
      <c r="R39" s="255"/>
      <c r="S39" s="255"/>
      <c r="T39" s="122"/>
    </row>
    <row r="40" spans="1:20" ht="12.75" customHeight="1" x14ac:dyDescent="0.2">
      <c r="A40" s="115" t="s">
        <v>242</v>
      </c>
      <c r="B40" s="28"/>
      <c r="C40" s="21"/>
      <c r="D40" s="36" t="s">
        <v>134</v>
      </c>
      <c r="E40" s="119"/>
      <c r="F40" s="231">
        <v>120</v>
      </c>
      <c r="G40" s="231">
        <v>0</v>
      </c>
      <c r="H40" s="231">
        <v>0</v>
      </c>
      <c r="I40" s="231">
        <v>0</v>
      </c>
      <c r="J40" s="231">
        <v>0</v>
      </c>
      <c r="K40" s="231">
        <v>120</v>
      </c>
      <c r="L40" s="231">
        <v>120</v>
      </c>
      <c r="M40" s="231">
        <v>0</v>
      </c>
      <c r="N40" s="231">
        <v>0</v>
      </c>
      <c r="O40" s="231">
        <v>0</v>
      </c>
      <c r="P40" s="231">
        <v>0</v>
      </c>
      <c r="Q40" s="231">
        <v>0</v>
      </c>
      <c r="R40" s="231">
        <v>0</v>
      </c>
      <c r="S40" s="231">
        <v>0</v>
      </c>
      <c r="T40" s="122" t="s">
        <v>242</v>
      </c>
    </row>
    <row r="41" spans="1:20" ht="12.75" customHeight="1" x14ac:dyDescent="0.2">
      <c r="A41" s="115"/>
      <c r="B41" s="28"/>
      <c r="C41" s="21"/>
      <c r="D41" s="36"/>
      <c r="E41" s="119"/>
      <c r="F41" s="255"/>
      <c r="G41" s="255"/>
      <c r="H41" s="255"/>
      <c r="I41" s="255"/>
      <c r="J41" s="255"/>
      <c r="K41" s="255"/>
      <c r="L41" s="255"/>
      <c r="M41" s="255"/>
      <c r="N41" s="255"/>
      <c r="O41" s="255"/>
      <c r="P41" s="255"/>
      <c r="Q41" s="255"/>
      <c r="R41" s="255"/>
      <c r="S41" s="255"/>
      <c r="T41" s="122"/>
    </row>
    <row r="42" spans="1:20" ht="12.75" customHeight="1" x14ac:dyDescent="0.2">
      <c r="A42" s="115" t="s">
        <v>243</v>
      </c>
      <c r="B42" s="28"/>
      <c r="C42" s="21"/>
      <c r="D42" s="36" t="s">
        <v>135</v>
      </c>
      <c r="E42" s="119"/>
      <c r="F42" s="231">
        <v>0</v>
      </c>
      <c r="G42" s="255">
        <v>0</v>
      </c>
      <c r="H42" s="231">
        <v>0</v>
      </c>
      <c r="I42" s="231">
        <v>0</v>
      </c>
      <c r="J42" s="231">
        <v>0</v>
      </c>
      <c r="K42" s="231">
        <v>0</v>
      </c>
      <c r="L42" s="231">
        <v>0</v>
      </c>
      <c r="M42" s="231">
        <v>0</v>
      </c>
      <c r="N42" s="231">
        <v>0</v>
      </c>
      <c r="O42" s="231">
        <v>0</v>
      </c>
      <c r="P42" s="231">
        <v>0</v>
      </c>
      <c r="Q42" s="231">
        <v>0</v>
      </c>
      <c r="R42" s="231">
        <v>0</v>
      </c>
      <c r="S42" s="231">
        <v>0</v>
      </c>
      <c r="T42" s="122" t="s">
        <v>243</v>
      </c>
    </row>
    <row r="43" spans="1:20" ht="12.75" customHeight="1" x14ac:dyDescent="0.2">
      <c r="A43" s="115"/>
      <c r="B43" s="28"/>
      <c r="C43" s="21"/>
      <c r="D43" s="36"/>
      <c r="E43" s="119"/>
      <c r="F43" s="255"/>
      <c r="H43" s="255"/>
      <c r="I43" s="255"/>
      <c r="J43" s="255"/>
      <c r="K43" s="255"/>
      <c r="L43" s="255"/>
      <c r="M43" s="255"/>
      <c r="N43" s="255"/>
      <c r="O43" s="255"/>
      <c r="P43" s="255"/>
      <c r="Q43" s="255"/>
      <c r="R43" s="255"/>
      <c r="S43" s="255"/>
      <c r="T43" s="122"/>
    </row>
    <row r="44" spans="1:20" ht="12.75" customHeight="1" x14ac:dyDescent="0.2">
      <c r="A44" s="115" t="s">
        <v>244</v>
      </c>
      <c r="B44" s="28"/>
      <c r="C44" s="21"/>
      <c r="D44" s="36" t="s">
        <v>206</v>
      </c>
      <c r="E44" s="119"/>
      <c r="G44" s="255"/>
      <c r="H44" s="255"/>
      <c r="I44" s="255"/>
      <c r="T44" s="122"/>
    </row>
    <row r="45" spans="1:20" ht="12.75" customHeight="1" x14ac:dyDescent="0.2">
      <c r="A45" s="115"/>
      <c r="B45" s="28"/>
      <c r="C45" s="21"/>
      <c r="D45" s="36"/>
      <c r="E45" s="119" t="s">
        <v>207</v>
      </c>
      <c r="F45" s="255">
        <v>1690.5039999999999</v>
      </c>
      <c r="G45" s="255">
        <v>1690.5039999999999</v>
      </c>
      <c r="H45" s="255">
        <v>0</v>
      </c>
      <c r="I45" s="255">
        <v>0</v>
      </c>
      <c r="J45" s="255">
        <v>1690.5039999999999</v>
      </c>
      <c r="K45" s="255">
        <v>0</v>
      </c>
      <c r="L45" s="255">
        <v>0</v>
      </c>
      <c r="M45" s="255">
        <v>0</v>
      </c>
      <c r="N45" s="255">
        <v>0</v>
      </c>
      <c r="O45" s="255">
        <v>0</v>
      </c>
      <c r="P45" s="255">
        <v>0</v>
      </c>
      <c r="Q45" s="255">
        <v>0</v>
      </c>
      <c r="R45" s="255">
        <v>0</v>
      </c>
      <c r="S45" s="255">
        <v>0</v>
      </c>
      <c r="T45" s="122" t="s">
        <v>244</v>
      </c>
    </row>
    <row r="46" spans="1:20" ht="12.75" customHeight="1" x14ac:dyDescent="0.2">
      <c r="A46" s="115"/>
      <c r="B46" s="28"/>
      <c r="C46" s="21"/>
      <c r="D46" s="36"/>
      <c r="E46" s="119"/>
      <c r="H46" s="255"/>
      <c r="I46" s="255"/>
      <c r="T46" s="122"/>
    </row>
    <row r="47" spans="1:20" ht="12.75" customHeight="1" x14ac:dyDescent="0.2">
      <c r="A47" s="115" t="s">
        <v>245</v>
      </c>
      <c r="B47" s="28"/>
      <c r="C47" s="21"/>
      <c r="D47" s="36" t="s">
        <v>246</v>
      </c>
      <c r="E47" s="119"/>
      <c r="F47" s="231"/>
      <c r="I47" s="271"/>
      <c r="J47" s="231"/>
      <c r="K47" s="231"/>
      <c r="L47" s="231"/>
      <c r="M47" s="231"/>
      <c r="N47" s="255"/>
      <c r="O47" s="231"/>
      <c r="P47" s="231"/>
      <c r="Q47" s="231"/>
      <c r="R47" s="231"/>
      <c r="S47" s="231"/>
      <c r="T47" s="122"/>
    </row>
    <row r="48" spans="1:20" ht="12.75" customHeight="1" x14ac:dyDescent="0.2">
      <c r="A48" s="115"/>
      <c r="B48" s="28"/>
      <c r="C48" s="21"/>
      <c r="D48" s="36"/>
      <c r="E48" s="119" t="s">
        <v>247</v>
      </c>
      <c r="F48" s="255">
        <v>0</v>
      </c>
      <c r="G48" s="231">
        <v>0</v>
      </c>
      <c r="H48" s="231">
        <v>0</v>
      </c>
      <c r="I48" s="231">
        <v>0</v>
      </c>
      <c r="J48" s="255">
        <v>0</v>
      </c>
      <c r="K48" s="255">
        <v>0</v>
      </c>
      <c r="L48" s="255">
        <v>0</v>
      </c>
      <c r="M48" s="255">
        <v>0</v>
      </c>
      <c r="N48" s="255">
        <v>0</v>
      </c>
      <c r="O48" s="255">
        <v>0</v>
      </c>
      <c r="P48" s="255">
        <v>0</v>
      </c>
      <c r="Q48" s="255">
        <v>0</v>
      </c>
      <c r="R48" s="255">
        <v>0</v>
      </c>
      <c r="S48" s="255">
        <v>0</v>
      </c>
      <c r="T48" s="122" t="s">
        <v>245</v>
      </c>
    </row>
    <row r="49" spans="1:20" s="108" customFormat="1" ht="24" customHeight="1" x14ac:dyDescent="0.2">
      <c r="A49" s="402" t="s">
        <v>142</v>
      </c>
      <c r="B49" s="402"/>
      <c r="C49" s="402"/>
      <c r="D49" s="402"/>
      <c r="E49" s="402"/>
      <c r="F49" s="402"/>
      <c r="G49" s="402"/>
      <c r="H49" s="402"/>
      <c r="I49" s="402"/>
      <c r="J49" s="402"/>
      <c r="K49" s="403" t="s">
        <v>142</v>
      </c>
      <c r="L49" s="403"/>
      <c r="M49" s="403"/>
      <c r="N49" s="403"/>
      <c r="O49" s="403"/>
      <c r="P49" s="403"/>
      <c r="Q49" s="403"/>
      <c r="R49" s="403"/>
      <c r="S49" s="403"/>
      <c r="T49" s="403"/>
    </row>
    <row r="50" spans="1:20" s="101" customFormat="1" ht="12.75" customHeight="1" x14ac:dyDescent="0.2">
      <c r="A50" s="110" t="s">
        <v>248</v>
      </c>
      <c r="B50" s="28" t="s">
        <v>142</v>
      </c>
      <c r="C50" s="28"/>
      <c r="D50" s="35"/>
      <c r="E50" s="112"/>
      <c r="F50" s="233">
        <v>1157478.4790000001</v>
      </c>
      <c r="G50" s="233">
        <v>171313.16099999999</v>
      </c>
      <c r="H50" s="233">
        <v>5738.8</v>
      </c>
      <c r="I50" s="233">
        <v>98099.798999999999</v>
      </c>
      <c r="J50" s="233">
        <v>67474.562000000005</v>
      </c>
      <c r="K50" s="233">
        <v>657369.397</v>
      </c>
      <c r="L50" s="233">
        <v>36416.031000000003</v>
      </c>
      <c r="M50" s="233">
        <v>76170.315000000002</v>
      </c>
      <c r="N50" s="233">
        <v>65405.764999999999</v>
      </c>
      <c r="O50" s="233">
        <v>196316.51199999999</v>
      </c>
      <c r="P50" s="233">
        <v>73050.619000000006</v>
      </c>
      <c r="Q50" s="233">
        <v>210010.155</v>
      </c>
      <c r="R50" s="233">
        <v>10522.755999999999</v>
      </c>
      <c r="S50" s="233">
        <v>318273.16499999998</v>
      </c>
      <c r="T50" s="121" t="s">
        <v>248</v>
      </c>
    </row>
    <row r="51" spans="1:20" ht="12.75" customHeight="1" x14ac:dyDescent="0.2">
      <c r="A51" s="123"/>
      <c r="B51" s="28"/>
      <c r="C51" s="21"/>
      <c r="D51" s="36"/>
      <c r="E51" s="36"/>
      <c r="F51" s="116"/>
      <c r="G51" s="116"/>
      <c r="H51" s="116"/>
      <c r="I51" s="116"/>
      <c r="J51" s="116"/>
      <c r="K51" s="116"/>
      <c r="L51" s="116"/>
      <c r="M51" s="116"/>
      <c r="N51" s="116"/>
      <c r="O51" s="116"/>
      <c r="P51" s="116"/>
      <c r="Q51" s="116"/>
      <c r="R51" s="116"/>
      <c r="S51" s="116"/>
      <c r="T51" s="123"/>
    </row>
    <row r="52" spans="1:20" ht="12.75" customHeight="1" x14ac:dyDescent="0.2">
      <c r="A52" s="102"/>
      <c r="B52" s="124"/>
      <c r="C52" s="124"/>
      <c r="D52" s="124"/>
      <c r="E52" s="124"/>
      <c r="F52" s="124"/>
      <c r="G52" s="124"/>
      <c r="H52" s="124"/>
      <c r="I52" s="124"/>
      <c r="J52" s="124"/>
      <c r="K52" s="124"/>
      <c r="L52" s="273"/>
      <c r="M52" s="124"/>
      <c r="N52" s="124"/>
      <c r="O52" s="124"/>
      <c r="P52" s="124"/>
      <c r="Q52" s="124"/>
      <c r="R52" s="124"/>
      <c r="S52" s="124"/>
      <c r="T52" s="124"/>
    </row>
    <row r="53" spans="1:20" ht="12.75" customHeight="1" x14ac:dyDescent="0.2">
      <c r="A53" s="123"/>
      <c r="B53" s="28"/>
      <c r="C53" s="21"/>
      <c r="D53" s="36"/>
      <c r="E53" s="36"/>
      <c r="F53" s="116"/>
      <c r="G53" s="116"/>
      <c r="H53" s="116"/>
      <c r="I53" s="116"/>
      <c r="J53" s="116"/>
      <c r="K53" s="116"/>
      <c r="L53" s="116"/>
      <c r="M53" s="116"/>
      <c r="N53" s="116"/>
      <c r="O53" s="116"/>
      <c r="P53" s="116"/>
      <c r="Q53" s="116"/>
      <c r="R53" s="116"/>
      <c r="S53" s="116"/>
      <c r="T53" s="123"/>
    </row>
    <row r="54" spans="1:20" x14ac:dyDescent="0.2">
      <c r="A54" s="125"/>
    </row>
    <row r="55" spans="1:20" x14ac:dyDescent="0.2">
      <c r="A55" s="127"/>
    </row>
    <row r="62" spans="1:20" x14ac:dyDescent="0.2">
      <c r="E62" s="129"/>
    </row>
  </sheetData>
  <mergeCells count="30">
    <mergeCell ref="A49:J49"/>
    <mergeCell ref="K49:T49"/>
    <mergeCell ref="O6:O8"/>
    <mergeCell ref="P6:P8"/>
    <mergeCell ref="Q6:Q8"/>
    <mergeCell ref="A9:J9"/>
    <mergeCell ref="K9:T9"/>
    <mergeCell ref="A25:J25"/>
    <mergeCell ref="K25:T25"/>
    <mergeCell ref="T3:T8"/>
    <mergeCell ref="G4:G8"/>
    <mergeCell ref="H4:J4"/>
    <mergeCell ref="K4:Q4"/>
    <mergeCell ref="R4:R8"/>
    <mergeCell ref="H5:H8"/>
    <mergeCell ref="I5:I8"/>
    <mergeCell ref="J5:J8"/>
    <mergeCell ref="K5:K8"/>
    <mergeCell ref="L6:L8"/>
    <mergeCell ref="A1:J1"/>
    <mergeCell ref="K1:S1"/>
    <mergeCell ref="A3:A8"/>
    <mergeCell ref="B3:E8"/>
    <mergeCell ref="F3:F8"/>
    <mergeCell ref="G3:J3"/>
    <mergeCell ref="K3:R3"/>
    <mergeCell ref="S3:S8"/>
    <mergeCell ref="M6:M8"/>
    <mergeCell ref="N6:N8"/>
    <mergeCell ref="L5:Q5"/>
  </mergeCells>
  <pageMargins left="0.78740157480314965" right="0.78740157480314965" top="0.78740157480314965" bottom="0.39370078740157483" header="0.51181102362204722" footer="0.51181102362204722"/>
  <pageSetup paperSize="9" firstPageNumber="16" orientation="portrait" useFirstPageNumber="1" r:id="rId1"/>
  <headerFooter alignWithMargins="0">
    <oddHeader>&amp;C&amp;8-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zoomScaleNormal="100" zoomScaleSheetLayoutView="100" workbookViewId="0">
      <selection sqref="A1:J1"/>
    </sheetView>
  </sheetViews>
  <sheetFormatPr baseColWidth="10" defaultColWidth="11.5546875" defaultRowHeight="11.25" x14ac:dyDescent="0.2"/>
  <cols>
    <col min="1" max="1" width="2.6640625" style="128" customWidth="1"/>
    <col min="2" max="3" width="0.77734375" style="126" customWidth="1"/>
    <col min="4" max="4" width="1.109375" style="126" customWidth="1"/>
    <col min="5" max="5" width="24.77734375" style="102" customWidth="1"/>
    <col min="6" max="6" width="7.5546875" style="102" customWidth="1"/>
    <col min="7" max="7" width="6.77734375" style="102" customWidth="1"/>
    <col min="8" max="11" width="7.5546875" style="102" customWidth="1"/>
    <col min="12" max="17" width="6.77734375" style="102" customWidth="1"/>
    <col min="18" max="18" width="7.5546875" style="102" customWidth="1"/>
    <col min="19" max="19" width="7.21875" style="102" customWidth="1"/>
    <col min="20" max="20" width="2.6640625" style="108" customWidth="1"/>
    <col min="21" max="16384" width="11.5546875" style="102"/>
  </cols>
  <sheetData>
    <row r="1" spans="1:34" ht="24.75" customHeight="1" x14ac:dyDescent="0.2">
      <c r="A1" s="375" t="s">
        <v>1811</v>
      </c>
      <c r="B1" s="375"/>
      <c r="C1" s="375"/>
      <c r="D1" s="375"/>
      <c r="E1" s="375"/>
      <c r="F1" s="375"/>
      <c r="G1" s="375"/>
      <c r="H1" s="375"/>
      <c r="I1" s="375"/>
      <c r="J1" s="375"/>
      <c r="K1" s="376" t="s">
        <v>249</v>
      </c>
      <c r="L1" s="376"/>
      <c r="M1" s="376"/>
      <c r="N1" s="376"/>
      <c r="O1" s="376"/>
      <c r="P1" s="376"/>
      <c r="Q1" s="376"/>
      <c r="R1" s="376"/>
      <c r="S1" s="376"/>
      <c r="T1" s="100"/>
      <c r="U1" s="101"/>
      <c r="V1" s="101"/>
    </row>
    <row r="2" spans="1:34" ht="15.75" customHeight="1" thickBot="1" x14ac:dyDescent="0.25">
      <c r="A2" s="103"/>
      <c r="B2" s="104"/>
      <c r="C2" s="104"/>
      <c r="D2" s="104"/>
      <c r="E2" s="104"/>
      <c r="F2" s="104"/>
      <c r="G2" s="104"/>
      <c r="H2" s="104"/>
      <c r="I2" s="104"/>
      <c r="J2" s="104"/>
      <c r="K2" s="105"/>
      <c r="L2" s="105"/>
      <c r="M2" s="106"/>
      <c r="N2" s="106"/>
      <c r="O2" s="106"/>
      <c r="P2" s="106"/>
      <c r="Q2" s="106"/>
      <c r="R2" s="106"/>
      <c r="S2" s="106"/>
      <c r="T2" s="107"/>
    </row>
    <row r="3" spans="1:34" s="108" customFormat="1" ht="15.75" customHeight="1" x14ac:dyDescent="0.2">
      <c r="A3" s="377" t="s">
        <v>140</v>
      </c>
      <c r="B3" s="380" t="s">
        <v>141</v>
      </c>
      <c r="C3" s="381"/>
      <c r="D3" s="381"/>
      <c r="E3" s="382"/>
      <c r="F3" s="389" t="s">
        <v>213</v>
      </c>
      <c r="G3" s="392" t="s">
        <v>214</v>
      </c>
      <c r="H3" s="393"/>
      <c r="I3" s="393"/>
      <c r="J3" s="393"/>
      <c r="K3" s="393" t="s">
        <v>215</v>
      </c>
      <c r="L3" s="393"/>
      <c r="M3" s="393"/>
      <c r="N3" s="393"/>
      <c r="O3" s="393"/>
      <c r="P3" s="393"/>
      <c r="Q3" s="393"/>
      <c r="R3" s="394"/>
      <c r="S3" s="395" t="s">
        <v>115</v>
      </c>
      <c r="T3" s="406" t="s">
        <v>140</v>
      </c>
    </row>
    <row r="4" spans="1:34" s="108" customFormat="1" ht="15" customHeight="1" x14ac:dyDescent="0.2">
      <c r="A4" s="378"/>
      <c r="B4" s="383"/>
      <c r="C4" s="384"/>
      <c r="D4" s="384"/>
      <c r="E4" s="385"/>
      <c r="F4" s="390"/>
      <c r="G4" s="372" t="s">
        <v>216</v>
      </c>
      <c r="H4" s="407" t="s">
        <v>1838</v>
      </c>
      <c r="I4" s="408"/>
      <c r="J4" s="408"/>
      <c r="K4" s="409" t="s">
        <v>217</v>
      </c>
      <c r="L4" s="409"/>
      <c r="M4" s="409"/>
      <c r="N4" s="409"/>
      <c r="O4" s="409"/>
      <c r="P4" s="409"/>
      <c r="Q4" s="410"/>
      <c r="R4" s="372" t="s">
        <v>218</v>
      </c>
      <c r="S4" s="373"/>
      <c r="T4" s="383"/>
    </row>
    <row r="5" spans="1:34" s="108" customFormat="1" ht="15" customHeight="1" x14ac:dyDescent="0.2">
      <c r="A5" s="378"/>
      <c r="B5" s="383"/>
      <c r="C5" s="384"/>
      <c r="D5" s="384"/>
      <c r="E5" s="385"/>
      <c r="F5" s="390"/>
      <c r="G5" s="373"/>
      <c r="H5" s="372" t="s">
        <v>219</v>
      </c>
      <c r="I5" s="372" t="s">
        <v>220</v>
      </c>
      <c r="J5" s="366" t="s">
        <v>221</v>
      </c>
      <c r="K5" s="411" t="s">
        <v>216</v>
      </c>
      <c r="L5" s="399" t="s">
        <v>1837</v>
      </c>
      <c r="M5" s="400"/>
      <c r="N5" s="400"/>
      <c r="O5" s="400"/>
      <c r="P5" s="400"/>
      <c r="Q5" s="401"/>
      <c r="R5" s="373"/>
      <c r="S5" s="373"/>
      <c r="T5" s="383"/>
    </row>
    <row r="6" spans="1:34" s="108" customFormat="1" ht="15" customHeight="1" x14ac:dyDescent="0.2">
      <c r="A6" s="378"/>
      <c r="B6" s="383"/>
      <c r="C6" s="384"/>
      <c r="D6" s="384"/>
      <c r="E6" s="385"/>
      <c r="F6" s="390"/>
      <c r="G6" s="373"/>
      <c r="H6" s="373"/>
      <c r="I6" s="373"/>
      <c r="J6" s="367"/>
      <c r="K6" s="412"/>
      <c r="L6" s="372" t="s">
        <v>222</v>
      </c>
      <c r="M6" s="396" t="s">
        <v>223</v>
      </c>
      <c r="N6" s="372" t="s">
        <v>224</v>
      </c>
      <c r="O6" s="372" t="s">
        <v>225</v>
      </c>
      <c r="P6" s="372" t="s">
        <v>226</v>
      </c>
      <c r="Q6" s="372" t="s">
        <v>227</v>
      </c>
      <c r="R6" s="373"/>
      <c r="S6" s="373"/>
      <c r="T6" s="383"/>
    </row>
    <row r="7" spans="1:34" s="108" customFormat="1" ht="15" customHeight="1" x14ac:dyDescent="0.2">
      <c r="A7" s="378"/>
      <c r="B7" s="383"/>
      <c r="C7" s="384"/>
      <c r="D7" s="384"/>
      <c r="E7" s="385"/>
      <c r="F7" s="390"/>
      <c r="G7" s="373"/>
      <c r="H7" s="373"/>
      <c r="I7" s="373"/>
      <c r="J7" s="367"/>
      <c r="K7" s="412"/>
      <c r="L7" s="373"/>
      <c r="M7" s="397"/>
      <c r="N7" s="373"/>
      <c r="O7" s="373"/>
      <c r="P7" s="373"/>
      <c r="Q7" s="373"/>
      <c r="R7" s="373"/>
      <c r="S7" s="373"/>
      <c r="T7" s="383"/>
    </row>
    <row r="8" spans="1:34" s="108" customFormat="1" ht="18.75" customHeight="1" thickBot="1" x14ac:dyDescent="0.25">
      <c r="A8" s="379"/>
      <c r="B8" s="386"/>
      <c r="C8" s="387"/>
      <c r="D8" s="387"/>
      <c r="E8" s="388"/>
      <c r="F8" s="391"/>
      <c r="G8" s="374"/>
      <c r="H8" s="374"/>
      <c r="I8" s="374"/>
      <c r="J8" s="368"/>
      <c r="K8" s="413"/>
      <c r="L8" s="374"/>
      <c r="M8" s="398"/>
      <c r="N8" s="374"/>
      <c r="O8" s="374"/>
      <c r="P8" s="374"/>
      <c r="Q8" s="374"/>
      <c r="R8" s="374"/>
      <c r="S8" s="374"/>
      <c r="T8" s="386"/>
      <c r="U8" s="107"/>
      <c r="V8" s="107"/>
    </row>
    <row r="9" spans="1:34" s="108" customFormat="1" ht="24" customHeight="1" x14ac:dyDescent="0.2">
      <c r="A9" s="404" t="s">
        <v>2</v>
      </c>
      <c r="B9" s="404"/>
      <c r="C9" s="404"/>
      <c r="D9" s="404"/>
      <c r="E9" s="404"/>
      <c r="F9" s="404"/>
      <c r="G9" s="404"/>
      <c r="H9" s="404"/>
      <c r="I9" s="404"/>
      <c r="J9" s="404"/>
      <c r="K9" s="404" t="s">
        <v>2</v>
      </c>
      <c r="L9" s="404"/>
      <c r="M9" s="404"/>
      <c r="N9" s="404"/>
      <c r="O9" s="404"/>
      <c r="P9" s="404"/>
      <c r="Q9" s="404"/>
      <c r="R9" s="404"/>
      <c r="S9" s="404"/>
      <c r="T9" s="404"/>
      <c r="U9" s="109"/>
      <c r="V9" s="109"/>
    </row>
    <row r="10" spans="1:34" s="101" customFormat="1" ht="12.75" customHeight="1" x14ac:dyDescent="0.2">
      <c r="A10" s="110" t="s">
        <v>228</v>
      </c>
      <c r="B10" s="111" t="s">
        <v>2</v>
      </c>
      <c r="C10" s="28"/>
      <c r="D10" s="35"/>
      <c r="E10" s="112"/>
      <c r="F10" s="233">
        <v>541.12938448214027</v>
      </c>
      <c r="G10" s="233">
        <v>323.11539355379455</v>
      </c>
      <c r="H10" s="233">
        <v>160.37783304921331</v>
      </c>
      <c r="I10" s="233">
        <v>611.19846857399193</v>
      </c>
      <c r="J10" s="233">
        <v>200.15047783054891</v>
      </c>
      <c r="K10" s="233">
        <v>408.68241286421903</v>
      </c>
      <c r="L10" s="233">
        <v>228.03810292271831</v>
      </c>
      <c r="M10" s="233">
        <v>423.61754881230883</v>
      </c>
      <c r="N10" s="233">
        <v>438.79406003032375</v>
      </c>
      <c r="O10" s="233">
        <v>462.06268532082174</v>
      </c>
      <c r="P10" s="233">
        <v>327.43353585933932</v>
      </c>
      <c r="Q10" s="233">
        <v>441.94297518034767</v>
      </c>
      <c r="R10" s="233">
        <v>37.083223003871673</v>
      </c>
      <c r="S10" s="233">
        <v>197.84954692347182</v>
      </c>
      <c r="T10" s="113" t="s">
        <v>228</v>
      </c>
      <c r="V10" s="114"/>
      <c r="W10" s="114"/>
      <c r="X10" s="114"/>
      <c r="Y10" s="114"/>
      <c r="Z10" s="114"/>
      <c r="AA10" s="114"/>
      <c r="AB10" s="114"/>
      <c r="AC10" s="114"/>
      <c r="AD10" s="114"/>
      <c r="AE10" s="114"/>
      <c r="AF10" s="114"/>
      <c r="AG10" s="114"/>
      <c r="AH10" s="114"/>
    </row>
    <row r="11" spans="1:34" ht="12.75" customHeight="1" x14ac:dyDescent="0.2">
      <c r="A11" s="115"/>
      <c r="B11" s="111"/>
      <c r="C11" s="28"/>
      <c r="D11" s="35"/>
      <c r="E11" s="112"/>
      <c r="F11" s="255"/>
      <c r="G11" s="255"/>
      <c r="H11" s="255"/>
      <c r="I11" s="255"/>
      <c r="J11" s="255"/>
      <c r="K11" s="255"/>
      <c r="L11" s="255"/>
      <c r="M11" s="255"/>
      <c r="N11" s="255"/>
      <c r="O11" s="255"/>
      <c r="P11" s="255"/>
      <c r="Q11" s="255"/>
      <c r="R11" s="255"/>
      <c r="S11" s="255"/>
      <c r="T11" s="117"/>
      <c r="V11" s="116"/>
      <c r="W11" s="116"/>
      <c r="X11" s="116"/>
      <c r="Y11" s="116"/>
      <c r="Z11" s="116"/>
      <c r="AA11" s="116"/>
      <c r="AB11" s="116"/>
      <c r="AC11" s="116"/>
      <c r="AD11" s="116"/>
      <c r="AE11" s="116"/>
      <c r="AF11" s="116"/>
      <c r="AG11" s="116"/>
      <c r="AH11" s="116"/>
    </row>
    <row r="12" spans="1:34" ht="12.75" customHeight="1" x14ac:dyDescent="0.2">
      <c r="A12" s="115" t="s">
        <v>229</v>
      </c>
      <c r="B12" s="118"/>
      <c r="C12" s="21" t="s">
        <v>125</v>
      </c>
      <c r="D12" s="36"/>
      <c r="E12" s="119"/>
      <c r="F12" s="231">
        <v>15.681094379972151</v>
      </c>
      <c r="G12" s="231">
        <v>0</v>
      </c>
      <c r="H12" s="231">
        <v>0</v>
      </c>
      <c r="I12" s="231">
        <v>0</v>
      </c>
      <c r="J12" s="231">
        <v>0</v>
      </c>
      <c r="K12" s="231">
        <v>6.8270856883615165</v>
      </c>
      <c r="L12" s="231">
        <v>9.5320384743461659</v>
      </c>
      <c r="M12" s="231">
        <v>16.395154759762463</v>
      </c>
      <c r="N12" s="231">
        <v>8.1479088676890878</v>
      </c>
      <c r="O12" s="231">
        <v>11.664640374404083</v>
      </c>
      <c r="P12" s="231">
        <v>0</v>
      </c>
      <c r="Q12" s="231">
        <v>0.63893814684166483</v>
      </c>
      <c r="R12" s="231">
        <v>0.58968890670063623</v>
      </c>
      <c r="S12" s="231">
        <v>13.923055220606578</v>
      </c>
      <c r="T12" s="117" t="s">
        <v>229</v>
      </c>
      <c r="V12" s="116"/>
      <c r="W12" s="116"/>
      <c r="X12" s="116"/>
      <c r="Y12" s="116"/>
      <c r="Z12" s="116"/>
      <c r="AA12" s="116"/>
      <c r="AB12" s="116"/>
      <c r="AC12" s="116"/>
      <c r="AD12" s="116"/>
      <c r="AE12" s="116"/>
      <c r="AF12" s="116"/>
      <c r="AG12" s="116"/>
      <c r="AH12" s="116"/>
    </row>
    <row r="13" spans="1:34" ht="12.75" customHeight="1" x14ac:dyDescent="0.2">
      <c r="A13" s="115"/>
      <c r="B13" s="118"/>
      <c r="C13" s="21"/>
      <c r="D13" s="36"/>
      <c r="E13" s="119"/>
      <c r="F13" s="255"/>
      <c r="G13" s="255"/>
      <c r="H13" s="255"/>
      <c r="I13" s="255"/>
      <c r="J13" s="255"/>
      <c r="K13" s="255"/>
      <c r="L13" s="255"/>
      <c r="M13" s="255"/>
      <c r="N13" s="255"/>
      <c r="O13" s="255"/>
      <c r="P13" s="255"/>
      <c r="Q13" s="255"/>
      <c r="R13" s="255"/>
      <c r="S13" s="255"/>
      <c r="T13" s="117"/>
      <c r="V13" s="116"/>
      <c r="W13" s="116"/>
      <c r="X13" s="116"/>
      <c r="Y13" s="116"/>
      <c r="Z13" s="116"/>
      <c r="AA13" s="116"/>
      <c r="AB13" s="116"/>
      <c r="AC13" s="116"/>
      <c r="AD13" s="116"/>
      <c r="AE13" s="116"/>
      <c r="AF13" s="116"/>
      <c r="AG13" s="116"/>
      <c r="AH13" s="116"/>
    </row>
    <row r="14" spans="1:34" ht="12.75" customHeight="1" x14ac:dyDescent="0.2">
      <c r="A14" s="115" t="s">
        <v>230</v>
      </c>
      <c r="B14" s="118"/>
      <c r="C14" s="21" t="s">
        <v>0</v>
      </c>
      <c r="D14" s="21"/>
      <c r="E14" s="119"/>
      <c r="F14" s="231">
        <v>0</v>
      </c>
      <c r="G14" s="231">
        <v>0</v>
      </c>
      <c r="H14" s="231">
        <v>0</v>
      </c>
      <c r="I14" s="231">
        <v>0</v>
      </c>
      <c r="J14" s="231">
        <v>0</v>
      </c>
      <c r="K14" s="231">
        <v>0</v>
      </c>
      <c r="L14" s="231">
        <v>0</v>
      </c>
      <c r="M14" s="231">
        <v>0</v>
      </c>
      <c r="N14" s="231">
        <v>0</v>
      </c>
      <c r="O14" s="231">
        <v>0</v>
      </c>
      <c r="P14" s="231">
        <v>0</v>
      </c>
      <c r="Q14" s="231">
        <v>0</v>
      </c>
      <c r="R14" s="231">
        <v>0</v>
      </c>
      <c r="S14" s="231">
        <v>0</v>
      </c>
      <c r="T14" s="117" t="s">
        <v>230</v>
      </c>
      <c r="V14" s="116"/>
      <c r="W14" s="116"/>
      <c r="X14" s="116"/>
      <c r="Y14" s="116"/>
      <c r="Z14" s="116"/>
      <c r="AA14" s="116"/>
      <c r="AB14" s="116"/>
      <c r="AC14" s="116"/>
      <c r="AD14" s="116"/>
      <c r="AE14" s="116"/>
      <c r="AF14" s="116"/>
      <c r="AG14" s="116"/>
      <c r="AH14" s="116"/>
    </row>
    <row r="15" spans="1:34" ht="12.75" customHeight="1" x14ac:dyDescent="0.2">
      <c r="A15" s="115"/>
      <c r="B15" s="118"/>
      <c r="C15" s="21"/>
      <c r="D15" s="21"/>
      <c r="E15" s="119"/>
      <c r="F15" s="255"/>
      <c r="G15" s="255"/>
      <c r="H15" s="255"/>
      <c r="I15" s="255"/>
      <c r="J15" s="255"/>
      <c r="K15" s="255"/>
      <c r="L15" s="255"/>
      <c r="M15" s="255"/>
      <c r="N15" s="255"/>
      <c r="O15" s="255"/>
      <c r="P15" s="255"/>
      <c r="Q15" s="255"/>
      <c r="R15" s="255"/>
      <c r="S15" s="255"/>
      <c r="T15" s="117"/>
      <c r="V15" s="116"/>
      <c r="W15" s="116"/>
      <c r="X15" s="116"/>
      <c r="Y15" s="116"/>
      <c r="Z15" s="116"/>
      <c r="AA15" s="116"/>
      <c r="AB15" s="116"/>
      <c r="AC15" s="116"/>
      <c r="AD15" s="116"/>
      <c r="AE15" s="116"/>
      <c r="AF15" s="116"/>
      <c r="AG15" s="116"/>
      <c r="AH15" s="116"/>
    </row>
    <row r="16" spans="1:34" ht="12.75" customHeight="1" x14ac:dyDescent="0.2">
      <c r="A16" s="115" t="s">
        <v>231</v>
      </c>
      <c r="B16" s="118"/>
      <c r="C16" s="21" t="s">
        <v>126</v>
      </c>
      <c r="D16" s="21"/>
      <c r="E16" s="119"/>
      <c r="F16" s="231">
        <v>525.44829010216813</v>
      </c>
      <c r="G16" s="231">
        <v>323.11539355379455</v>
      </c>
      <c r="H16" s="231">
        <v>160.37783304921331</v>
      </c>
      <c r="I16" s="231">
        <v>611.19846857399193</v>
      </c>
      <c r="J16" s="231">
        <v>200.15047783054891</v>
      </c>
      <c r="K16" s="231">
        <v>401.85532717585755</v>
      </c>
      <c r="L16" s="231">
        <v>218.50606444837214</v>
      </c>
      <c r="M16" s="231">
        <v>407.22239405254635</v>
      </c>
      <c r="N16" s="231">
        <v>430.64615116263468</v>
      </c>
      <c r="O16" s="231">
        <v>450.39804494641766</v>
      </c>
      <c r="P16" s="231">
        <v>327.43353585933932</v>
      </c>
      <c r="Q16" s="231">
        <v>441.30403703350601</v>
      </c>
      <c r="R16" s="231">
        <v>36.493534097171036</v>
      </c>
      <c r="S16" s="231">
        <v>183.92649170286523</v>
      </c>
      <c r="T16" s="117" t="s">
        <v>231</v>
      </c>
      <c r="V16" s="116"/>
      <c r="W16" s="116"/>
      <c r="X16" s="116"/>
      <c r="Y16" s="116"/>
      <c r="Z16" s="116"/>
      <c r="AA16" s="116"/>
      <c r="AB16" s="116"/>
      <c r="AC16" s="116"/>
      <c r="AD16" s="116"/>
      <c r="AE16" s="116"/>
      <c r="AF16" s="116"/>
      <c r="AG16" s="116"/>
      <c r="AH16" s="116"/>
    </row>
    <row r="17" spans="1:34" ht="12.75" customHeight="1" x14ac:dyDescent="0.2">
      <c r="A17" s="115"/>
      <c r="B17" s="118"/>
      <c r="C17" s="21"/>
      <c r="D17" s="21"/>
      <c r="E17" s="119"/>
      <c r="F17" s="255"/>
      <c r="G17" s="255"/>
      <c r="H17" s="255"/>
      <c r="I17" s="255"/>
      <c r="J17" s="255"/>
      <c r="K17" s="255"/>
      <c r="L17" s="255"/>
      <c r="M17" s="255"/>
      <c r="N17" s="255"/>
      <c r="O17" s="255"/>
      <c r="P17" s="255"/>
      <c r="Q17" s="255"/>
      <c r="R17" s="255"/>
      <c r="S17" s="255"/>
      <c r="T17" s="117"/>
      <c r="V17" s="116"/>
      <c r="W17" s="116"/>
      <c r="X17" s="116"/>
      <c r="Y17" s="116"/>
      <c r="Z17" s="116"/>
      <c r="AA17" s="116"/>
      <c r="AB17" s="116"/>
      <c r="AC17" s="116"/>
      <c r="AD17" s="116"/>
      <c r="AE17" s="116"/>
      <c r="AF17" s="116"/>
      <c r="AG17" s="116"/>
      <c r="AH17" s="116"/>
    </row>
    <row r="18" spans="1:34" ht="12.75" customHeight="1" x14ac:dyDescent="0.2">
      <c r="A18" s="115"/>
      <c r="B18" s="118"/>
      <c r="C18" s="21"/>
      <c r="D18" s="21" t="s">
        <v>127</v>
      </c>
      <c r="E18" s="119"/>
      <c r="F18" s="255"/>
      <c r="G18" s="255"/>
      <c r="H18" s="255"/>
      <c r="I18" s="255"/>
      <c r="J18" s="255"/>
      <c r="K18" s="255"/>
      <c r="L18" s="255"/>
      <c r="M18" s="255"/>
      <c r="N18" s="255"/>
      <c r="O18" s="255"/>
      <c r="P18" s="255"/>
      <c r="Q18" s="255"/>
      <c r="R18" s="255"/>
      <c r="S18" s="255"/>
      <c r="T18" s="117"/>
      <c r="V18" s="116"/>
      <c r="W18" s="116"/>
      <c r="X18" s="116"/>
      <c r="Y18" s="116"/>
      <c r="Z18" s="116"/>
      <c r="AA18" s="116"/>
      <c r="AB18" s="116"/>
      <c r="AC18" s="116"/>
      <c r="AD18" s="116"/>
      <c r="AE18" s="116"/>
      <c r="AF18" s="116"/>
      <c r="AG18" s="116"/>
      <c r="AH18" s="116"/>
    </row>
    <row r="19" spans="1:34" ht="12.75" customHeight="1" x14ac:dyDescent="0.2">
      <c r="A19" s="115"/>
      <c r="B19" s="118"/>
      <c r="C19" s="21"/>
      <c r="D19" s="21"/>
      <c r="E19" s="119"/>
      <c r="F19" s="255"/>
      <c r="G19" s="255"/>
      <c r="H19" s="255"/>
      <c r="I19" s="255"/>
      <c r="J19" s="255"/>
      <c r="K19" s="255"/>
      <c r="L19" s="255"/>
      <c r="M19" s="255"/>
      <c r="N19" s="255"/>
      <c r="O19" s="255"/>
      <c r="P19" s="255"/>
      <c r="Q19" s="255"/>
      <c r="R19" s="255"/>
      <c r="S19" s="255"/>
      <c r="T19" s="117"/>
      <c r="V19" s="116"/>
      <c r="W19" s="116"/>
      <c r="X19" s="116"/>
      <c r="Y19" s="116"/>
      <c r="Z19" s="116"/>
      <c r="AA19" s="116"/>
      <c r="AB19" s="116"/>
      <c r="AC19" s="116"/>
      <c r="AD19" s="116"/>
      <c r="AE19" s="116"/>
      <c r="AF19" s="116"/>
      <c r="AG19" s="116"/>
      <c r="AH19" s="116"/>
    </row>
    <row r="20" spans="1:34" ht="12.75" customHeight="1" x14ac:dyDescent="0.2">
      <c r="A20" s="115" t="s">
        <v>232</v>
      </c>
      <c r="B20" s="118"/>
      <c r="C20" s="21"/>
      <c r="D20" s="21" t="s">
        <v>128</v>
      </c>
      <c r="E20" s="119"/>
      <c r="F20" s="255">
        <v>525.44829010216813</v>
      </c>
      <c r="G20" s="255">
        <v>323.11539355379455</v>
      </c>
      <c r="H20" s="255">
        <v>160.37783304921331</v>
      </c>
      <c r="I20" s="255">
        <v>611.19846857399193</v>
      </c>
      <c r="J20" s="255">
        <v>200.15047783054891</v>
      </c>
      <c r="K20" s="255">
        <v>401.85532717585755</v>
      </c>
      <c r="L20" s="255">
        <v>218.50606444837214</v>
      </c>
      <c r="M20" s="255">
        <v>407.22239405254635</v>
      </c>
      <c r="N20" s="255">
        <v>430.64615116263468</v>
      </c>
      <c r="O20" s="255">
        <v>450.39804494641766</v>
      </c>
      <c r="P20" s="255">
        <v>327.43353585933932</v>
      </c>
      <c r="Q20" s="255">
        <v>441.30403703350601</v>
      </c>
      <c r="R20" s="255">
        <v>36.493534097171036</v>
      </c>
      <c r="S20" s="255">
        <v>183.92649170286523</v>
      </c>
      <c r="T20" s="117" t="s">
        <v>232</v>
      </c>
      <c r="V20" s="116"/>
      <c r="W20" s="116"/>
      <c r="X20" s="116"/>
      <c r="Y20" s="116"/>
      <c r="Z20" s="116"/>
      <c r="AA20" s="116"/>
      <c r="AB20" s="116"/>
      <c r="AC20" s="116"/>
      <c r="AD20" s="116"/>
      <c r="AE20" s="116"/>
      <c r="AF20" s="116"/>
      <c r="AG20" s="116"/>
      <c r="AH20" s="116"/>
    </row>
    <row r="21" spans="1:34" ht="12.75" customHeight="1" x14ac:dyDescent="0.2">
      <c r="A21" s="115"/>
      <c r="B21" s="118"/>
      <c r="C21" s="21"/>
      <c r="D21" s="21"/>
      <c r="E21" s="119"/>
      <c r="F21" s="255"/>
      <c r="G21" s="255"/>
      <c r="H21" s="255"/>
      <c r="I21" s="255"/>
      <c r="J21" s="255"/>
      <c r="K21" s="255"/>
      <c r="L21" s="255"/>
      <c r="M21" s="255"/>
      <c r="N21" s="255"/>
      <c r="O21" s="255"/>
      <c r="P21" s="255"/>
      <c r="Q21" s="255"/>
      <c r="R21" s="255"/>
      <c r="S21" s="255"/>
      <c r="T21" s="117"/>
      <c r="V21" s="116"/>
      <c r="W21" s="116"/>
      <c r="X21" s="116"/>
      <c r="Y21" s="116"/>
      <c r="Z21" s="116"/>
      <c r="AA21" s="116"/>
      <c r="AB21" s="116"/>
      <c r="AC21" s="116"/>
      <c r="AD21" s="116"/>
      <c r="AE21" s="116"/>
      <c r="AF21" s="116"/>
      <c r="AG21" s="116"/>
      <c r="AH21" s="116"/>
    </row>
    <row r="22" spans="1:34" ht="12.75" customHeight="1" x14ac:dyDescent="0.2">
      <c r="A22" s="115" t="s">
        <v>233</v>
      </c>
      <c r="B22" s="118"/>
      <c r="C22" s="21"/>
      <c r="D22" s="21" t="s">
        <v>129</v>
      </c>
      <c r="E22" s="119"/>
      <c r="F22" s="231">
        <v>0</v>
      </c>
      <c r="G22" s="231">
        <v>0</v>
      </c>
      <c r="H22" s="231">
        <v>0</v>
      </c>
      <c r="I22" s="231">
        <v>0</v>
      </c>
      <c r="J22" s="231">
        <v>0</v>
      </c>
      <c r="K22" s="231">
        <v>0</v>
      </c>
      <c r="L22" s="231">
        <v>0</v>
      </c>
      <c r="M22" s="231">
        <v>0</v>
      </c>
      <c r="N22" s="231">
        <v>0</v>
      </c>
      <c r="O22" s="231">
        <v>0</v>
      </c>
      <c r="P22" s="231">
        <v>0</v>
      </c>
      <c r="Q22" s="231">
        <v>0</v>
      </c>
      <c r="R22" s="231">
        <v>0</v>
      </c>
      <c r="S22" s="231">
        <v>0</v>
      </c>
      <c r="T22" s="117" t="s">
        <v>233</v>
      </c>
      <c r="V22" s="116"/>
      <c r="W22" s="116"/>
      <c r="X22" s="116"/>
      <c r="Y22" s="116"/>
      <c r="Z22" s="116"/>
      <c r="AA22" s="116"/>
      <c r="AB22" s="116"/>
      <c r="AC22" s="116"/>
      <c r="AD22" s="116"/>
      <c r="AE22" s="116"/>
      <c r="AF22" s="116"/>
      <c r="AG22" s="116"/>
      <c r="AH22" s="116"/>
    </row>
    <row r="23" spans="1:34" ht="12.75" customHeight="1" x14ac:dyDescent="0.2">
      <c r="A23" s="115"/>
      <c r="B23" s="118"/>
      <c r="C23" s="21"/>
      <c r="D23" s="21"/>
      <c r="E23" s="119"/>
      <c r="F23" s="255"/>
      <c r="G23" s="255"/>
      <c r="H23" s="255"/>
      <c r="I23" s="255"/>
      <c r="J23" s="255"/>
      <c r="K23" s="255"/>
      <c r="L23" s="255"/>
      <c r="M23" s="255"/>
      <c r="N23" s="255"/>
      <c r="O23" s="255"/>
      <c r="P23" s="255"/>
      <c r="Q23" s="255"/>
      <c r="R23" s="255"/>
      <c r="S23" s="255"/>
      <c r="T23" s="117"/>
      <c r="V23" s="116"/>
      <c r="W23" s="116"/>
      <c r="X23" s="116"/>
      <c r="Y23" s="116"/>
      <c r="Z23" s="116"/>
      <c r="AA23" s="116"/>
      <c r="AB23" s="116"/>
      <c r="AC23" s="116"/>
      <c r="AD23" s="116"/>
      <c r="AE23" s="116"/>
      <c r="AF23" s="116"/>
      <c r="AG23" s="116"/>
      <c r="AH23" s="116"/>
    </row>
    <row r="24" spans="1:34" ht="12.75" customHeight="1" x14ac:dyDescent="0.2">
      <c r="A24" s="115" t="s">
        <v>234</v>
      </c>
      <c r="B24" s="118"/>
      <c r="C24" s="21"/>
      <c r="D24" s="21" t="s">
        <v>130</v>
      </c>
      <c r="E24" s="119"/>
      <c r="F24" s="231">
        <v>0</v>
      </c>
      <c r="G24" s="231">
        <v>0</v>
      </c>
      <c r="H24" s="231">
        <v>0</v>
      </c>
      <c r="I24" s="231">
        <v>0</v>
      </c>
      <c r="J24" s="231">
        <v>0</v>
      </c>
      <c r="K24" s="231">
        <v>0</v>
      </c>
      <c r="L24" s="231">
        <v>0</v>
      </c>
      <c r="M24" s="231">
        <v>0</v>
      </c>
      <c r="N24" s="231">
        <v>0</v>
      </c>
      <c r="O24" s="231">
        <v>0</v>
      </c>
      <c r="P24" s="231">
        <v>0</v>
      </c>
      <c r="Q24" s="231">
        <v>0</v>
      </c>
      <c r="R24" s="231">
        <v>0</v>
      </c>
      <c r="S24" s="231">
        <v>0</v>
      </c>
      <c r="T24" s="117" t="s">
        <v>234</v>
      </c>
      <c r="V24" s="116"/>
      <c r="W24" s="116"/>
      <c r="X24" s="116"/>
      <c r="Y24" s="116"/>
      <c r="Z24" s="116"/>
      <c r="AA24" s="116"/>
      <c r="AB24" s="116"/>
      <c r="AC24" s="116"/>
      <c r="AD24" s="116"/>
      <c r="AE24" s="116"/>
      <c r="AF24" s="116"/>
      <c r="AG24" s="116"/>
      <c r="AH24" s="116"/>
    </row>
    <row r="25" spans="1:34" s="108" customFormat="1" ht="24" customHeight="1" x14ac:dyDescent="0.2">
      <c r="A25" s="405" t="s">
        <v>1</v>
      </c>
      <c r="B25" s="405"/>
      <c r="C25" s="405"/>
      <c r="D25" s="405"/>
      <c r="E25" s="405"/>
      <c r="F25" s="405"/>
      <c r="G25" s="405"/>
      <c r="H25" s="405"/>
      <c r="I25" s="405"/>
      <c r="J25" s="405"/>
      <c r="K25" s="405" t="s">
        <v>1</v>
      </c>
      <c r="L25" s="405"/>
      <c r="M25" s="405"/>
      <c r="N25" s="405"/>
      <c r="O25" s="405"/>
      <c r="P25" s="405"/>
      <c r="Q25" s="405"/>
      <c r="R25" s="405"/>
      <c r="S25" s="405"/>
      <c r="T25" s="405"/>
      <c r="U25" s="120"/>
      <c r="V25" s="120"/>
    </row>
    <row r="26" spans="1:34" s="101" customFormat="1" ht="12.75" customHeight="1" x14ac:dyDescent="0.2">
      <c r="A26" s="110" t="s">
        <v>235</v>
      </c>
      <c r="B26" s="28" t="s">
        <v>1</v>
      </c>
      <c r="C26" s="28"/>
      <c r="D26" s="35"/>
      <c r="E26" s="112"/>
      <c r="F26" s="233">
        <v>5.7763843824433136</v>
      </c>
      <c r="G26" s="233">
        <v>3.220252971654983</v>
      </c>
      <c r="H26" s="233">
        <v>0</v>
      </c>
      <c r="I26" s="233">
        <v>0</v>
      </c>
      <c r="J26" s="233">
        <v>5.1434221855765454</v>
      </c>
      <c r="K26" s="233">
        <v>4.3799879732546296</v>
      </c>
      <c r="L26" s="233">
        <v>5.1647903378672613</v>
      </c>
      <c r="M26" s="233">
        <v>4.7291029332373586</v>
      </c>
      <c r="N26" s="233">
        <v>0</v>
      </c>
      <c r="O26" s="233">
        <v>1.0276863705307753</v>
      </c>
      <c r="P26" s="233">
        <v>16.361586573984741</v>
      </c>
      <c r="Q26" s="233">
        <v>2.9890806241459305</v>
      </c>
      <c r="R26" s="233">
        <v>0.56985822962363941</v>
      </c>
      <c r="S26" s="233">
        <v>2.1394976791648888</v>
      </c>
      <c r="T26" s="121" t="s">
        <v>235</v>
      </c>
    </row>
    <row r="27" spans="1:34" ht="12.75" customHeight="1" x14ac:dyDescent="0.2">
      <c r="A27" s="115"/>
      <c r="B27" s="28"/>
      <c r="C27" s="21"/>
      <c r="D27" s="36"/>
      <c r="E27" s="119"/>
      <c r="F27" s="255"/>
      <c r="G27" s="255"/>
      <c r="H27" s="255"/>
      <c r="I27" s="255"/>
      <c r="J27" s="255"/>
      <c r="K27" s="255"/>
      <c r="L27" s="255"/>
      <c r="M27" s="255"/>
      <c r="N27" s="255"/>
      <c r="O27" s="255"/>
      <c r="P27" s="255"/>
      <c r="Q27" s="255"/>
      <c r="R27" s="255"/>
      <c r="S27" s="255"/>
      <c r="T27" s="122"/>
    </row>
    <row r="28" spans="1:34" ht="12.75" customHeight="1" x14ac:dyDescent="0.2">
      <c r="A28" s="115" t="s">
        <v>236</v>
      </c>
      <c r="B28" s="28"/>
      <c r="C28" s="21" t="s">
        <v>125</v>
      </c>
      <c r="D28" s="36"/>
      <c r="E28" s="119"/>
      <c r="F28" s="231">
        <v>0.98210509952452574</v>
      </c>
      <c r="G28" s="231">
        <v>0</v>
      </c>
      <c r="H28" s="231">
        <v>0</v>
      </c>
      <c r="I28" s="231">
        <v>0</v>
      </c>
      <c r="J28" s="231">
        <v>0</v>
      </c>
      <c r="K28" s="231">
        <v>1.2059947733297811</v>
      </c>
      <c r="L28" s="231">
        <v>4.3963280309434154</v>
      </c>
      <c r="M28" s="231">
        <v>4.7291029332373586</v>
      </c>
      <c r="N28" s="231">
        <v>0</v>
      </c>
      <c r="O28" s="231">
        <v>0.9242699804447464</v>
      </c>
      <c r="P28" s="231">
        <v>0</v>
      </c>
      <c r="Q28" s="231">
        <v>0</v>
      </c>
      <c r="R28" s="231">
        <v>0.56985822962363941</v>
      </c>
      <c r="S28" s="231">
        <v>0</v>
      </c>
      <c r="T28" s="122" t="s">
        <v>236</v>
      </c>
    </row>
    <row r="29" spans="1:34" ht="12.75" customHeight="1" x14ac:dyDescent="0.2">
      <c r="A29" s="115"/>
      <c r="B29" s="28"/>
      <c r="C29" s="21"/>
      <c r="D29" s="36"/>
      <c r="E29" s="119"/>
      <c r="F29" s="255"/>
      <c r="G29" s="255"/>
      <c r="H29" s="255"/>
      <c r="I29" s="255"/>
      <c r="J29" s="255"/>
      <c r="K29" s="255"/>
      <c r="L29" s="255"/>
      <c r="M29" s="255"/>
      <c r="N29" s="255"/>
      <c r="O29" s="255"/>
      <c r="P29" s="255"/>
      <c r="Q29" s="255"/>
      <c r="R29" s="255"/>
      <c r="S29" s="255"/>
      <c r="T29" s="122"/>
    </row>
    <row r="30" spans="1:34" ht="12.75" customHeight="1" x14ac:dyDescent="0.2">
      <c r="A30" s="115" t="s">
        <v>237</v>
      </c>
      <c r="B30" s="28"/>
      <c r="C30" s="21" t="s">
        <v>126</v>
      </c>
      <c r="D30" s="36"/>
      <c r="E30" s="119"/>
      <c r="F30" s="231">
        <v>4.7942792829187875</v>
      </c>
      <c r="G30" s="231">
        <v>3.220252971654983</v>
      </c>
      <c r="H30" s="231">
        <v>0</v>
      </c>
      <c r="I30" s="231">
        <v>0</v>
      </c>
      <c r="J30" s="231">
        <v>5.1434221855765454</v>
      </c>
      <c r="K30" s="231">
        <v>3.1739931999248485</v>
      </c>
      <c r="L30" s="231">
        <v>0.76846230692384543</v>
      </c>
      <c r="M30" s="231">
        <v>0</v>
      </c>
      <c r="N30" s="231">
        <v>0</v>
      </c>
      <c r="O30" s="231">
        <v>0.10341639008602896</v>
      </c>
      <c r="P30" s="231">
        <v>16.361586573984741</v>
      </c>
      <c r="Q30" s="231">
        <v>2.9890806241459305</v>
      </c>
      <c r="R30" s="231">
        <v>0</v>
      </c>
      <c r="S30" s="231">
        <v>2.1394976791648888</v>
      </c>
      <c r="T30" s="122" t="s">
        <v>237</v>
      </c>
    </row>
    <row r="31" spans="1:34" ht="12.75" customHeight="1" x14ac:dyDescent="0.2">
      <c r="A31" s="115"/>
      <c r="B31" s="28"/>
      <c r="C31" s="21"/>
      <c r="D31" s="36"/>
      <c r="E31" s="119"/>
      <c r="F31" s="255"/>
      <c r="G31" s="255"/>
      <c r="H31" s="255"/>
      <c r="I31" s="255"/>
      <c r="J31" s="255"/>
      <c r="K31" s="255"/>
      <c r="L31" s="255"/>
      <c r="M31" s="255"/>
      <c r="N31" s="255"/>
      <c r="O31" s="255"/>
      <c r="P31" s="255"/>
      <c r="Q31" s="255"/>
      <c r="R31" s="255"/>
      <c r="S31" s="255"/>
      <c r="T31" s="122"/>
    </row>
    <row r="32" spans="1:34" ht="12.75" customHeight="1" x14ac:dyDescent="0.2">
      <c r="A32" s="115"/>
      <c r="B32" s="28"/>
      <c r="C32" s="21"/>
      <c r="D32" s="36" t="s">
        <v>127</v>
      </c>
      <c r="E32" s="119"/>
      <c r="F32" s="255"/>
      <c r="G32" s="255"/>
      <c r="H32" s="255"/>
      <c r="I32" s="255"/>
      <c r="J32" s="255"/>
      <c r="K32" s="255"/>
      <c r="L32" s="255"/>
      <c r="M32" s="255"/>
      <c r="N32" s="255"/>
      <c r="O32" s="255"/>
      <c r="P32" s="255"/>
      <c r="Q32" s="255"/>
      <c r="R32" s="255"/>
      <c r="S32" s="255"/>
      <c r="T32" s="122"/>
    </row>
    <row r="33" spans="1:20" ht="12.75" customHeight="1" x14ac:dyDescent="0.2">
      <c r="A33" s="115"/>
      <c r="B33" s="28"/>
      <c r="C33" s="21"/>
      <c r="D33" s="36"/>
      <c r="E33" s="119"/>
      <c r="F33" s="255"/>
      <c r="G33" s="255"/>
      <c r="H33" s="255"/>
      <c r="I33" s="255"/>
      <c r="J33" s="255"/>
      <c r="K33" s="255"/>
      <c r="L33" s="255"/>
      <c r="M33" s="255"/>
      <c r="N33" s="255"/>
      <c r="O33" s="255"/>
      <c r="P33" s="255"/>
      <c r="Q33" s="255"/>
      <c r="R33" s="255"/>
      <c r="S33" s="255"/>
      <c r="T33" s="122"/>
    </row>
    <row r="34" spans="1:20" ht="12.75" customHeight="1" x14ac:dyDescent="0.2">
      <c r="A34" s="115" t="s">
        <v>238</v>
      </c>
      <c r="B34" s="28"/>
      <c r="C34" s="21"/>
      <c r="D34" s="36" t="s">
        <v>131</v>
      </c>
      <c r="E34" s="119"/>
      <c r="F34" s="255">
        <v>0</v>
      </c>
      <c r="G34" s="255">
        <v>0</v>
      </c>
      <c r="H34" s="255">
        <v>0</v>
      </c>
      <c r="I34" s="255">
        <v>0</v>
      </c>
      <c r="J34" s="255">
        <v>0</v>
      </c>
      <c r="K34" s="255">
        <v>0</v>
      </c>
      <c r="L34" s="255">
        <v>0</v>
      </c>
      <c r="M34" s="255">
        <v>0</v>
      </c>
      <c r="N34" s="255">
        <v>0</v>
      </c>
      <c r="O34" s="255">
        <v>0</v>
      </c>
      <c r="P34" s="255">
        <v>0</v>
      </c>
      <c r="Q34" s="255">
        <v>0</v>
      </c>
      <c r="R34" s="255">
        <v>0</v>
      </c>
      <c r="S34" s="255">
        <v>0</v>
      </c>
      <c r="T34" s="122" t="s">
        <v>238</v>
      </c>
    </row>
    <row r="35" spans="1:20" ht="12.75" customHeight="1" x14ac:dyDescent="0.2">
      <c r="A35" s="115"/>
      <c r="B35" s="28"/>
      <c r="C35" s="21"/>
      <c r="D35" s="36"/>
      <c r="E35" s="119"/>
      <c r="F35" s="231"/>
      <c r="G35" s="231"/>
      <c r="H35" s="231"/>
      <c r="I35" s="231"/>
      <c r="J35" s="231"/>
      <c r="K35" s="231"/>
      <c r="L35" s="231"/>
      <c r="M35" s="231"/>
      <c r="N35" s="231"/>
      <c r="O35" s="231"/>
      <c r="P35" s="231"/>
      <c r="Q35" s="231"/>
      <c r="R35" s="231"/>
      <c r="S35" s="231"/>
      <c r="T35" s="122"/>
    </row>
    <row r="36" spans="1:20" ht="12.75" customHeight="1" x14ac:dyDescent="0.2">
      <c r="A36" s="115" t="s">
        <v>239</v>
      </c>
      <c r="B36" s="28"/>
      <c r="C36" s="21"/>
      <c r="D36" s="36" t="s">
        <v>132</v>
      </c>
      <c r="E36" s="119"/>
      <c r="F36" s="255">
        <v>2.3300088404295383</v>
      </c>
      <c r="G36" s="255">
        <v>0</v>
      </c>
      <c r="H36" s="255">
        <v>0</v>
      </c>
      <c r="I36" s="255">
        <v>0</v>
      </c>
      <c r="J36" s="255">
        <v>0</v>
      </c>
      <c r="K36" s="255">
        <v>3.0985904076337789</v>
      </c>
      <c r="L36" s="255">
        <v>0</v>
      </c>
      <c r="M36" s="255">
        <v>0</v>
      </c>
      <c r="N36" s="255">
        <v>0</v>
      </c>
      <c r="O36" s="255">
        <v>0.10341639008602896</v>
      </c>
      <c r="P36" s="255">
        <v>16.361586573984741</v>
      </c>
      <c r="Q36" s="255">
        <v>2.9890806241459305</v>
      </c>
      <c r="R36" s="255">
        <v>0</v>
      </c>
      <c r="S36" s="255">
        <v>0</v>
      </c>
      <c r="T36" s="122" t="s">
        <v>239</v>
      </c>
    </row>
    <row r="37" spans="1:20" ht="12.75" customHeight="1" x14ac:dyDescent="0.2">
      <c r="A37" s="115"/>
      <c r="B37" s="28"/>
      <c r="C37" s="21"/>
      <c r="D37" s="36"/>
      <c r="E37" s="119"/>
      <c r="F37" s="231"/>
      <c r="G37" s="231"/>
      <c r="H37" s="231"/>
      <c r="I37" s="231"/>
      <c r="J37" s="231"/>
      <c r="K37" s="231"/>
      <c r="L37" s="231"/>
      <c r="M37" s="231"/>
      <c r="N37" s="231"/>
      <c r="O37" s="231"/>
      <c r="P37" s="231"/>
      <c r="Q37" s="231"/>
      <c r="R37" s="231"/>
      <c r="S37" s="231"/>
      <c r="T37" s="122"/>
    </row>
    <row r="38" spans="1:20" ht="12.75" customHeight="1" x14ac:dyDescent="0.2">
      <c r="A38" s="115" t="s">
        <v>240</v>
      </c>
      <c r="B38" s="28"/>
      <c r="C38" s="21"/>
      <c r="D38" s="36" t="s">
        <v>241</v>
      </c>
      <c r="E38" s="119"/>
      <c r="F38" s="255">
        <v>1.6088117016858241</v>
      </c>
      <c r="G38" s="255">
        <v>0</v>
      </c>
      <c r="H38" s="255">
        <v>0</v>
      </c>
      <c r="I38" s="255">
        <v>0</v>
      </c>
      <c r="J38" s="255">
        <v>0</v>
      </c>
      <c r="K38" s="255">
        <v>0</v>
      </c>
      <c r="L38" s="255">
        <v>0</v>
      </c>
      <c r="M38" s="255">
        <v>0</v>
      </c>
      <c r="N38" s="255">
        <v>0</v>
      </c>
      <c r="O38" s="255">
        <v>0</v>
      </c>
      <c r="P38" s="255">
        <v>0</v>
      </c>
      <c r="Q38" s="255">
        <v>0</v>
      </c>
      <c r="R38" s="255">
        <v>0</v>
      </c>
      <c r="S38" s="255">
        <v>2.1394976791648888</v>
      </c>
      <c r="T38" s="122" t="s">
        <v>240</v>
      </c>
    </row>
    <row r="39" spans="1:20" ht="12.75" customHeight="1" x14ac:dyDescent="0.2">
      <c r="A39" s="115"/>
      <c r="B39" s="28"/>
      <c r="C39" s="21"/>
      <c r="D39" s="36"/>
      <c r="E39" s="119"/>
      <c r="F39" s="231"/>
      <c r="G39" s="231"/>
      <c r="H39" s="231"/>
      <c r="I39" s="231"/>
      <c r="J39" s="231"/>
      <c r="K39" s="231"/>
      <c r="L39" s="231"/>
      <c r="M39" s="231"/>
      <c r="N39" s="231"/>
      <c r="O39" s="231"/>
      <c r="P39" s="231"/>
      <c r="Q39" s="231"/>
      <c r="R39" s="231"/>
      <c r="S39" s="231"/>
      <c r="T39" s="122"/>
    </row>
    <row r="40" spans="1:20" ht="12.75" customHeight="1" x14ac:dyDescent="0.2">
      <c r="A40" s="115" t="s">
        <v>242</v>
      </c>
      <c r="B40" s="28"/>
      <c r="C40" s="21"/>
      <c r="D40" s="36" t="s">
        <v>134</v>
      </c>
      <c r="E40" s="119"/>
      <c r="F40" s="255">
        <v>5.6699708421749442E-2</v>
      </c>
      <c r="G40" s="255">
        <v>0</v>
      </c>
      <c r="H40" s="255">
        <v>0</v>
      </c>
      <c r="I40" s="255">
        <v>0</v>
      </c>
      <c r="J40" s="255">
        <v>0</v>
      </c>
      <c r="K40" s="255">
        <v>7.5402792291069859E-2</v>
      </c>
      <c r="L40" s="255">
        <v>0.76846230692384543</v>
      </c>
      <c r="M40" s="255">
        <v>0</v>
      </c>
      <c r="N40" s="255">
        <v>0</v>
      </c>
      <c r="O40" s="255">
        <v>0</v>
      </c>
      <c r="P40" s="255">
        <v>0</v>
      </c>
      <c r="Q40" s="255">
        <v>0</v>
      </c>
      <c r="R40" s="255">
        <v>0</v>
      </c>
      <c r="S40" s="255">
        <v>0</v>
      </c>
      <c r="T40" s="122" t="s">
        <v>242</v>
      </c>
    </row>
    <row r="41" spans="1:20" ht="12.75" customHeight="1" x14ac:dyDescent="0.2">
      <c r="A41" s="115"/>
      <c r="B41" s="28"/>
      <c r="C41" s="21"/>
      <c r="D41" s="36"/>
      <c r="E41" s="119"/>
      <c r="F41" s="231"/>
      <c r="G41" s="231"/>
      <c r="H41" s="231"/>
      <c r="I41" s="231"/>
      <c r="J41" s="231"/>
      <c r="K41" s="231"/>
      <c r="L41" s="231"/>
      <c r="M41" s="231"/>
      <c r="N41" s="231"/>
      <c r="O41" s="231"/>
      <c r="P41" s="231"/>
      <c r="Q41" s="231"/>
      <c r="R41" s="231"/>
      <c r="S41" s="231"/>
      <c r="T41" s="122"/>
    </row>
    <row r="42" spans="1:20" ht="12.75" customHeight="1" x14ac:dyDescent="0.2">
      <c r="A42" s="115" t="s">
        <v>243</v>
      </c>
      <c r="B42" s="28"/>
      <c r="C42" s="21"/>
      <c r="D42" s="36" t="s">
        <v>135</v>
      </c>
      <c r="E42" s="119"/>
      <c r="F42" s="255">
        <v>0</v>
      </c>
      <c r="G42" s="255">
        <v>0</v>
      </c>
      <c r="H42" s="255">
        <v>0</v>
      </c>
      <c r="I42" s="255">
        <v>0</v>
      </c>
      <c r="J42" s="255">
        <v>0</v>
      </c>
      <c r="K42" s="255">
        <v>0</v>
      </c>
      <c r="L42" s="255">
        <v>0</v>
      </c>
      <c r="M42" s="255">
        <v>0</v>
      </c>
      <c r="N42" s="255">
        <v>0</v>
      </c>
      <c r="O42" s="255">
        <v>0</v>
      </c>
      <c r="P42" s="255">
        <v>0</v>
      </c>
      <c r="Q42" s="255">
        <v>0</v>
      </c>
      <c r="R42" s="255">
        <v>0</v>
      </c>
      <c r="S42" s="255">
        <v>0</v>
      </c>
      <c r="T42" s="122" t="s">
        <v>243</v>
      </c>
    </row>
    <row r="43" spans="1:20" ht="12.75" customHeight="1" x14ac:dyDescent="0.2">
      <c r="A43" s="115"/>
      <c r="B43" s="28"/>
      <c r="C43" s="21"/>
      <c r="D43" s="36"/>
      <c r="E43" s="119"/>
      <c r="F43" s="231"/>
      <c r="G43" s="231"/>
      <c r="H43" s="231"/>
      <c r="I43" s="231"/>
      <c r="J43" s="231"/>
      <c r="K43" s="231"/>
      <c r="L43" s="231"/>
      <c r="M43" s="231"/>
      <c r="N43" s="231"/>
      <c r="O43" s="231"/>
      <c r="P43" s="231"/>
      <c r="Q43" s="231"/>
      <c r="R43" s="231"/>
      <c r="S43" s="231"/>
      <c r="T43" s="122"/>
    </row>
    <row r="44" spans="1:20" ht="12.75" customHeight="1" x14ac:dyDescent="0.2">
      <c r="A44" s="115" t="s">
        <v>244</v>
      </c>
      <c r="B44" s="28"/>
      <c r="C44" s="21"/>
      <c r="D44" s="36" t="s">
        <v>206</v>
      </c>
      <c r="E44" s="119"/>
      <c r="T44" s="122"/>
    </row>
    <row r="45" spans="1:20" ht="12.75" customHeight="1" x14ac:dyDescent="0.2">
      <c r="A45" s="115"/>
      <c r="B45" s="28"/>
      <c r="C45" s="21"/>
      <c r="D45" s="36"/>
      <c r="E45" s="119" t="s">
        <v>207</v>
      </c>
      <c r="F45" s="255">
        <v>0.798759032381676</v>
      </c>
      <c r="G45" s="255">
        <v>3.220252971654983</v>
      </c>
      <c r="H45" s="255">
        <v>0</v>
      </c>
      <c r="I45" s="255">
        <v>0</v>
      </c>
      <c r="J45" s="255">
        <v>5.1434221855765454</v>
      </c>
      <c r="K45" s="255">
        <v>0</v>
      </c>
      <c r="L45" s="255">
        <v>0</v>
      </c>
      <c r="M45" s="255">
        <v>0</v>
      </c>
      <c r="N45" s="255">
        <v>0</v>
      </c>
      <c r="O45" s="255">
        <v>0</v>
      </c>
      <c r="P45" s="255">
        <v>0</v>
      </c>
      <c r="Q45" s="255">
        <v>0</v>
      </c>
      <c r="R45" s="255">
        <v>0</v>
      </c>
      <c r="S45" s="255">
        <v>0</v>
      </c>
      <c r="T45" s="122" t="s">
        <v>244</v>
      </c>
    </row>
    <row r="46" spans="1:20" ht="12.75" customHeight="1" x14ac:dyDescent="0.2">
      <c r="A46" s="115"/>
      <c r="B46" s="28"/>
      <c r="C46" s="21"/>
      <c r="D46" s="36"/>
      <c r="E46" s="119"/>
      <c r="T46" s="122"/>
    </row>
    <row r="47" spans="1:20" ht="12.75" customHeight="1" x14ac:dyDescent="0.2">
      <c r="A47" s="115" t="s">
        <v>245</v>
      </c>
      <c r="B47" s="28"/>
      <c r="C47" s="21"/>
      <c r="D47" s="36" t="s">
        <v>246</v>
      </c>
      <c r="E47" s="119"/>
      <c r="F47" s="255"/>
      <c r="G47" s="255"/>
      <c r="H47" s="255"/>
      <c r="I47" s="255"/>
      <c r="J47" s="255"/>
      <c r="K47" s="255"/>
      <c r="L47" s="255"/>
      <c r="M47" s="255"/>
      <c r="N47" s="255"/>
      <c r="O47" s="255"/>
      <c r="P47" s="255"/>
      <c r="Q47" s="255"/>
      <c r="R47" s="255"/>
      <c r="S47" s="255"/>
      <c r="T47" s="122"/>
    </row>
    <row r="48" spans="1:20" ht="12.75" customHeight="1" x14ac:dyDescent="0.2">
      <c r="A48" s="115"/>
      <c r="B48" s="28"/>
      <c r="C48" s="21"/>
      <c r="D48" s="36"/>
      <c r="E48" s="119" t="s">
        <v>247</v>
      </c>
      <c r="F48" s="255">
        <v>0</v>
      </c>
      <c r="G48" s="255">
        <v>0</v>
      </c>
      <c r="H48" s="255">
        <v>0</v>
      </c>
      <c r="I48" s="255">
        <v>0</v>
      </c>
      <c r="J48" s="255">
        <v>0</v>
      </c>
      <c r="K48" s="255">
        <v>0</v>
      </c>
      <c r="L48" s="255">
        <v>0</v>
      </c>
      <c r="M48" s="255">
        <v>0</v>
      </c>
      <c r="N48" s="255">
        <v>0</v>
      </c>
      <c r="O48" s="255">
        <v>0</v>
      </c>
      <c r="P48" s="255">
        <v>0</v>
      </c>
      <c r="Q48" s="255">
        <v>0</v>
      </c>
      <c r="R48" s="255">
        <v>0</v>
      </c>
      <c r="S48" s="255">
        <v>0</v>
      </c>
      <c r="T48" s="122" t="s">
        <v>245</v>
      </c>
    </row>
    <row r="49" spans="1:20" s="108" customFormat="1" ht="24" customHeight="1" x14ac:dyDescent="0.2">
      <c r="A49" s="402" t="s">
        <v>142</v>
      </c>
      <c r="B49" s="402"/>
      <c r="C49" s="402"/>
      <c r="D49" s="402"/>
      <c r="E49" s="402"/>
      <c r="F49" s="402"/>
      <c r="G49" s="402"/>
      <c r="H49" s="402"/>
      <c r="I49" s="402"/>
      <c r="J49" s="402"/>
      <c r="K49" s="403" t="s">
        <v>142</v>
      </c>
      <c r="L49" s="403"/>
      <c r="M49" s="403"/>
      <c r="N49" s="403"/>
      <c r="O49" s="403"/>
      <c r="P49" s="403"/>
      <c r="Q49" s="403"/>
      <c r="R49" s="403"/>
      <c r="S49" s="403"/>
      <c r="T49" s="403"/>
    </row>
    <row r="50" spans="1:20" s="101" customFormat="1" ht="12.75" customHeight="1" x14ac:dyDescent="0.2">
      <c r="A50" s="110" t="s">
        <v>248</v>
      </c>
      <c r="B50" s="28" t="s">
        <v>142</v>
      </c>
      <c r="C50" s="28"/>
      <c r="D50" s="35"/>
      <c r="E50" s="112"/>
      <c r="F50" s="233">
        <v>546.90576886458359</v>
      </c>
      <c r="G50" s="233">
        <v>326.33564652544953</v>
      </c>
      <c r="H50" s="233">
        <v>160.37783304921331</v>
      </c>
      <c r="I50" s="233">
        <v>611.19846857399193</v>
      </c>
      <c r="J50" s="233">
        <v>205.29390001612546</v>
      </c>
      <c r="K50" s="233">
        <v>413.06240083747366</v>
      </c>
      <c r="L50" s="233">
        <v>233.20289326058557</v>
      </c>
      <c r="M50" s="233">
        <v>428.34665174554618</v>
      </c>
      <c r="N50" s="233">
        <v>438.79406003032375</v>
      </c>
      <c r="O50" s="233">
        <v>463.09037169135252</v>
      </c>
      <c r="P50" s="233">
        <v>343.79512243332408</v>
      </c>
      <c r="Q50" s="233">
        <v>444.93205580449359</v>
      </c>
      <c r="R50" s="233">
        <v>37.653081233495307</v>
      </c>
      <c r="S50" s="233">
        <v>199.98904460263671</v>
      </c>
      <c r="T50" s="121" t="s">
        <v>248</v>
      </c>
    </row>
    <row r="51" spans="1:20" ht="12.75" customHeight="1" x14ac:dyDescent="0.2">
      <c r="A51" s="123"/>
      <c r="B51" s="28"/>
      <c r="C51" s="21"/>
      <c r="D51" s="36"/>
      <c r="E51" s="36"/>
      <c r="F51" s="116"/>
      <c r="G51" s="116"/>
      <c r="H51" s="116"/>
      <c r="I51" s="116"/>
      <c r="J51" s="116"/>
      <c r="K51" s="116"/>
      <c r="L51" s="116"/>
      <c r="M51" s="116"/>
      <c r="N51" s="116"/>
      <c r="O51" s="116"/>
      <c r="P51" s="116"/>
      <c r="Q51" s="116"/>
      <c r="R51" s="116"/>
      <c r="S51" s="116"/>
      <c r="T51" s="123"/>
    </row>
    <row r="52" spans="1:20" ht="12.75" customHeight="1" x14ac:dyDescent="0.2">
      <c r="A52" s="102"/>
      <c r="B52" s="124"/>
      <c r="C52" s="124"/>
      <c r="D52" s="124"/>
      <c r="E52" s="124"/>
      <c r="F52" s="124"/>
      <c r="G52" s="124"/>
      <c r="H52" s="124"/>
      <c r="I52" s="124"/>
      <c r="J52" s="124"/>
      <c r="K52" s="124"/>
      <c r="L52" s="124"/>
      <c r="M52" s="124"/>
      <c r="N52" s="124"/>
      <c r="O52" s="124"/>
      <c r="P52" s="124"/>
      <c r="Q52" s="124"/>
      <c r="R52" s="124"/>
      <c r="S52" s="124"/>
      <c r="T52" s="124"/>
    </row>
    <row r="53" spans="1:20" ht="12.75" customHeight="1" x14ac:dyDescent="0.2">
      <c r="A53" s="123"/>
      <c r="B53" s="28"/>
      <c r="C53" s="21"/>
      <c r="D53" s="36"/>
      <c r="E53" s="36"/>
      <c r="F53" s="116"/>
      <c r="G53" s="116"/>
      <c r="H53" s="116"/>
      <c r="I53" s="116"/>
      <c r="J53" s="116"/>
      <c r="K53" s="116"/>
      <c r="L53" s="116"/>
      <c r="M53" s="116"/>
      <c r="N53" s="116"/>
      <c r="O53" s="116"/>
      <c r="P53" s="116"/>
      <c r="Q53" s="116"/>
      <c r="R53" s="116"/>
      <c r="S53" s="116"/>
      <c r="T53" s="123"/>
    </row>
    <row r="54" spans="1:20" x14ac:dyDescent="0.2">
      <c r="A54" s="125"/>
    </row>
    <row r="55" spans="1:20" x14ac:dyDescent="0.2">
      <c r="A55" s="130"/>
      <c r="B55" s="131"/>
      <c r="C55" s="131"/>
      <c r="D55" s="131"/>
      <c r="E55" s="106"/>
    </row>
    <row r="62" spans="1:20" x14ac:dyDescent="0.2">
      <c r="E62" s="129"/>
    </row>
  </sheetData>
  <mergeCells count="30">
    <mergeCell ref="A49:J49"/>
    <mergeCell ref="K49:T49"/>
    <mergeCell ref="O6:O8"/>
    <mergeCell ref="P6:P8"/>
    <mergeCell ref="Q6:Q8"/>
    <mergeCell ref="A9:J9"/>
    <mergeCell ref="K9:T9"/>
    <mergeCell ref="A25:J25"/>
    <mergeCell ref="K25:T25"/>
    <mergeCell ref="T3:T8"/>
    <mergeCell ref="G4:G8"/>
    <mergeCell ref="H4:J4"/>
    <mergeCell ref="K4:Q4"/>
    <mergeCell ref="R4:R8"/>
    <mergeCell ref="H5:H8"/>
    <mergeCell ref="I5:I8"/>
    <mergeCell ref="J5:J8"/>
    <mergeCell ref="K5:K8"/>
    <mergeCell ref="L6:L8"/>
    <mergeCell ref="A1:J1"/>
    <mergeCell ref="K1:S1"/>
    <mergeCell ref="A3:A8"/>
    <mergeCell ref="B3:E8"/>
    <mergeCell ref="F3:F8"/>
    <mergeCell ref="G3:J3"/>
    <mergeCell ref="K3:R3"/>
    <mergeCell ref="S3:S8"/>
    <mergeCell ref="M6:M8"/>
    <mergeCell ref="N6:N8"/>
    <mergeCell ref="L5:Q5"/>
  </mergeCells>
  <pageMargins left="0.78740157480314965" right="0.78740157480314965" top="0.78740157480314965" bottom="0.39370078740157483" header="0.51181102362204722" footer="0.51181102362204722"/>
  <pageSetup paperSize="9" firstPageNumber="18" orientation="portrait" useFirstPageNumber="1"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zoomScaleNormal="100" zoomScaleSheetLayoutView="90" workbookViewId="0">
      <selection activeCell="B1" sqref="B1:H1"/>
    </sheetView>
  </sheetViews>
  <sheetFormatPr baseColWidth="10" defaultColWidth="11.5546875" defaultRowHeight="11.25" x14ac:dyDescent="0.2"/>
  <cols>
    <col min="1" max="1" width="2.6640625" style="108" customWidth="1"/>
    <col min="2" max="2" width="2.5546875" style="126" customWidth="1"/>
    <col min="3" max="3" width="0.6640625" style="126" customWidth="1"/>
    <col min="4" max="4" width="20.6640625" style="126" customWidth="1"/>
    <col min="5" max="6" width="10.77734375" style="126" customWidth="1"/>
    <col min="7" max="14" width="8.21875" style="102" customWidth="1"/>
    <col min="15" max="15" width="3" style="108" customWidth="1"/>
    <col min="16" max="16384" width="11.5546875" style="102"/>
  </cols>
  <sheetData>
    <row r="1" spans="1:15" ht="30" customHeight="1" x14ac:dyDescent="0.2">
      <c r="A1" s="132"/>
      <c r="B1" s="414" t="s">
        <v>1812</v>
      </c>
      <c r="C1" s="414"/>
      <c r="D1" s="414"/>
      <c r="E1" s="414"/>
      <c r="F1" s="414"/>
      <c r="G1" s="414"/>
      <c r="H1" s="414"/>
      <c r="I1" s="415" t="s">
        <v>250</v>
      </c>
      <c r="J1" s="415"/>
      <c r="K1" s="415"/>
      <c r="L1" s="415"/>
      <c r="M1" s="415"/>
      <c r="N1" s="415"/>
      <c r="O1" s="132"/>
    </row>
    <row r="2" spans="1:15" ht="6" customHeight="1" thickBot="1" x14ac:dyDescent="0.25">
      <c r="A2" s="133"/>
      <c r="B2" s="416"/>
      <c r="C2" s="416"/>
      <c r="D2" s="416"/>
      <c r="E2" s="416"/>
      <c r="F2" s="417"/>
    </row>
    <row r="3" spans="1:15" s="108" customFormat="1" ht="15" customHeight="1" x14ac:dyDescent="0.2">
      <c r="A3" s="418" t="s">
        <v>140</v>
      </c>
      <c r="B3" s="419" t="s">
        <v>251</v>
      </c>
      <c r="C3" s="420"/>
      <c r="D3" s="377"/>
      <c r="E3" s="420" t="s">
        <v>142</v>
      </c>
      <c r="F3" s="377"/>
      <c r="G3" s="429" t="s">
        <v>252</v>
      </c>
      <c r="H3" s="429"/>
      <c r="I3" s="429"/>
      <c r="J3" s="429"/>
      <c r="K3" s="394" t="s">
        <v>1</v>
      </c>
      <c r="L3" s="429"/>
      <c r="M3" s="429"/>
      <c r="N3" s="429"/>
      <c r="O3" s="406" t="s">
        <v>253</v>
      </c>
    </row>
    <row r="4" spans="1:15" s="108" customFormat="1" ht="15" customHeight="1" x14ac:dyDescent="0.2">
      <c r="A4" s="412"/>
      <c r="B4" s="421"/>
      <c r="C4" s="422"/>
      <c r="D4" s="423"/>
      <c r="E4" s="422"/>
      <c r="F4" s="423"/>
      <c r="G4" s="435" t="s">
        <v>216</v>
      </c>
      <c r="H4" s="436"/>
      <c r="I4" s="410" t="s">
        <v>254</v>
      </c>
      <c r="J4" s="439"/>
      <c r="K4" s="435" t="s">
        <v>216</v>
      </c>
      <c r="L4" s="411"/>
      <c r="M4" s="439" t="s">
        <v>254</v>
      </c>
      <c r="N4" s="439"/>
      <c r="O4" s="383"/>
    </row>
    <row r="5" spans="1:15" s="108" customFormat="1" ht="15" customHeight="1" x14ac:dyDescent="0.2">
      <c r="A5" s="412"/>
      <c r="B5" s="421"/>
      <c r="C5" s="422"/>
      <c r="D5" s="423"/>
      <c r="E5" s="427"/>
      <c r="F5" s="428"/>
      <c r="G5" s="437"/>
      <c r="H5" s="438"/>
      <c r="I5" s="410" t="s">
        <v>126</v>
      </c>
      <c r="J5" s="439"/>
      <c r="K5" s="437"/>
      <c r="L5" s="440"/>
      <c r="M5" s="439" t="s">
        <v>126</v>
      </c>
      <c r="N5" s="439"/>
      <c r="O5" s="383"/>
    </row>
    <row r="6" spans="1:15" s="108" customFormat="1" ht="15" customHeight="1" x14ac:dyDescent="0.2">
      <c r="A6" s="412"/>
      <c r="B6" s="421"/>
      <c r="C6" s="422"/>
      <c r="D6" s="423"/>
      <c r="E6" s="430" t="s">
        <v>255</v>
      </c>
      <c r="F6" s="431" t="s">
        <v>256</v>
      </c>
      <c r="G6" s="441" t="s">
        <v>255</v>
      </c>
      <c r="H6" s="435" t="s">
        <v>256</v>
      </c>
      <c r="I6" s="430" t="s">
        <v>255</v>
      </c>
      <c r="J6" s="431" t="s">
        <v>256</v>
      </c>
      <c r="K6" s="430" t="s">
        <v>255</v>
      </c>
      <c r="L6" s="431" t="s">
        <v>256</v>
      </c>
      <c r="M6" s="430" t="s">
        <v>255</v>
      </c>
      <c r="N6" s="431" t="s">
        <v>256</v>
      </c>
      <c r="O6" s="383"/>
    </row>
    <row r="7" spans="1:15" s="108" customFormat="1" ht="15" customHeight="1" thickBot="1" x14ac:dyDescent="0.25">
      <c r="A7" s="413"/>
      <c r="B7" s="424"/>
      <c r="C7" s="425"/>
      <c r="D7" s="426"/>
      <c r="E7" s="426"/>
      <c r="F7" s="432"/>
      <c r="G7" s="442"/>
      <c r="H7" s="443"/>
      <c r="I7" s="426"/>
      <c r="J7" s="432"/>
      <c r="K7" s="426"/>
      <c r="L7" s="432"/>
      <c r="M7" s="426"/>
      <c r="N7" s="432"/>
      <c r="O7" s="386"/>
    </row>
    <row r="8" spans="1:15" ht="24" customHeight="1" x14ac:dyDescent="0.2">
      <c r="A8" s="107"/>
      <c r="B8" s="134"/>
      <c r="C8" s="134"/>
      <c r="D8" s="134"/>
      <c r="E8" s="433" t="s">
        <v>257</v>
      </c>
      <c r="F8" s="433"/>
      <c r="G8" s="433"/>
      <c r="H8" s="433"/>
      <c r="I8" s="434" t="s">
        <v>258</v>
      </c>
      <c r="J8" s="434"/>
      <c r="K8" s="434"/>
      <c r="L8" s="434"/>
      <c r="M8" s="434"/>
      <c r="N8" s="434"/>
      <c r="O8" s="107"/>
    </row>
    <row r="9" spans="1:15" ht="12.75" customHeight="1" x14ac:dyDescent="0.2">
      <c r="A9" s="135">
        <v>1</v>
      </c>
      <c r="B9" s="131" t="s">
        <v>259</v>
      </c>
      <c r="D9" s="136"/>
      <c r="E9" s="256">
        <v>65784.058000000005</v>
      </c>
      <c r="F9" s="263">
        <v>300.90869919219824</v>
      </c>
      <c r="G9" s="263">
        <v>65784.058000000005</v>
      </c>
      <c r="H9" s="263">
        <v>300.90869919219824</v>
      </c>
      <c r="I9" s="263">
        <v>65784.058000000005</v>
      </c>
      <c r="J9" s="263">
        <v>300.90869919219824</v>
      </c>
      <c r="K9" s="264">
        <v>0</v>
      </c>
      <c r="L9" s="263">
        <v>0</v>
      </c>
      <c r="M9" s="263">
        <v>0</v>
      </c>
      <c r="N9" s="265">
        <v>0</v>
      </c>
      <c r="O9" s="137">
        <v>1</v>
      </c>
    </row>
    <row r="10" spans="1:15" ht="12.75" customHeight="1" x14ac:dyDescent="0.2">
      <c r="A10" s="135"/>
      <c r="B10" s="131"/>
      <c r="D10" s="136"/>
      <c r="E10" s="256"/>
      <c r="F10" s="263"/>
      <c r="G10" s="263"/>
      <c r="H10" s="263"/>
      <c r="I10" s="263"/>
      <c r="J10" s="263"/>
      <c r="K10" s="263"/>
      <c r="L10" s="263"/>
      <c r="M10" s="263"/>
      <c r="N10" s="265"/>
      <c r="O10" s="137"/>
    </row>
    <row r="11" spans="1:15" ht="12.75" customHeight="1" x14ac:dyDescent="0.2">
      <c r="A11" s="135">
        <v>2</v>
      </c>
      <c r="B11" s="131" t="s">
        <v>260</v>
      </c>
      <c r="D11" s="136"/>
      <c r="E11" s="256">
        <v>55216.025000000001</v>
      </c>
      <c r="F11" s="263">
        <v>580.24406263135768</v>
      </c>
      <c r="G11" s="263">
        <v>55216.025000000001</v>
      </c>
      <c r="H11" s="263">
        <v>580.24406263135768</v>
      </c>
      <c r="I11" s="263">
        <v>55216.025000000001</v>
      </c>
      <c r="J11" s="263">
        <v>580.24406263135768</v>
      </c>
      <c r="K11" s="263">
        <v>0</v>
      </c>
      <c r="L11" s="263">
        <v>0</v>
      </c>
      <c r="M11" s="263">
        <v>0</v>
      </c>
      <c r="N11" s="265">
        <v>0</v>
      </c>
      <c r="O11" s="137">
        <v>2</v>
      </c>
    </row>
    <row r="12" spans="1:15" ht="12.75" customHeight="1" x14ac:dyDescent="0.2">
      <c r="A12" s="135"/>
      <c r="B12" s="131"/>
      <c r="D12" s="136"/>
      <c r="E12" s="256"/>
      <c r="F12" s="263"/>
      <c r="G12" s="263"/>
      <c r="H12" s="263"/>
      <c r="I12" s="263"/>
      <c r="J12" s="263"/>
      <c r="K12" s="263"/>
      <c r="L12" s="263"/>
      <c r="M12" s="263"/>
      <c r="N12" s="265"/>
      <c r="O12" s="137"/>
    </row>
    <row r="13" spans="1:15" ht="12.75" customHeight="1" x14ac:dyDescent="0.2">
      <c r="A13" s="135">
        <v>3</v>
      </c>
      <c r="B13" s="131" t="s">
        <v>261</v>
      </c>
      <c r="D13" s="136"/>
      <c r="E13" s="256">
        <v>1690.5039999999999</v>
      </c>
      <c r="F13" s="263">
        <v>15.360537912861751</v>
      </c>
      <c r="G13" s="263">
        <v>0</v>
      </c>
      <c r="H13" s="263">
        <v>0</v>
      </c>
      <c r="I13" s="263">
        <v>0</v>
      </c>
      <c r="J13" s="263">
        <v>0</v>
      </c>
      <c r="K13" s="263">
        <v>1690.5039999999999</v>
      </c>
      <c r="L13" s="263">
        <v>15.360537912861751</v>
      </c>
      <c r="M13" s="263">
        <v>1690.5039999999999</v>
      </c>
      <c r="N13" s="265">
        <v>15.360537912861751</v>
      </c>
      <c r="O13" s="137">
        <v>3</v>
      </c>
    </row>
    <row r="14" spans="1:15" ht="12.75" customHeight="1" x14ac:dyDescent="0.2">
      <c r="A14" s="135"/>
      <c r="B14" s="131"/>
      <c r="D14" s="136"/>
      <c r="E14" s="256"/>
      <c r="F14" s="263"/>
      <c r="G14" s="263"/>
      <c r="H14" s="263"/>
      <c r="I14" s="263"/>
      <c r="J14" s="263"/>
      <c r="K14" s="263"/>
      <c r="L14" s="263"/>
      <c r="M14" s="263"/>
      <c r="N14" s="265"/>
      <c r="O14" s="137"/>
    </row>
    <row r="15" spans="1:15" ht="12.75" customHeight="1" x14ac:dyDescent="0.2">
      <c r="A15" s="135">
        <v>4</v>
      </c>
      <c r="B15" s="131" t="s">
        <v>262</v>
      </c>
      <c r="D15" s="136"/>
      <c r="E15" s="256">
        <v>5738.8</v>
      </c>
      <c r="F15" s="263">
        <v>160.37783304921331</v>
      </c>
      <c r="G15" s="263">
        <v>5738.8</v>
      </c>
      <c r="H15" s="263">
        <v>160.37783304921331</v>
      </c>
      <c r="I15" s="263">
        <v>5738.8</v>
      </c>
      <c r="J15" s="263">
        <v>160.37783304921331</v>
      </c>
      <c r="K15" s="263">
        <v>0</v>
      </c>
      <c r="L15" s="263">
        <v>0</v>
      </c>
      <c r="M15" s="263">
        <v>0</v>
      </c>
      <c r="N15" s="265">
        <v>0</v>
      </c>
      <c r="O15" s="137">
        <v>4</v>
      </c>
    </row>
    <row r="16" spans="1:15" ht="12.75" customHeight="1" x14ac:dyDescent="0.2">
      <c r="A16" s="135"/>
      <c r="B16" s="131"/>
      <c r="D16" s="136"/>
      <c r="E16" s="256"/>
      <c r="F16" s="263"/>
      <c r="G16" s="263"/>
      <c r="H16" s="263"/>
      <c r="I16" s="263"/>
      <c r="J16" s="263"/>
      <c r="K16" s="263"/>
      <c r="L16" s="263"/>
      <c r="M16" s="263"/>
      <c r="N16" s="265"/>
      <c r="O16" s="137"/>
    </row>
    <row r="17" spans="1:15" ht="12.75" customHeight="1" x14ac:dyDescent="0.2">
      <c r="A17" s="135">
        <v>5</v>
      </c>
      <c r="B17" s="131" t="s">
        <v>263</v>
      </c>
      <c r="D17" s="136"/>
      <c r="E17" s="256">
        <v>42883.773999999998</v>
      </c>
      <c r="F17" s="263">
        <v>656.27714862879532</v>
      </c>
      <c r="G17" s="263">
        <v>42883.773999999998</v>
      </c>
      <c r="H17" s="263">
        <v>656.27714862879532</v>
      </c>
      <c r="I17" s="263">
        <v>42883.773999999998</v>
      </c>
      <c r="J17" s="263">
        <v>656.27714862879532</v>
      </c>
      <c r="K17" s="263">
        <v>0</v>
      </c>
      <c r="L17" s="263">
        <v>0</v>
      </c>
      <c r="M17" s="263">
        <v>0</v>
      </c>
      <c r="N17" s="265">
        <v>0</v>
      </c>
      <c r="O17" s="137">
        <v>5</v>
      </c>
    </row>
    <row r="18" spans="1:15" ht="12.75" customHeight="1" x14ac:dyDescent="0.2">
      <c r="A18" s="135"/>
      <c r="B18" s="131"/>
      <c r="D18" s="131"/>
      <c r="E18" s="256"/>
      <c r="F18" s="263"/>
      <c r="G18" s="263"/>
      <c r="H18" s="263"/>
      <c r="I18" s="263"/>
      <c r="J18" s="263"/>
      <c r="K18" s="263"/>
      <c r="L18" s="263"/>
      <c r="M18" s="263"/>
      <c r="N18" s="265"/>
      <c r="O18" s="137"/>
    </row>
    <row r="19" spans="1:15" s="101" customFormat="1" ht="12.75" customHeight="1" x14ac:dyDescent="0.2">
      <c r="A19" s="138">
        <v>7</v>
      </c>
      <c r="B19" s="139" t="s">
        <v>264</v>
      </c>
      <c r="C19" s="140"/>
      <c r="D19" s="141"/>
      <c r="E19" s="257">
        <v>171313.16099999999</v>
      </c>
      <c r="F19" s="266">
        <v>326.33564652544953</v>
      </c>
      <c r="G19" s="266">
        <v>169622.65700000001</v>
      </c>
      <c r="H19" s="266">
        <v>323.11539355379455</v>
      </c>
      <c r="I19" s="266">
        <v>169622.65700000001</v>
      </c>
      <c r="J19" s="266">
        <v>323.11539355379455</v>
      </c>
      <c r="K19" s="266">
        <v>1690.5039999999999</v>
      </c>
      <c r="L19" s="266">
        <v>3.220252971654983</v>
      </c>
      <c r="M19" s="266">
        <v>1690.5039999999999</v>
      </c>
      <c r="N19" s="267">
        <v>3.220252971654983</v>
      </c>
      <c r="O19" s="142">
        <v>7</v>
      </c>
    </row>
    <row r="20" spans="1:15" ht="24" customHeight="1" x14ac:dyDescent="0.2">
      <c r="A20" s="107"/>
      <c r="C20" s="139"/>
      <c r="D20" s="139"/>
      <c r="E20" s="444" t="s">
        <v>265</v>
      </c>
      <c r="F20" s="444"/>
      <c r="G20" s="444"/>
      <c r="H20" s="444"/>
      <c r="I20" s="445" t="s">
        <v>266</v>
      </c>
      <c r="J20" s="445"/>
      <c r="K20" s="445"/>
      <c r="L20" s="445"/>
      <c r="M20" s="445"/>
      <c r="N20" s="445"/>
    </row>
    <row r="21" spans="1:15" ht="12.75" customHeight="1" x14ac:dyDescent="0.2">
      <c r="A21" s="135">
        <v>8</v>
      </c>
      <c r="B21" s="126" t="s">
        <v>267</v>
      </c>
      <c r="D21" s="136"/>
      <c r="E21" s="231">
        <v>6608.9570000000003</v>
      </c>
      <c r="F21" s="264">
        <v>64.122297900415262</v>
      </c>
      <c r="G21" s="231">
        <v>6608.9570000000003</v>
      </c>
      <c r="H21" s="264">
        <v>64.122297900415262</v>
      </c>
      <c r="I21" s="231">
        <v>6608.9570000000003</v>
      </c>
      <c r="J21" s="264">
        <v>64.122297900415262</v>
      </c>
      <c r="K21" s="231">
        <v>0</v>
      </c>
      <c r="L21" s="264">
        <v>0</v>
      </c>
      <c r="M21" s="231">
        <v>0</v>
      </c>
      <c r="N21" s="264">
        <v>0</v>
      </c>
      <c r="O21" s="137">
        <v>8</v>
      </c>
    </row>
    <row r="22" spans="1:15" ht="12.75" customHeight="1" x14ac:dyDescent="0.2">
      <c r="A22" s="135"/>
      <c r="D22" s="136"/>
      <c r="E22" s="255"/>
      <c r="F22" s="268"/>
      <c r="G22" s="255"/>
      <c r="H22" s="268"/>
      <c r="I22" s="255"/>
      <c r="J22" s="268"/>
      <c r="K22" s="255"/>
      <c r="L22" s="268"/>
      <c r="M22" s="255"/>
      <c r="N22" s="270"/>
      <c r="O22" s="137"/>
    </row>
    <row r="23" spans="1:15" ht="12.75" customHeight="1" x14ac:dyDescent="0.2">
      <c r="A23" s="135">
        <v>9</v>
      </c>
      <c r="B23" s="126" t="s">
        <v>268</v>
      </c>
      <c r="D23" s="136"/>
      <c r="E23" s="231">
        <v>11176.855</v>
      </c>
      <c r="F23" s="264">
        <v>136.70321673189824</v>
      </c>
      <c r="G23" s="231">
        <v>11176.855</v>
      </c>
      <c r="H23" s="264">
        <v>136.70321673189824</v>
      </c>
      <c r="I23" s="231">
        <v>11176.855</v>
      </c>
      <c r="J23" s="264">
        <v>136.70321673189824</v>
      </c>
      <c r="K23" s="231">
        <v>0</v>
      </c>
      <c r="L23" s="264">
        <v>0</v>
      </c>
      <c r="M23" s="231">
        <v>0</v>
      </c>
      <c r="N23" s="264">
        <v>0</v>
      </c>
      <c r="O23" s="137">
        <v>9</v>
      </c>
    </row>
    <row r="24" spans="1:15" ht="12.75" customHeight="1" x14ac:dyDescent="0.2">
      <c r="A24" s="135"/>
      <c r="D24" s="136"/>
      <c r="E24" s="255"/>
      <c r="F24" s="268"/>
      <c r="G24" s="255"/>
      <c r="H24" s="268"/>
      <c r="I24" s="255"/>
      <c r="J24" s="268"/>
      <c r="K24" s="255"/>
      <c r="L24" s="268"/>
      <c r="M24" s="255"/>
      <c r="N24" s="270"/>
      <c r="O24" s="137"/>
    </row>
    <row r="25" spans="1:15" ht="12.75" customHeight="1" x14ac:dyDescent="0.2">
      <c r="A25" s="135">
        <v>10</v>
      </c>
      <c r="B25" s="126" t="s">
        <v>269</v>
      </c>
      <c r="D25" s="136"/>
      <c r="E25" s="231">
        <v>0</v>
      </c>
      <c r="F25" s="264">
        <v>0</v>
      </c>
      <c r="G25" s="231">
        <v>0</v>
      </c>
      <c r="H25" s="264">
        <v>0</v>
      </c>
      <c r="I25" s="231">
        <v>0</v>
      </c>
      <c r="J25" s="264">
        <v>0</v>
      </c>
      <c r="K25" s="231">
        <v>0</v>
      </c>
      <c r="L25" s="264">
        <v>0</v>
      </c>
      <c r="M25" s="231">
        <v>0</v>
      </c>
      <c r="N25" s="264">
        <v>0</v>
      </c>
      <c r="O25" s="137">
        <v>10</v>
      </c>
    </row>
    <row r="26" spans="1:15" ht="12.75" customHeight="1" x14ac:dyDescent="0.2">
      <c r="A26" s="135"/>
      <c r="D26" s="136"/>
      <c r="E26" s="255"/>
      <c r="F26" s="268"/>
      <c r="G26" s="255"/>
      <c r="H26" s="268"/>
      <c r="I26" s="255"/>
      <c r="J26" s="268"/>
      <c r="K26" s="255"/>
      <c r="L26" s="268"/>
      <c r="M26" s="255"/>
      <c r="N26" s="270"/>
      <c r="O26" s="137"/>
    </row>
    <row r="27" spans="1:15" ht="12.75" customHeight="1" x14ac:dyDescent="0.2">
      <c r="A27" s="135">
        <v>11</v>
      </c>
      <c r="B27" s="126" t="s">
        <v>270</v>
      </c>
      <c r="D27" s="136"/>
      <c r="E27" s="231">
        <v>19543.689999999999</v>
      </c>
      <c r="F27" s="264">
        <v>202.51269351128428</v>
      </c>
      <c r="G27" s="231">
        <v>19543.689999999999</v>
      </c>
      <c r="H27" s="264">
        <v>202.51269351128428</v>
      </c>
      <c r="I27" s="231">
        <v>19543.689999999999</v>
      </c>
      <c r="J27" s="264">
        <v>202.51269351128428</v>
      </c>
      <c r="K27" s="231">
        <v>0</v>
      </c>
      <c r="L27" s="264">
        <v>0</v>
      </c>
      <c r="M27" s="231">
        <v>0</v>
      </c>
      <c r="N27" s="264">
        <v>0</v>
      </c>
      <c r="O27" s="137">
        <v>11</v>
      </c>
    </row>
    <row r="28" spans="1:15" ht="12.75" customHeight="1" x14ac:dyDescent="0.2">
      <c r="A28" s="135"/>
      <c r="D28" s="136"/>
      <c r="E28" s="255"/>
      <c r="F28" s="268"/>
      <c r="G28" s="255"/>
      <c r="H28" s="268"/>
      <c r="I28" s="255"/>
      <c r="J28" s="268"/>
      <c r="K28" s="255"/>
      <c r="L28" s="268"/>
      <c r="M28" s="255"/>
      <c r="N28" s="270"/>
      <c r="O28" s="137"/>
    </row>
    <row r="29" spans="1:15" ht="12.75" customHeight="1" x14ac:dyDescent="0.2">
      <c r="A29" s="135">
        <v>12</v>
      </c>
      <c r="B29" s="126" t="s">
        <v>271</v>
      </c>
      <c r="D29" s="136"/>
      <c r="E29" s="231">
        <v>41091.589999999997</v>
      </c>
      <c r="F29" s="264">
        <v>562.52861132406088</v>
      </c>
      <c r="G29" s="231">
        <v>41091.589999999997</v>
      </c>
      <c r="H29" s="264">
        <v>562.52861132406088</v>
      </c>
      <c r="I29" s="231">
        <v>39003.409</v>
      </c>
      <c r="J29" s="264">
        <v>533.94218869784254</v>
      </c>
      <c r="K29" s="231">
        <v>0</v>
      </c>
      <c r="L29" s="264">
        <v>0</v>
      </c>
      <c r="M29" s="231">
        <v>0</v>
      </c>
      <c r="N29" s="264">
        <v>0</v>
      </c>
      <c r="O29" s="137">
        <v>12</v>
      </c>
    </row>
    <row r="30" spans="1:15" ht="12.75" customHeight="1" x14ac:dyDescent="0.2">
      <c r="A30" s="135"/>
      <c r="D30" s="136"/>
      <c r="E30" s="255"/>
      <c r="F30" s="268"/>
      <c r="G30" s="255"/>
      <c r="H30" s="268"/>
      <c r="I30" s="255"/>
      <c r="J30" s="268"/>
      <c r="K30" s="255"/>
      <c r="L30" s="268"/>
      <c r="M30" s="255"/>
      <c r="N30" s="270"/>
      <c r="O30" s="137"/>
    </row>
    <row r="31" spans="1:15" ht="12.75" customHeight="1" x14ac:dyDescent="0.2">
      <c r="A31" s="135">
        <v>13</v>
      </c>
      <c r="B31" s="126" t="s">
        <v>272</v>
      </c>
      <c r="D31" s="136"/>
      <c r="E31" s="231">
        <v>0</v>
      </c>
      <c r="F31" s="264">
        <v>0</v>
      </c>
      <c r="G31" s="231">
        <v>0</v>
      </c>
      <c r="H31" s="264">
        <v>0</v>
      </c>
      <c r="I31" s="231">
        <v>0</v>
      </c>
      <c r="J31" s="264">
        <v>0</v>
      </c>
      <c r="K31" s="231">
        <v>0</v>
      </c>
      <c r="L31" s="264">
        <v>0</v>
      </c>
      <c r="M31" s="231">
        <v>0</v>
      </c>
      <c r="N31" s="264">
        <v>0</v>
      </c>
      <c r="O31" s="137">
        <v>13</v>
      </c>
    </row>
    <row r="32" spans="1:15" ht="12.75" customHeight="1" x14ac:dyDescent="0.2">
      <c r="A32" s="135"/>
      <c r="D32" s="136"/>
      <c r="E32" s="255"/>
      <c r="F32" s="268"/>
      <c r="G32" s="255"/>
      <c r="H32" s="268"/>
      <c r="I32" s="255"/>
      <c r="J32" s="268"/>
      <c r="K32" s="255"/>
      <c r="L32" s="268"/>
      <c r="M32" s="255"/>
      <c r="N32" s="270"/>
      <c r="O32" s="137"/>
    </row>
    <row r="33" spans="1:15" ht="12.75" customHeight="1" x14ac:dyDescent="0.2">
      <c r="A33" s="135">
        <v>14</v>
      </c>
      <c r="B33" s="126" t="s">
        <v>273</v>
      </c>
      <c r="D33" s="136"/>
      <c r="E33" s="231">
        <v>17999.744999999999</v>
      </c>
      <c r="F33" s="264">
        <v>131.14186107508706</v>
      </c>
      <c r="G33" s="231">
        <v>17999.744999999999</v>
      </c>
      <c r="H33" s="264">
        <v>131.14186107508706</v>
      </c>
      <c r="I33" s="231">
        <v>17999.744999999999</v>
      </c>
      <c r="J33" s="264">
        <v>131.14186107508706</v>
      </c>
      <c r="K33" s="231">
        <v>0</v>
      </c>
      <c r="L33" s="264">
        <v>0</v>
      </c>
      <c r="M33" s="231">
        <v>0</v>
      </c>
      <c r="N33" s="264">
        <v>0</v>
      </c>
      <c r="O33" s="137">
        <v>14</v>
      </c>
    </row>
    <row r="34" spans="1:15" ht="12.75" customHeight="1" x14ac:dyDescent="0.2">
      <c r="A34" s="135"/>
      <c r="D34" s="136"/>
      <c r="E34" s="255"/>
      <c r="F34" s="268"/>
      <c r="G34" s="255"/>
      <c r="H34" s="268"/>
      <c r="I34" s="255"/>
      <c r="J34" s="268"/>
      <c r="K34" s="255"/>
      <c r="L34" s="268"/>
      <c r="M34" s="255"/>
      <c r="N34" s="270"/>
      <c r="O34" s="137"/>
    </row>
    <row r="35" spans="1:15" ht="12.75" customHeight="1" x14ac:dyDescent="0.2">
      <c r="A35" s="135">
        <v>15</v>
      </c>
      <c r="B35" s="126" t="s">
        <v>274</v>
      </c>
      <c r="D35" s="136"/>
      <c r="E35" s="231">
        <v>31391.843000000001</v>
      </c>
      <c r="F35" s="264">
        <v>459.68433152731001</v>
      </c>
      <c r="G35" s="231">
        <v>31391.843000000001</v>
      </c>
      <c r="H35" s="264">
        <v>459.68433152731001</v>
      </c>
      <c r="I35" s="231">
        <v>31391.843000000001</v>
      </c>
      <c r="J35" s="264">
        <v>459.68433152731001</v>
      </c>
      <c r="K35" s="231">
        <v>0</v>
      </c>
      <c r="L35" s="264">
        <v>0</v>
      </c>
      <c r="M35" s="231">
        <v>0</v>
      </c>
      <c r="N35" s="264">
        <v>0</v>
      </c>
      <c r="O35" s="137">
        <v>15</v>
      </c>
    </row>
    <row r="36" spans="1:15" ht="12.75" customHeight="1" x14ac:dyDescent="0.2">
      <c r="A36" s="135"/>
      <c r="D36" s="136"/>
      <c r="E36" s="255"/>
      <c r="F36" s="268"/>
      <c r="G36" s="255"/>
      <c r="H36" s="268"/>
      <c r="I36" s="255"/>
      <c r="J36" s="268"/>
      <c r="K36" s="255"/>
      <c r="L36" s="268"/>
      <c r="M36" s="255"/>
      <c r="N36" s="270"/>
      <c r="O36" s="137"/>
    </row>
    <row r="37" spans="1:15" ht="12.75" customHeight="1" x14ac:dyDescent="0.2">
      <c r="A37" s="135">
        <v>16</v>
      </c>
      <c r="B37" s="126" t="s">
        <v>275</v>
      </c>
      <c r="D37" s="136"/>
      <c r="E37" s="231">
        <v>12682.87</v>
      </c>
      <c r="F37" s="264">
        <v>207.59599960716272</v>
      </c>
      <c r="G37" s="231">
        <v>12682.87</v>
      </c>
      <c r="H37" s="264">
        <v>207.59599960716272</v>
      </c>
      <c r="I37" s="231">
        <v>2682.87</v>
      </c>
      <c r="J37" s="264">
        <v>43.913804956296858</v>
      </c>
      <c r="K37" s="231">
        <v>0</v>
      </c>
      <c r="L37" s="264">
        <v>0</v>
      </c>
      <c r="M37" s="231">
        <v>0</v>
      </c>
      <c r="N37" s="264">
        <v>0</v>
      </c>
      <c r="O37" s="137">
        <v>16</v>
      </c>
    </row>
    <row r="38" spans="1:15" ht="12.75" customHeight="1" x14ac:dyDescent="0.2">
      <c r="A38" s="135"/>
      <c r="D38" s="136"/>
      <c r="E38" s="255"/>
      <c r="F38" s="268"/>
      <c r="G38" s="255"/>
      <c r="H38" s="268"/>
      <c r="I38" s="255"/>
      <c r="J38" s="268"/>
      <c r="K38" s="255"/>
      <c r="L38" s="268"/>
      <c r="M38" s="255"/>
      <c r="N38" s="270"/>
      <c r="O38" s="137"/>
    </row>
    <row r="39" spans="1:15" ht="12.75" customHeight="1" x14ac:dyDescent="0.2">
      <c r="A39" s="135">
        <v>17</v>
      </c>
      <c r="B39" s="126" t="s">
        <v>276</v>
      </c>
      <c r="D39" s="136"/>
      <c r="E39" s="231">
        <v>39595.309000000001</v>
      </c>
      <c r="F39" s="264">
        <v>370.25031325391336</v>
      </c>
      <c r="G39" s="231">
        <v>39595.309000000001</v>
      </c>
      <c r="H39" s="264">
        <v>370.25031325391336</v>
      </c>
      <c r="I39" s="231">
        <v>39595.309000000001</v>
      </c>
      <c r="J39" s="264">
        <v>370.25031325391336</v>
      </c>
      <c r="K39" s="231">
        <v>0</v>
      </c>
      <c r="L39" s="264">
        <v>0</v>
      </c>
      <c r="M39" s="231">
        <v>0</v>
      </c>
      <c r="N39" s="264">
        <v>0</v>
      </c>
      <c r="O39" s="137">
        <v>17</v>
      </c>
    </row>
    <row r="40" spans="1:15" ht="12.75" customHeight="1" x14ac:dyDescent="0.2">
      <c r="A40" s="135"/>
      <c r="D40" s="136"/>
      <c r="E40" s="255"/>
      <c r="F40" s="268"/>
      <c r="G40" s="255"/>
      <c r="H40" s="268"/>
      <c r="I40" s="255"/>
      <c r="J40" s="268"/>
      <c r="K40" s="255"/>
      <c r="L40" s="268"/>
      <c r="M40" s="255"/>
      <c r="N40" s="270"/>
      <c r="O40" s="137"/>
    </row>
    <row r="41" spans="1:15" ht="12.75" customHeight="1" x14ac:dyDescent="0.2">
      <c r="A41" s="135">
        <v>18</v>
      </c>
      <c r="B41" s="126" t="s">
        <v>277</v>
      </c>
      <c r="D41" s="136"/>
      <c r="E41" s="231">
        <v>11943.406000000001</v>
      </c>
      <c r="F41" s="264">
        <v>143.79943652475438</v>
      </c>
      <c r="G41" s="231">
        <v>11943.406000000001</v>
      </c>
      <c r="H41" s="264">
        <v>143.79943652475438</v>
      </c>
      <c r="I41" s="231">
        <v>11873.699000000001</v>
      </c>
      <c r="J41" s="264">
        <v>142.9601594105182</v>
      </c>
      <c r="K41" s="231">
        <v>0</v>
      </c>
      <c r="L41" s="264">
        <v>0</v>
      </c>
      <c r="M41" s="231">
        <v>0</v>
      </c>
      <c r="N41" s="264">
        <v>0</v>
      </c>
      <c r="O41" s="137">
        <v>18</v>
      </c>
    </row>
    <row r="42" spans="1:15" ht="12.75" customHeight="1" x14ac:dyDescent="0.2">
      <c r="A42" s="135"/>
      <c r="B42" s="102"/>
      <c r="C42" s="102"/>
      <c r="D42" s="143"/>
      <c r="E42" s="255"/>
      <c r="F42" s="268"/>
      <c r="G42" s="255"/>
      <c r="H42" s="268"/>
      <c r="I42" s="255"/>
      <c r="J42" s="268"/>
      <c r="K42" s="255"/>
      <c r="L42" s="268"/>
      <c r="M42" s="255"/>
      <c r="N42" s="270"/>
      <c r="O42" s="137"/>
    </row>
    <row r="43" spans="1:15" ht="12.75" customHeight="1" x14ac:dyDescent="0.2">
      <c r="A43" s="135">
        <v>19</v>
      </c>
      <c r="B43" s="131" t="s">
        <v>278</v>
      </c>
      <c r="D43" s="136"/>
      <c r="E43" s="231">
        <v>24889.237000000001</v>
      </c>
      <c r="F43" s="264">
        <v>443.12918617693663</v>
      </c>
      <c r="G43" s="231">
        <v>24889.237000000001</v>
      </c>
      <c r="H43" s="264">
        <v>443.12918617693663</v>
      </c>
      <c r="I43" s="231">
        <v>14889.236999999999</v>
      </c>
      <c r="J43" s="264">
        <v>265.08869977032776</v>
      </c>
      <c r="K43" s="231">
        <v>0</v>
      </c>
      <c r="L43" s="264">
        <v>0</v>
      </c>
      <c r="M43" s="231">
        <v>0</v>
      </c>
      <c r="N43" s="264">
        <v>0</v>
      </c>
      <c r="O43" s="137">
        <v>19</v>
      </c>
    </row>
    <row r="44" spans="1:15" ht="12.75" customHeight="1" x14ac:dyDescent="0.2">
      <c r="A44" s="135"/>
      <c r="B44" s="131"/>
      <c r="D44" s="136"/>
      <c r="E44" s="255"/>
      <c r="F44" s="268"/>
      <c r="G44" s="255"/>
      <c r="H44" s="268"/>
      <c r="I44" s="255"/>
      <c r="J44" s="268"/>
      <c r="K44" s="255"/>
      <c r="L44" s="268"/>
      <c r="M44" s="255"/>
      <c r="N44" s="270"/>
      <c r="O44" s="137"/>
    </row>
    <row r="45" spans="1:15" ht="12.75" customHeight="1" x14ac:dyDescent="0.2">
      <c r="A45" s="135">
        <v>20</v>
      </c>
      <c r="B45" s="131" t="s">
        <v>279</v>
      </c>
      <c r="D45" s="136"/>
      <c r="E45" s="231">
        <v>14064.556</v>
      </c>
      <c r="F45" s="264">
        <v>138.76392122814633</v>
      </c>
      <c r="G45" s="231">
        <v>14064.556</v>
      </c>
      <c r="H45" s="264">
        <v>138.76392122814633</v>
      </c>
      <c r="I45" s="231">
        <v>14064.556</v>
      </c>
      <c r="J45" s="264">
        <v>138.76392122814633</v>
      </c>
      <c r="K45" s="231">
        <v>0</v>
      </c>
      <c r="L45" s="264">
        <v>0</v>
      </c>
      <c r="M45" s="231">
        <v>0</v>
      </c>
      <c r="N45" s="264">
        <v>0</v>
      </c>
      <c r="O45" s="137">
        <v>20</v>
      </c>
    </row>
    <row r="46" spans="1:15" ht="12.75" customHeight="1" x14ac:dyDescent="0.2">
      <c r="A46" s="135"/>
      <c r="B46" s="131"/>
      <c r="D46" s="136"/>
      <c r="E46" s="255"/>
      <c r="F46" s="268"/>
      <c r="G46" s="255"/>
      <c r="H46" s="268"/>
      <c r="I46" s="255"/>
      <c r="J46" s="268"/>
      <c r="K46" s="255"/>
      <c r="L46" s="268"/>
      <c r="M46" s="255"/>
      <c r="N46" s="270"/>
      <c r="O46" s="137"/>
    </row>
    <row r="47" spans="1:15" ht="12.75" customHeight="1" x14ac:dyDescent="0.2">
      <c r="A47" s="135">
        <v>21</v>
      </c>
      <c r="B47" s="131" t="s">
        <v>280</v>
      </c>
      <c r="D47" s="136"/>
      <c r="E47" s="231">
        <v>27194.757000000001</v>
      </c>
      <c r="F47" s="264">
        <v>325.28835434558982</v>
      </c>
      <c r="G47" s="231">
        <v>27194.757000000001</v>
      </c>
      <c r="H47" s="264">
        <v>325.28835434558982</v>
      </c>
      <c r="I47" s="231">
        <v>27194.757000000001</v>
      </c>
      <c r="J47" s="264">
        <v>325.28835434558982</v>
      </c>
      <c r="K47" s="231">
        <v>0</v>
      </c>
      <c r="L47" s="264">
        <v>0</v>
      </c>
      <c r="M47" s="231">
        <v>0</v>
      </c>
      <c r="N47" s="264">
        <v>0</v>
      </c>
      <c r="O47" s="137">
        <v>21</v>
      </c>
    </row>
    <row r="48" spans="1:15" ht="12.75" customHeight="1" x14ac:dyDescent="0.2">
      <c r="A48" s="135"/>
      <c r="B48" s="131"/>
      <c r="D48" s="136"/>
      <c r="E48" s="255"/>
      <c r="F48" s="268"/>
      <c r="G48" s="255"/>
      <c r="H48" s="268"/>
      <c r="I48" s="255"/>
      <c r="J48" s="268"/>
      <c r="K48" s="255"/>
      <c r="L48" s="268"/>
      <c r="M48" s="255"/>
      <c r="N48" s="270"/>
      <c r="O48" s="137"/>
    </row>
    <row r="49" spans="1:15" ht="12.75" customHeight="1" x14ac:dyDescent="0.2">
      <c r="A49" s="135">
        <v>22</v>
      </c>
      <c r="B49" s="131" t="s">
        <v>281</v>
      </c>
      <c r="D49" s="136"/>
      <c r="E49" s="231">
        <v>24374.233</v>
      </c>
      <c r="F49" s="264">
        <v>311.30878972105853</v>
      </c>
      <c r="G49" s="231">
        <v>20969.323</v>
      </c>
      <c r="H49" s="264">
        <v>267.82112751609276</v>
      </c>
      <c r="I49" s="231">
        <v>20969.323</v>
      </c>
      <c r="J49" s="264">
        <v>267.82112751609276</v>
      </c>
      <c r="K49" s="231">
        <v>3404.91</v>
      </c>
      <c r="L49" s="264">
        <v>43.487662204965773</v>
      </c>
      <c r="M49" s="231">
        <v>3404.91</v>
      </c>
      <c r="N49" s="264">
        <v>43.487662204965773</v>
      </c>
      <c r="O49" s="137">
        <v>22</v>
      </c>
    </row>
    <row r="50" spans="1:15" ht="12.75" customHeight="1" x14ac:dyDescent="0.2">
      <c r="A50" s="135"/>
      <c r="B50" s="131"/>
      <c r="D50" s="136"/>
      <c r="E50" s="255"/>
      <c r="F50" s="268"/>
      <c r="G50" s="255"/>
      <c r="H50" s="268"/>
      <c r="I50" s="255"/>
      <c r="J50" s="268"/>
      <c r="K50" s="255"/>
      <c r="L50" s="268"/>
      <c r="M50" s="255"/>
      <c r="N50" s="270"/>
      <c r="O50" s="137"/>
    </row>
    <row r="51" spans="1:15" ht="12.75" customHeight="1" x14ac:dyDescent="0.2">
      <c r="A51" s="135">
        <v>23</v>
      </c>
      <c r="B51" s="131" t="s">
        <v>282</v>
      </c>
      <c r="D51" s="136"/>
      <c r="E51" s="231">
        <v>7524.5640000000003</v>
      </c>
      <c r="F51" s="264">
        <v>79.192599141197277</v>
      </c>
      <c r="G51" s="231">
        <v>7524.5640000000003</v>
      </c>
      <c r="H51" s="264">
        <v>79.192599141197277</v>
      </c>
      <c r="I51" s="231">
        <v>7524.5640000000003</v>
      </c>
      <c r="J51" s="264">
        <v>79.192599141197277</v>
      </c>
      <c r="K51" s="231">
        <v>0</v>
      </c>
      <c r="L51" s="264">
        <v>0</v>
      </c>
      <c r="M51" s="231">
        <v>0</v>
      </c>
      <c r="N51" s="264">
        <v>0</v>
      </c>
      <c r="O51" s="137">
        <v>23</v>
      </c>
    </row>
    <row r="52" spans="1:15" ht="12.75" customHeight="1" x14ac:dyDescent="0.2">
      <c r="A52" s="135"/>
      <c r="B52" s="131"/>
      <c r="D52" s="136"/>
      <c r="E52" s="255"/>
      <c r="F52" s="268"/>
      <c r="G52" s="255"/>
      <c r="H52" s="268"/>
      <c r="I52" s="255"/>
      <c r="J52" s="268"/>
      <c r="K52" s="255"/>
      <c r="L52" s="268"/>
      <c r="M52" s="255"/>
      <c r="N52" s="270"/>
      <c r="O52" s="137"/>
    </row>
    <row r="53" spans="1:15" ht="12.75" customHeight="1" x14ac:dyDescent="0.2">
      <c r="A53" s="135">
        <v>24</v>
      </c>
      <c r="B53" s="131" t="s">
        <v>283</v>
      </c>
      <c r="D53" s="136"/>
      <c r="E53" s="231">
        <v>28191.553</v>
      </c>
      <c r="F53" s="264">
        <v>320.2566569727814</v>
      </c>
      <c r="G53" s="231">
        <v>28191.553</v>
      </c>
      <c r="H53" s="264">
        <v>320.2566569727814</v>
      </c>
      <c r="I53" s="231">
        <v>28191.553</v>
      </c>
      <c r="J53" s="264">
        <v>320.2566569727814</v>
      </c>
      <c r="K53" s="231">
        <v>0</v>
      </c>
      <c r="L53" s="264">
        <v>0</v>
      </c>
      <c r="M53" s="231">
        <v>0</v>
      </c>
      <c r="N53" s="264">
        <v>0</v>
      </c>
      <c r="O53" s="137">
        <v>24</v>
      </c>
    </row>
    <row r="54" spans="1:15" ht="12.75" customHeight="1" x14ac:dyDescent="0.2">
      <c r="A54" s="135"/>
      <c r="B54" s="131"/>
      <c r="D54" s="136"/>
      <c r="E54" s="255"/>
      <c r="F54" s="268"/>
      <c r="G54" s="255"/>
      <c r="H54" s="268"/>
      <c r="I54" s="255"/>
      <c r="J54" s="268"/>
      <c r="K54" s="255"/>
      <c r="L54" s="268"/>
      <c r="M54" s="255"/>
      <c r="N54" s="270"/>
      <c r="O54" s="137"/>
    </row>
    <row r="55" spans="1:15" s="101" customFormat="1" ht="12.75" customHeight="1" x14ac:dyDescent="0.2">
      <c r="A55" s="138">
        <v>25</v>
      </c>
      <c r="B55" s="139" t="s">
        <v>264</v>
      </c>
      <c r="C55" s="140"/>
      <c r="D55" s="141"/>
      <c r="E55" s="233">
        <v>318273.16499999998</v>
      </c>
      <c r="F55" s="269">
        <v>199.98904460263671</v>
      </c>
      <c r="G55" s="233">
        <v>314868.255</v>
      </c>
      <c r="H55" s="269">
        <v>197.84954692347182</v>
      </c>
      <c r="I55" s="233">
        <v>292710.36700000003</v>
      </c>
      <c r="J55" s="269">
        <v>183.92649170286523</v>
      </c>
      <c r="K55" s="233">
        <v>3404.91</v>
      </c>
      <c r="L55" s="269">
        <v>2.1394976791648888</v>
      </c>
      <c r="M55" s="233">
        <v>3404.91</v>
      </c>
      <c r="N55" s="269">
        <v>2.1394976791648888</v>
      </c>
      <c r="O55" s="142">
        <v>25</v>
      </c>
    </row>
    <row r="56" spans="1:15" s="101" customFormat="1" ht="30" customHeight="1" x14ac:dyDescent="0.2">
      <c r="A56" s="132"/>
      <c r="B56" s="446" t="s">
        <v>1813</v>
      </c>
      <c r="C56" s="414"/>
      <c r="D56" s="414"/>
      <c r="E56" s="414"/>
      <c r="F56" s="414"/>
      <c r="G56" s="414"/>
      <c r="H56" s="414"/>
      <c r="I56" s="447" t="s">
        <v>250</v>
      </c>
      <c r="J56" s="415"/>
      <c r="K56" s="415"/>
      <c r="L56" s="415"/>
      <c r="M56" s="415"/>
      <c r="N56" s="415"/>
      <c r="O56" s="132"/>
    </row>
    <row r="57" spans="1:15" s="101" customFormat="1" ht="15" customHeight="1" thickBot="1" x14ac:dyDescent="0.25">
      <c r="A57" s="133"/>
      <c r="B57" s="416"/>
      <c r="C57" s="416"/>
      <c r="D57" s="416"/>
      <c r="E57" s="416"/>
      <c r="F57" s="417"/>
      <c r="G57" s="102"/>
      <c r="H57" s="102"/>
      <c r="I57" s="102"/>
      <c r="J57" s="102"/>
      <c r="K57" s="102"/>
      <c r="L57" s="102"/>
      <c r="M57" s="102"/>
      <c r="N57" s="102"/>
      <c r="O57" s="108"/>
    </row>
    <row r="58" spans="1:15" s="108" customFormat="1" ht="15" customHeight="1" x14ac:dyDescent="0.2">
      <c r="A58" s="418" t="s">
        <v>140</v>
      </c>
      <c r="B58" s="419" t="s">
        <v>251</v>
      </c>
      <c r="C58" s="420"/>
      <c r="D58" s="377"/>
      <c r="E58" s="420" t="s">
        <v>142</v>
      </c>
      <c r="F58" s="377"/>
      <c r="G58" s="429" t="s">
        <v>252</v>
      </c>
      <c r="H58" s="429"/>
      <c r="I58" s="429"/>
      <c r="J58" s="429"/>
      <c r="K58" s="394" t="s">
        <v>1</v>
      </c>
      <c r="L58" s="429"/>
      <c r="M58" s="429"/>
      <c r="N58" s="429"/>
      <c r="O58" s="406" t="s">
        <v>140</v>
      </c>
    </row>
    <row r="59" spans="1:15" s="108" customFormat="1" ht="15" customHeight="1" x14ac:dyDescent="0.2">
      <c r="A59" s="412"/>
      <c r="B59" s="421"/>
      <c r="C59" s="422"/>
      <c r="D59" s="423"/>
      <c r="E59" s="422"/>
      <c r="F59" s="423"/>
      <c r="G59" s="435" t="s">
        <v>216</v>
      </c>
      <c r="H59" s="436"/>
      <c r="I59" s="410" t="s">
        <v>254</v>
      </c>
      <c r="J59" s="439"/>
      <c r="K59" s="435" t="s">
        <v>216</v>
      </c>
      <c r="L59" s="411"/>
      <c r="M59" s="439" t="s">
        <v>254</v>
      </c>
      <c r="N59" s="439"/>
      <c r="O59" s="383"/>
    </row>
    <row r="60" spans="1:15" s="108" customFormat="1" ht="15" customHeight="1" x14ac:dyDescent="0.2">
      <c r="A60" s="412"/>
      <c r="B60" s="421"/>
      <c r="C60" s="422"/>
      <c r="D60" s="423"/>
      <c r="E60" s="427"/>
      <c r="F60" s="428"/>
      <c r="G60" s="437"/>
      <c r="H60" s="438"/>
      <c r="I60" s="410" t="s">
        <v>126</v>
      </c>
      <c r="J60" s="439"/>
      <c r="K60" s="437"/>
      <c r="L60" s="440"/>
      <c r="M60" s="439" t="s">
        <v>126</v>
      </c>
      <c r="N60" s="439"/>
      <c r="O60" s="383"/>
    </row>
    <row r="61" spans="1:15" s="108" customFormat="1" ht="15" customHeight="1" x14ac:dyDescent="0.2">
      <c r="A61" s="412"/>
      <c r="B61" s="421"/>
      <c r="C61" s="422"/>
      <c r="D61" s="423"/>
      <c r="E61" s="430" t="s">
        <v>255</v>
      </c>
      <c r="F61" s="431" t="s">
        <v>256</v>
      </c>
      <c r="G61" s="441" t="s">
        <v>255</v>
      </c>
      <c r="H61" s="435" t="s">
        <v>256</v>
      </c>
      <c r="I61" s="430" t="s">
        <v>255</v>
      </c>
      <c r="J61" s="431" t="s">
        <v>256</v>
      </c>
      <c r="K61" s="430" t="s">
        <v>255</v>
      </c>
      <c r="L61" s="431" t="s">
        <v>256</v>
      </c>
      <c r="M61" s="430" t="s">
        <v>255</v>
      </c>
      <c r="N61" s="431" t="s">
        <v>256</v>
      </c>
      <c r="O61" s="383"/>
    </row>
    <row r="62" spans="1:15" s="108" customFormat="1" ht="15" customHeight="1" thickBot="1" x14ac:dyDescent="0.25">
      <c r="A62" s="413"/>
      <c r="B62" s="424"/>
      <c r="C62" s="425"/>
      <c r="D62" s="426"/>
      <c r="E62" s="426"/>
      <c r="F62" s="432"/>
      <c r="G62" s="442"/>
      <c r="H62" s="443"/>
      <c r="I62" s="426"/>
      <c r="J62" s="432"/>
      <c r="K62" s="426"/>
      <c r="L62" s="432"/>
      <c r="M62" s="426"/>
      <c r="N62" s="432"/>
      <c r="O62" s="383"/>
    </row>
    <row r="63" spans="1:15" ht="24" customHeight="1" x14ac:dyDescent="0.2">
      <c r="A63" s="107"/>
      <c r="B63" s="448" t="s">
        <v>284</v>
      </c>
      <c r="C63" s="448"/>
      <c r="D63" s="448"/>
      <c r="E63" s="448"/>
      <c r="F63" s="448"/>
      <c r="G63" s="448"/>
      <c r="H63" s="448"/>
      <c r="I63" s="449" t="s">
        <v>285</v>
      </c>
      <c r="J63" s="449"/>
      <c r="K63" s="449"/>
      <c r="L63" s="449"/>
      <c r="M63" s="449"/>
      <c r="N63" s="449"/>
    </row>
    <row r="64" spans="1:15" ht="12.75" customHeight="1" x14ac:dyDescent="0.2">
      <c r="A64" s="135">
        <v>26</v>
      </c>
      <c r="B64" s="131" t="s">
        <v>267</v>
      </c>
      <c r="D64" s="136"/>
      <c r="E64" s="231">
        <v>68286.505000000005</v>
      </c>
      <c r="F64" s="264">
        <v>662.53837272480303</v>
      </c>
      <c r="G64" s="231">
        <v>68111.316999999995</v>
      </c>
      <c r="H64" s="264">
        <v>660.83864050917839</v>
      </c>
      <c r="I64" s="231">
        <v>67964.240999999995</v>
      </c>
      <c r="J64" s="264">
        <v>659.41166026312726</v>
      </c>
      <c r="K64" s="231">
        <v>175.18799999999999</v>
      </c>
      <c r="L64" s="264">
        <v>1.6997322156246362</v>
      </c>
      <c r="M64" s="231">
        <v>0</v>
      </c>
      <c r="N64" s="264">
        <v>0</v>
      </c>
      <c r="O64" s="137">
        <v>26</v>
      </c>
    </row>
    <row r="65" spans="1:15" ht="12.75" customHeight="1" x14ac:dyDescent="0.2">
      <c r="A65" s="135"/>
      <c r="B65" s="131"/>
      <c r="D65" s="136"/>
      <c r="E65" s="255"/>
      <c r="F65" s="268"/>
      <c r="G65" s="255"/>
      <c r="H65" s="268"/>
      <c r="I65" s="255"/>
      <c r="J65" s="268"/>
      <c r="K65" s="255"/>
      <c r="L65" s="268"/>
      <c r="M65" s="255"/>
      <c r="N65" s="270"/>
      <c r="O65" s="137"/>
    </row>
    <row r="66" spans="1:15" ht="12.75" customHeight="1" x14ac:dyDescent="0.2">
      <c r="A66" s="135">
        <v>27</v>
      </c>
      <c r="B66" s="131" t="s">
        <v>268</v>
      </c>
      <c r="D66" s="136"/>
      <c r="E66" s="231">
        <v>58651.514999999999</v>
      </c>
      <c r="F66" s="264">
        <v>717.36197407045006</v>
      </c>
      <c r="G66" s="231">
        <v>58651.514999999999</v>
      </c>
      <c r="H66" s="264">
        <v>717.36197407045006</v>
      </c>
      <c r="I66" s="231">
        <v>58465.784</v>
      </c>
      <c r="J66" s="264">
        <v>715.09031311154604</v>
      </c>
      <c r="K66" s="231">
        <v>0</v>
      </c>
      <c r="L66" s="264">
        <v>0</v>
      </c>
      <c r="M66" s="231">
        <v>0</v>
      </c>
      <c r="N66" s="264">
        <v>0</v>
      </c>
      <c r="O66" s="137">
        <v>27</v>
      </c>
    </row>
    <row r="67" spans="1:15" ht="12.75" customHeight="1" x14ac:dyDescent="0.2">
      <c r="A67" s="135"/>
      <c r="B67" s="131"/>
      <c r="D67" s="136"/>
      <c r="E67" s="255"/>
      <c r="F67" s="268"/>
      <c r="G67" s="255"/>
      <c r="H67" s="268"/>
      <c r="I67" s="255"/>
      <c r="J67" s="268"/>
      <c r="K67" s="255"/>
      <c r="L67" s="268"/>
      <c r="M67" s="255"/>
      <c r="N67" s="270"/>
      <c r="O67" s="137"/>
    </row>
    <row r="68" spans="1:15" ht="12.75" customHeight="1" x14ac:dyDescent="0.2">
      <c r="A68" s="135">
        <v>28</v>
      </c>
      <c r="B68" s="131" t="s">
        <v>269</v>
      </c>
      <c r="D68" s="136"/>
      <c r="E68" s="231">
        <v>60539.451000000001</v>
      </c>
      <c r="F68" s="264">
        <v>386.73964788102569</v>
      </c>
      <c r="G68" s="231">
        <v>60539.451000000001</v>
      </c>
      <c r="H68" s="264">
        <v>386.73964788102569</v>
      </c>
      <c r="I68" s="231">
        <v>60539.451000000001</v>
      </c>
      <c r="J68" s="264">
        <v>386.73964788102569</v>
      </c>
      <c r="K68" s="231">
        <v>0</v>
      </c>
      <c r="L68" s="264">
        <v>0</v>
      </c>
      <c r="M68" s="231">
        <v>0</v>
      </c>
      <c r="N68" s="264">
        <v>0</v>
      </c>
      <c r="O68" s="137">
        <v>28</v>
      </c>
    </row>
    <row r="69" spans="1:15" ht="12.75" customHeight="1" x14ac:dyDescent="0.2">
      <c r="A69" s="135"/>
      <c r="B69" s="131"/>
      <c r="D69" s="136"/>
      <c r="E69" s="255"/>
      <c r="F69" s="268"/>
      <c r="G69" s="255"/>
      <c r="H69" s="268"/>
      <c r="I69" s="255"/>
      <c r="J69" s="268"/>
      <c r="K69" s="255"/>
      <c r="L69" s="268"/>
      <c r="M69" s="255"/>
      <c r="N69" s="270"/>
      <c r="O69" s="137"/>
    </row>
    <row r="70" spans="1:15" ht="12.75" customHeight="1" x14ac:dyDescent="0.2">
      <c r="A70" s="135">
        <v>29</v>
      </c>
      <c r="B70" s="131" t="s">
        <v>270</v>
      </c>
      <c r="D70" s="136"/>
      <c r="E70" s="231">
        <v>57758.383999999998</v>
      </c>
      <c r="F70" s="264">
        <v>598.49526454313718</v>
      </c>
      <c r="G70" s="231">
        <v>57599.127999999997</v>
      </c>
      <c r="H70" s="264">
        <v>596.84504590388167</v>
      </c>
      <c r="I70" s="231">
        <v>56696.555999999997</v>
      </c>
      <c r="J70" s="264">
        <v>587.49254968602986</v>
      </c>
      <c r="K70" s="231">
        <v>159.256</v>
      </c>
      <c r="L70" s="264">
        <v>1.6502186392555904</v>
      </c>
      <c r="M70" s="231">
        <v>0</v>
      </c>
      <c r="N70" s="264">
        <v>0</v>
      </c>
      <c r="O70" s="137">
        <v>29</v>
      </c>
    </row>
    <row r="71" spans="1:15" ht="12.75" customHeight="1" x14ac:dyDescent="0.2">
      <c r="A71" s="135"/>
      <c r="B71" s="131"/>
      <c r="D71" s="136"/>
      <c r="E71" s="255"/>
      <c r="F71" s="268"/>
      <c r="G71" s="255"/>
      <c r="H71" s="268"/>
      <c r="I71" s="255"/>
      <c r="J71" s="268"/>
      <c r="K71" s="255"/>
      <c r="L71" s="268"/>
      <c r="M71" s="255"/>
      <c r="N71" s="270"/>
      <c r="O71" s="137"/>
    </row>
    <row r="72" spans="1:15" ht="12.75" customHeight="1" x14ac:dyDescent="0.2">
      <c r="A72" s="135">
        <v>30</v>
      </c>
      <c r="B72" s="131" t="s">
        <v>271</v>
      </c>
      <c r="D72" s="136"/>
      <c r="E72" s="231">
        <v>66349.873999999996</v>
      </c>
      <c r="F72" s="264">
        <v>908.30514182455374</v>
      </c>
      <c r="G72" s="231">
        <v>66349.873999999996</v>
      </c>
      <c r="H72" s="264">
        <v>908.30514182455374</v>
      </c>
      <c r="I72" s="231">
        <v>64261.692999999999</v>
      </c>
      <c r="J72" s="264">
        <v>879.71871919833529</v>
      </c>
      <c r="K72" s="231">
        <v>0</v>
      </c>
      <c r="L72" s="264">
        <v>0</v>
      </c>
      <c r="M72" s="231">
        <v>0</v>
      </c>
      <c r="N72" s="264">
        <v>0</v>
      </c>
      <c r="O72" s="137">
        <v>30</v>
      </c>
    </row>
    <row r="73" spans="1:15" ht="12.75" customHeight="1" x14ac:dyDescent="0.2">
      <c r="A73" s="135"/>
      <c r="B73" s="131"/>
      <c r="D73" s="136"/>
      <c r="E73" s="255"/>
      <c r="F73" s="268"/>
      <c r="G73" s="255"/>
      <c r="H73" s="268"/>
      <c r="I73" s="255"/>
      <c r="J73" s="268"/>
      <c r="K73" s="255"/>
      <c r="L73" s="268"/>
      <c r="M73" s="255"/>
      <c r="N73" s="270"/>
      <c r="O73" s="137"/>
    </row>
    <row r="74" spans="1:15" ht="12.75" customHeight="1" x14ac:dyDescent="0.2">
      <c r="A74" s="135">
        <v>31</v>
      </c>
      <c r="B74" s="131" t="s">
        <v>272</v>
      </c>
      <c r="D74" s="136"/>
      <c r="E74" s="231">
        <v>43750.580999999998</v>
      </c>
      <c r="F74" s="264">
        <v>360.28872949469661</v>
      </c>
      <c r="G74" s="231">
        <v>43750.580999999998</v>
      </c>
      <c r="H74" s="264">
        <v>360.28872949469661</v>
      </c>
      <c r="I74" s="231">
        <v>43685.983999999997</v>
      </c>
      <c r="J74" s="264">
        <v>359.75676922063377</v>
      </c>
      <c r="K74" s="231">
        <v>0</v>
      </c>
      <c r="L74" s="264">
        <v>0</v>
      </c>
      <c r="M74" s="231">
        <v>0</v>
      </c>
      <c r="N74" s="264">
        <v>0</v>
      </c>
      <c r="O74" s="137">
        <v>31</v>
      </c>
    </row>
    <row r="75" spans="1:15" ht="12.75" customHeight="1" x14ac:dyDescent="0.2">
      <c r="A75" s="135"/>
      <c r="B75" s="131"/>
      <c r="D75" s="136"/>
      <c r="E75" s="255"/>
      <c r="F75" s="268"/>
      <c r="G75" s="255"/>
      <c r="H75" s="268"/>
      <c r="I75" s="255"/>
      <c r="J75" s="268"/>
      <c r="K75" s="255"/>
      <c r="L75" s="268"/>
      <c r="M75" s="255"/>
      <c r="N75" s="270"/>
      <c r="O75" s="137"/>
    </row>
    <row r="76" spans="1:15" ht="12.75" customHeight="1" x14ac:dyDescent="0.2">
      <c r="A76" s="135">
        <v>32</v>
      </c>
      <c r="B76" s="131" t="s">
        <v>273</v>
      </c>
      <c r="D76" s="136"/>
      <c r="E76" s="231">
        <v>57177.686000000002</v>
      </c>
      <c r="F76" s="264">
        <v>416.58302125985398</v>
      </c>
      <c r="G76" s="231">
        <v>57106.033000000003</v>
      </c>
      <c r="H76" s="264">
        <v>416.06097454354699</v>
      </c>
      <c r="I76" s="231">
        <v>57106.033000000003</v>
      </c>
      <c r="J76" s="264">
        <v>416.06097454354699</v>
      </c>
      <c r="K76" s="231">
        <v>71.653000000000006</v>
      </c>
      <c r="L76" s="264">
        <v>0.52204671630699284</v>
      </c>
      <c r="M76" s="231">
        <v>71.653000000000006</v>
      </c>
      <c r="N76" s="264">
        <v>0.52204671630699284</v>
      </c>
      <c r="O76" s="137">
        <v>32</v>
      </c>
    </row>
    <row r="77" spans="1:15" ht="12.75" customHeight="1" x14ac:dyDescent="0.2">
      <c r="A77" s="135"/>
      <c r="B77" s="131"/>
      <c r="D77" s="136"/>
      <c r="E77" s="255"/>
      <c r="F77" s="268"/>
      <c r="G77" s="255"/>
      <c r="H77" s="268"/>
      <c r="I77" s="255"/>
      <c r="J77" s="268"/>
      <c r="K77" s="255"/>
      <c r="L77" s="268"/>
      <c r="M77" s="255"/>
      <c r="N77" s="270"/>
      <c r="O77" s="137"/>
    </row>
    <row r="78" spans="1:15" ht="12.75" customHeight="1" x14ac:dyDescent="0.2">
      <c r="A78" s="135">
        <v>33</v>
      </c>
      <c r="B78" s="131" t="s">
        <v>274</v>
      </c>
      <c r="D78" s="136"/>
      <c r="E78" s="231">
        <v>84795.771999999997</v>
      </c>
      <c r="F78" s="264">
        <v>1241.7011568311611</v>
      </c>
      <c r="G78" s="231">
        <v>84109.259000000005</v>
      </c>
      <c r="H78" s="264">
        <v>1231.6482501098258</v>
      </c>
      <c r="I78" s="231">
        <v>83899.231</v>
      </c>
      <c r="J78" s="264">
        <v>1228.5727192854006</v>
      </c>
      <c r="K78" s="231">
        <v>686.51300000000003</v>
      </c>
      <c r="L78" s="264">
        <v>10.05290672133548</v>
      </c>
      <c r="M78" s="231">
        <v>0</v>
      </c>
      <c r="N78" s="264">
        <v>0</v>
      </c>
      <c r="O78" s="137">
        <v>33</v>
      </c>
    </row>
    <row r="79" spans="1:15" ht="12.75" customHeight="1" x14ac:dyDescent="0.2">
      <c r="A79" s="135"/>
      <c r="B79" s="131"/>
      <c r="D79" s="136"/>
      <c r="E79" s="255"/>
      <c r="F79" s="268"/>
      <c r="G79" s="255"/>
      <c r="H79" s="268"/>
      <c r="I79" s="255"/>
      <c r="J79" s="268"/>
      <c r="K79" s="255"/>
      <c r="L79" s="268"/>
      <c r="M79" s="255"/>
      <c r="N79" s="270"/>
      <c r="O79" s="137"/>
    </row>
    <row r="80" spans="1:15" ht="12.75" customHeight="1" x14ac:dyDescent="0.2">
      <c r="A80" s="135">
        <v>34</v>
      </c>
      <c r="B80" s="131" t="s">
        <v>275</v>
      </c>
      <c r="D80" s="136"/>
      <c r="E80" s="231">
        <v>30350.023000000001</v>
      </c>
      <c r="F80" s="264">
        <v>496.77583723442564</v>
      </c>
      <c r="G80" s="231">
        <v>30350.023000000001</v>
      </c>
      <c r="H80" s="264">
        <v>496.77583723442564</v>
      </c>
      <c r="I80" s="231">
        <v>18659.021000000001</v>
      </c>
      <c r="J80" s="264">
        <v>305.41495073165942</v>
      </c>
      <c r="K80" s="231">
        <v>0</v>
      </c>
      <c r="L80" s="264">
        <v>0</v>
      </c>
      <c r="M80" s="231">
        <v>0</v>
      </c>
      <c r="N80" s="264">
        <v>0</v>
      </c>
      <c r="O80" s="137">
        <v>34</v>
      </c>
    </row>
    <row r="81" spans="1:15" ht="12.75" customHeight="1" x14ac:dyDescent="0.2">
      <c r="A81" s="135"/>
      <c r="B81" s="131"/>
      <c r="D81" s="136"/>
      <c r="E81" s="255"/>
      <c r="F81" s="268"/>
      <c r="G81" s="255"/>
      <c r="H81" s="268"/>
      <c r="I81" s="255"/>
      <c r="J81" s="268"/>
      <c r="K81" s="255"/>
      <c r="L81" s="268"/>
      <c r="M81" s="255"/>
      <c r="N81" s="270"/>
      <c r="O81" s="137"/>
    </row>
    <row r="82" spans="1:15" ht="12.75" customHeight="1" x14ac:dyDescent="0.2">
      <c r="A82" s="135">
        <v>35</v>
      </c>
      <c r="B82" s="131" t="s">
        <v>276</v>
      </c>
      <c r="D82" s="136"/>
      <c r="E82" s="231">
        <v>94795.334000000003</v>
      </c>
      <c r="F82" s="264">
        <v>886.41818929887233</v>
      </c>
      <c r="G82" s="231">
        <v>94795.334000000003</v>
      </c>
      <c r="H82" s="264">
        <v>886.41818929887233</v>
      </c>
      <c r="I82" s="231">
        <v>93645.565000000002</v>
      </c>
      <c r="J82" s="264">
        <v>875.66685680088267</v>
      </c>
      <c r="K82" s="231">
        <v>0</v>
      </c>
      <c r="L82" s="264">
        <v>0</v>
      </c>
      <c r="M82" s="231">
        <v>0</v>
      </c>
      <c r="N82" s="264">
        <v>0</v>
      </c>
      <c r="O82" s="137">
        <v>35</v>
      </c>
    </row>
    <row r="83" spans="1:15" ht="12.75" customHeight="1" x14ac:dyDescent="0.2">
      <c r="A83" s="135"/>
      <c r="B83" s="131"/>
      <c r="D83" s="136"/>
      <c r="E83" s="255"/>
      <c r="F83" s="268"/>
      <c r="G83" s="255"/>
      <c r="H83" s="268"/>
      <c r="I83" s="255"/>
      <c r="J83" s="268"/>
      <c r="K83" s="255"/>
      <c r="L83" s="268"/>
      <c r="M83" s="255"/>
      <c r="N83" s="270"/>
      <c r="O83" s="137"/>
    </row>
    <row r="84" spans="1:15" ht="12.75" customHeight="1" x14ac:dyDescent="0.2">
      <c r="A84" s="135">
        <v>36</v>
      </c>
      <c r="B84" s="131" t="s">
        <v>277</v>
      </c>
      <c r="D84" s="136"/>
      <c r="E84" s="231">
        <v>54084.968999999997</v>
      </c>
      <c r="F84" s="264">
        <v>651.18677759583898</v>
      </c>
      <c r="G84" s="231">
        <v>52554.108</v>
      </c>
      <c r="H84" s="264">
        <v>632.75510498940469</v>
      </c>
      <c r="I84" s="231">
        <v>52221.650999999998</v>
      </c>
      <c r="J84" s="264">
        <v>628.75229965324604</v>
      </c>
      <c r="K84" s="231">
        <v>1530.8610000000001</v>
      </c>
      <c r="L84" s="264">
        <v>18.431672606434212</v>
      </c>
      <c r="M84" s="231">
        <v>1530.8610000000001</v>
      </c>
      <c r="N84" s="264">
        <v>18.431672606434212</v>
      </c>
      <c r="O84" s="137">
        <v>36</v>
      </c>
    </row>
    <row r="85" spans="1:15" ht="12.75" customHeight="1" x14ac:dyDescent="0.2">
      <c r="A85" s="135"/>
      <c r="B85" s="131"/>
      <c r="D85" s="136"/>
      <c r="E85" s="255"/>
      <c r="F85" s="268"/>
      <c r="G85" s="255"/>
      <c r="H85" s="268"/>
      <c r="I85" s="255"/>
      <c r="J85" s="268"/>
      <c r="K85" s="255"/>
      <c r="L85" s="268"/>
      <c r="M85" s="255"/>
      <c r="N85" s="270"/>
      <c r="O85" s="137"/>
    </row>
    <row r="86" spans="1:15" ht="12.75" customHeight="1" x14ac:dyDescent="0.2">
      <c r="A86" s="135">
        <v>37</v>
      </c>
      <c r="B86" s="106" t="s">
        <v>278</v>
      </c>
      <c r="D86" s="136"/>
      <c r="E86" s="231">
        <v>53765.277999999998</v>
      </c>
      <c r="F86" s="264">
        <v>957.23962469065464</v>
      </c>
      <c r="G86" s="231">
        <v>53765.277999999998</v>
      </c>
      <c r="H86" s="264">
        <v>957.23962469065464</v>
      </c>
      <c r="I86" s="231">
        <v>43765.277999999998</v>
      </c>
      <c r="J86" s="264">
        <v>779.19913828404583</v>
      </c>
      <c r="K86" s="231">
        <v>0</v>
      </c>
      <c r="L86" s="264">
        <v>0</v>
      </c>
      <c r="M86" s="231">
        <v>0</v>
      </c>
      <c r="N86" s="264">
        <v>0</v>
      </c>
      <c r="O86" s="137">
        <v>37</v>
      </c>
    </row>
    <row r="87" spans="1:15" ht="12.75" customHeight="1" x14ac:dyDescent="0.2">
      <c r="A87" s="135"/>
      <c r="B87" s="106"/>
      <c r="D87" s="136"/>
      <c r="E87" s="255"/>
      <c r="F87" s="268"/>
      <c r="G87" s="255"/>
      <c r="H87" s="268"/>
      <c r="I87" s="255"/>
      <c r="J87" s="268"/>
      <c r="K87" s="255"/>
      <c r="L87" s="268"/>
      <c r="M87" s="255"/>
      <c r="N87" s="270"/>
      <c r="O87" s="137"/>
    </row>
    <row r="88" spans="1:15" ht="12.75" customHeight="1" x14ac:dyDescent="0.2">
      <c r="A88" s="135">
        <v>38</v>
      </c>
      <c r="B88" s="106" t="s">
        <v>279</v>
      </c>
      <c r="D88" s="136"/>
      <c r="E88" s="231">
        <v>50445.127</v>
      </c>
      <c r="F88" s="264">
        <v>497.70242511543472</v>
      </c>
      <c r="G88" s="231">
        <v>50401.286</v>
      </c>
      <c r="H88" s="264">
        <v>497.26988042148469</v>
      </c>
      <c r="I88" s="231">
        <v>48866.883999999998</v>
      </c>
      <c r="J88" s="264">
        <v>482.13114171829983</v>
      </c>
      <c r="K88" s="231">
        <v>43.841000000000001</v>
      </c>
      <c r="L88" s="264">
        <v>0.43254469395003747</v>
      </c>
      <c r="M88" s="231">
        <v>43.841000000000001</v>
      </c>
      <c r="N88" s="264">
        <v>0.43254469395003747</v>
      </c>
      <c r="O88" s="137">
        <v>38</v>
      </c>
    </row>
    <row r="89" spans="1:15" ht="12.75" customHeight="1" x14ac:dyDescent="0.2">
      <c r="A89" s="135"/>
      <c r="B89" s="106"/>
      <c r="D89" s="136"/>
      <c r="E89" s="255"/>
      <c r="F89" s="268"/>
      <c r="G89" s="255"/>
      <c r="H89" s="268"/>
      <c r="I89" s="255"/>
      <c r="J89" s="268"/>
      <c r="K89" s="255"/>
      <c r="L89" s="268"/>
      <c r="M89" s="255"/>
      <c r="N89" s="270"/>
      <c r="O89" s="137"/>
    </row>
    <row r="90" spans="1:15" ht="12.75" customHeight="1" x14ac:dyDescent="0.2">
      <c r="A90" s="135">
        <v>39</v>
      </c>
      <c r="B90" s="106" t="s">
        <v>280</v>
      </c>
      <c r="D90" s="136"/>
      <c r="E90" s="231">
        <v>62833.544000000002</v>
      </c>
      <c r="F90" s="264">
        <v>751.57943589866272</v>
      </c>
      <c r="G90" s="231">
        <v>61775.961000000003</v>
      </c>
      <c r="H90" s="264">
        <v>738.92922418123965</v>
      </c>
      <c r="I90" s="231">
        <v>58509.046000000002</v>
      </c>
      <c r="J90" s="264">
        <v>699.85222841558812</v>
      </c>
      <c r="K90" s="231">
        <v>1057.5830000000001</v>
      </c>
      <c r="L90" s="264">
        <v>12.650211717423028</v>
      </c>
      <c r="M90" s="231">
        <v>0</v>
      </c>
      <c r="N90" s="264">
        <v>0</v>
      </c>
      <c r="O90" s="137">
        <v>39</v>
      </c>
    </row>
    <row r="91" spans="1:15" ht="12.75" customHeight="1" x14ac:dyDescent="0.2">
      <c r="A91" s="135"/>
      <c r="B91" s="106"/>
      <c r="D91" s="136"/>
      <c r="E91" s="255"/>
      <c r="F91" s="268"/>
      <c r="G91" s="255"/>
      <c r="H91" s="268"/>
      <c r="I91" s="255"/>
      <c r="J91" s="268"/>
      <c r="K91" s="255"/>
      <c r="L91" s="268"/>
      <c r="M91" s="255"/>
      <c r="N91" s="270"/>
      <c r="O91" s="137"/>
    </row>
    <row r="92" spans="1:15" ht="12.75" customHeight="1" x14ac:dyDescent="0.2">
      <c r="A92" s="135">
        <v>40</v>
      </c>
      <c r="B92" s="106" t="s">
        <v>281</v>
      </c>
      <c r="D92" s="136"/>
      <c r="E92" s="231">
        <v>53466.286999999997</v>
      </c>
      <c r="F92" s="264">
        <v>682.8737994278124</v>
      </c>
      <c r="G92" s="231">
        <v>46656.470999999998</v>
      </c>
      <c r="H92" s="264">
        <v>595.89852610605908</v>
      </c>
      <c r="I92" s="231">
        <v>45123.815000000002</v>
      </c>
      <c r="J92" s="264">
        <v>576.32337539593334</v>
      </c>
      <c r="K92" s="231">
        <v>6809.8159999999998</v>
      </c>
      <c r="L92" s="264">
        <v>86.975273321753349</v>
      </c>
      <c r="M92" s="231">
        <v>6809.8159999999998</v>
      </c>
      <c r="N92" s="264">
        <v>86.975273321753349</v>
      </c>
      <c r="O92" s="137">
        <v>40</v>
      </c>
    </row>
    <row r="93" spans="1:15" ht="12.75" customHeight="1" x14ac:dyDescent="0.2">
      <c r="A93" s="135"/>
      <c r="B93" s="106"/>
      <c r="D93" s="136"/>
      <c r="E93" s="255"/>
      <c r="F93" s="268"/>
      <c r="G93" s="255"/>
      <c r="H93" s="268"/>
      <c r="I93" s="255"/>
      <c r="J93" s="268"/>
      <c r="K93" s="255"/>
      <c r="L93" s="268"/>
      <c r="M93" s="255"/>
      <c r="N93" s="270"/>
      <c r="O93" s="137"/>
    </row>
    <row r="94" spans="1:15" ht="12.75" customHeight="1" x14ac:dyDescent="0.2">
      <c r="A94" s="135">
        <v>41</v>
      </c>
      <c r="B94" s="131" t="s">
        <v>282</v>
      </c>
      <c r="D94" s="136"/>
      <c r="E94" s="231">
        <v>41487.379000000001</v>
      </c>
      <c r="F94" s="264">
        <v>436.63571398501307</v>
      </c>
      <c r="G94" s="231">
        <v>41487.379000000001</v>
      </c>
      <c r="H94" s="264">
        <v>436.63571398501307</v>
      </c>
      <c r="I94" s="231">
        <v>41477.440999999999</v>
      </c>
      <c r="J94" s="264">
        <v>436.53112107434538</v>
      </c>
      <c r="K94" s="231">
        <v>0</v>
      </c>
      <c r="L94" s="264">
        <v>0</v>
      </c>
      <c r="M94" s="231">
        <v>0</v>
      </c>
      <c r="N94" s="264">
        <v>0</v>
      </c>
      <c r="O94" s="137">
        <v>41</v>
      </c>
    </row>
    <row r="95" spans="1:15" ht="12.75" customHeight="1" x14ac:dyDescent="0.2">
      <c r="A95" s="135"/>
      <c r="B95" s="131"/>
      <c r="D95" s="136"/>
      <c r="E95" s="255"/>
      <c r="F95" s="268"/>
      <c r="G95" s="255"/>
      <c r="H95" s="268"/>
      <c r="I95" s="255"/>
      <c r="J95" s="268"/>
      <c r="K95" s="255"/>
      <c r="L95" s="268"/>
      <c r="M95" s="255"/>
      <c r="N95" s="270"/>
      <c r="O95" s="137"/>
    </row>
    <row r="96" spans="1:15" ht="12.75" customHeight="1" x14ac:dyDescent="0.2">
      <c r="A96" s="135">
        <v>42</v>
      </c>
      <c r="B96" s="131" t="s">
        <v>283</v>
      </c>
      <c r="D96" s="136"/>
      <c r="E96" s="231">
        <v>47627.608999999997</v>
      </c>
      <c r="F96" s="264">
        <v>541.05067705729994</v>
      </c>
      <c r="G96" s="231">
        <v>47627.608999999997</v>
      </c>
      <c r="H96" s="264">
        <v>541.05067705729994</v>
      </c>
      <c r="I96" s="231">
        <v>47555.260999999999</v>
      </c>
      <c r="J96" s="264">
        <v>540.22880219930028</v>
      </c>
      <c r="K96" s="231">
        <v>0</v>
      </c>
      <c r="L96" s="264">
        <v>0</v>
      </c>
      <c r="M96" s="231">
        <v>0</v>
      </c>
      <c r="N96" s="264">
        <v>0</v>
      </c>
      <c r="O96" s="137">
        <v>42</v>
      </c>
    </row>
    <row r="97" spans="1:15" ht="12.75" customHeight="1" x14ac:dyDescent="0.2">
      <c r="A97" s="135"/>
      <c r="B97" s="131"/>
      <c r="D97" s="136"/>
      <c r="E97" s="255"/>
      <c r="F97" s="268"/>
      <c r="G97" s="255"/>
      <c r="H97" s="268"/>
      <c r="I97" s="255"/>
      <c r="J97" s="268"/>
      <c r="K97" s="255"/>
      <c r="L97" s="268"/>
      <c r="M97" s="255"/>
      <c r="N97" s="270"/>
      <c r="O97" s="137"/>
    </row>
    <row r="98" spans="1:15" ht="12.75" customHeight="1" x14ac:dyDescent="0.2">
      <c r="A98" s="138">
        <v>43</v>
      </c>
      <c r="B98" s="139" t="s">
        <v>264</v>
      </c>
      <c r="D98" s="136"/>
      <c r="E98" s="233">
        <v>986165.31799999997</v>
      </c>
      <c r="F98" s="269">
        <v>619.66348864842382</v>
      </c>
      <c r="G98" s="233">
        <v>975630.60699999996</v>
      </c>
      <c r="H98" s="269">
        <v>613.04393343692834</v>
      </c>
      <c r="I98" s="233">
        <v>942442.93500000006</v>
      </c>
      <c r="J98" s="269">
        <v>592.19024061659377</v>
      </c>
      <c r="K98" s="233">
        <v>10534.710999999999</v>
      </c>
      <c r="L98" s="269">
        <v>6.619555211495407</v>
      </c>
      <c r="M98" s="233">
        <v>8456.1710000000003</v>
      </c>
      <c r="N98" s="269">
        <v>5.3134908790897377</v>
      </c>
      <c r="O98" s="142">
        <v>43</v>
      </c>
    </row>
    <row r="99" spans="1:15" ht="24" customHeight="1" x14ac:dyDescent="0.2">
      <c r="A99" s="144"/>
      <c r="B99" s="444" t="s">
        <v>286</v>
      </c>
      <c r="C99" s="444"/>
      <c r="D99" s="444"/>
      <c r="E99" s="444"/>
      <c r="F99" s="444"/>
      <c r="G99" s="444"/>
      <c r="H99" s="444"/>
      <c r="I99" s="445" t="s">
        <v>287</v>
      </c>
      <c r="J99" s="445"/>
      <c r="K99" s="445"/>
      <c r="L99" s="445"/>
      <c r="M99" s="445"/>
      <c r="N99" s="445"/>
      <c r="O99" s="132"/>
    </row>
    <row r="100" spans="1:15" s="101" customFormat="1" ht="12.75" customHeight="1" x14ac:dyDescent="0.2">
      <c r="A100" s="138">
        <v>44</v>
      </c>
      <c r="B100" s="139" t="s">
        <v>288</v>
      </c>
      <c r="C100" s="140"/>
      <c r="D100" s="141"/>
      <c r="E100" s="233">
        <v>1157478.4790000001</v>
      </c>
      <c r="F100" s="269">
        <v>546.90576886458359</v>
      </c>
      <c r="G100" s="233">
        <v>1145253.264</v>
      </c>
      <c r="H100" s="269">
        <v>541.12938448214027</v>
      </c>
      <c r="I100" s="233">
        <v>1112065.5919999999</v>
      </c>
      <c r="J100" s="269">
        <v>525.44829010216813</v>
      </c>
      <c r="K100" s="233">
        <v>12225.215</v>
      </c>
      <c r="L100" s="269">
        <v>5.7763843824433136</v>
      </c>
      <c r="M100" s="233">
        <v>10146.674999999999</v>
      </c>
      <c r="N100" s="269">
        <v>4.7942792829187875</v>
      </c>
      <c r="O100" s="142">
        <v>44</v>
      </c>
    </row>
    <row r="101" spans="1:15" ht="12.75" customHeight="1" x14ac:dyDescent="0.2">
      <c r="B101" s="102"/>
      <c r="F101" s="102"/>
    </row>
    <row r="102" spans="1:15" ht="12.75" customHeight="1" x14ac:dyDescent="0.2">
      <c r="A102" s="125"/>
      <c r="F102" s="102"/>
    </row>
    <row r="104" spans="1:15" x14ac:dyDescent="0.2">
      <c r="B104" s="102"/>
      <c r="F104" s="102"/>
      <c r="G104" s="145"/>
    </row>
    <row r="105" spans="1:15" x14ac:dyDescent="0.2">
      <c r="G105" s="126"/>
    </row>
    <row r="106" spans="1:15" x14ac:dyDescent="0.2">
      <c r="G106" s="126"/>
    </row>
    <row r="107" spans="1:15" x14ac:dyDescent="0.2">
      <c r="G107" s="126"/>
    </row>
    <row r="108" spans="1:15" x14ac:dyDescent="0.2">
      <c r="G108" s="126"/>
    </row>
  </sheetData>
  <mergeCells count="58">
    <mergeCell ref="B63:H63"/>
    <mergeCell ref="I63:N63"/>
    <mergeCell ref="B99:H99"/>
    <mergeCell ref="I99:N99"/>
    <mergeCell ref="E61:E62"/>
    <mergeCell ref="F61:F62"/>
    <mergeCell ref="G61:G62"/>
    <mergeCell ref="H61:H62"/>
    <mergeCell ref="I61:I62"/>
    <mergeCell ref="J61:J62"/>
    <mergeCell ref="O58:O62"/>
    <mergeCell ref="G59:H60"/>
    <mergeCell ref="I59:J59"/>
    <mergeCell ref="K59:L60"/>
    <mergeCell ref="M59:N59"/>
    <mergeCell ref="I60:J60"/>
    <mergeCell ref="M60:N60"/>
    <mergeCell ref="K61:K62"/>
    <mergeCell ref="L61:L62"/>
    <mergeCell ref="M61:M62"/>
    <mergeCell ref="N61:N62"/>
    <mergeCell ref="E20:H20"/>
    <mergeCell ref="I20:N20"/>
    <mergeCell ref="B56:H56"/>
    <mergeCell ref="I56:N56"/>
    <mergeCell ref="B57:F57"/>
    <mergeCell ref="A58:A62"/>
    <mergeCell ref="B58:D62"/>
    <mergeCell ref="E58:F60"/>
    <mergeCell ref="G58:J58"/>
    <mergeCell ref="K58:N58"/>
    <mergeCell ref="E8:H8"/>
    <mergeCell ref="I8:N8"/>
    <mergeCell ref="O3:O7"/>
    <mergeCell ref="G4:H5"/>
    <mergeCell ref="I4:J4"/>
    <mergeCell ref="K4:L5"/>
    <mergeCell ref="M4:N4"/>
    <mergeCell ref="I5:J5"/>
    <mergeCell ref="M5:N5"/>
    <mergeCell ref="G6:G7"/>
    <mergeCell ref="H6:H7"/>
    <mergeCell ref="I6:I7"/>
    <mergeCell ref="J6:J7"/>
    <mergeCell ref="K6:K7"/>
    <mergeCell ref="L6:L7"/>
    <mergeCell ref="M6:M7"/>
    <mergeCell ref="B1:H1"/>
    <mergeCell ref="I1:N1"/>
    <mergeCell ref="B2:F2"/>
    <mergeCell ref="A3:A7"/>
    <mergeCell ref="B3:D7"/>
    <mergeCell ref="E3:F5"/>
    <mergeCell ref="G3:J3"/>
    <mergeCell ref="K3:N3"/>
    <mergeCell ref="E6:E7"/>
    <mergeCell ref="F6:F7"/>
    <mergeCell ref="N6:N7"/>
  </mergeCells>
  <pageMargins left="0.78740157480314965" right="0.78740157480314965" top="0.78740157480314965" bottom="0.39370078740157483" header="0.51181102362204722" footer="0.51181102362204722"/>
  <pageSetup paperSize="9" firstPageNumber="20" pageOrder="overThenDown" orientation="portrait" useFirstPageNumber="1"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zoomScaleNormal="100" zoomScaleSheetLayoutView="100" workbookViewId="0">
      <selection sqref="A1:K1"/>
    </sheetView>
  </sheetViews>
  <sheetFormatPr baseColWidth="10" defaultColWidth="11.5546875" defaultRowHeight="15" x14ac:dyDescent="0.2"/>
  <cols>
    <col min="1" max="1" width="2.44140625" style="62" customWidth="1"/>
    <col min="2" max="3" width="1.77734375" style="62" customWidth="1"/>
    <col min="4" max="4" width="9.33203125" style="62" customWidth="1"/>
    <col min="5" max="5" width="17.5546875" style="62" customWidth="1"/>
    <col min="6" max="6" width="7.21875" style="62" customWidth="1"/>
    <col min="7" max="8" width="6.77734375" style="62" customWidth="1"/>
    <col min="9" max="9" width="6.6640625" style="62" customWidth="1"/>
    <col min="10" max="10" width="6.5546875" style="62" customWidth="1"/>
    <col min="11" max="11" width="6.88671875" style="62" customWidth="1"/>
    <col min="12" max="16384" width="11.5546875" style="45"/>
  </cols>
  <sheetData>
    <row r="1" spans="1:12" ht="34.5" customHeight="1" x14ac:dyDescent="0.2">
      <c r="A1" s="452" t="s">
        <v>1814</v>
      </c>
      <c r="B1" s="452"/>
      <c r="C1" s="452"/>
      <c r="D1" s="452"/>
      <c r="E1" s="452"/>
      <c r="F1" s="452"/>
      <c r="G1" s="452"/>
      <c r="H1" s="452"/>
      <c r="I1" s="452"/>
      <c r="J1" s="452"/>
      <c r="K1" s="452"/>
    </row>
    <row r="2" spans="1:12" ht="5.25" customHeight="1" thickBot="1" x14ac:dyDescent="0.25">
      <c r="A2" s="453"/>
      <c r="B2" s="453"/>
      <c r="C2" s="453"/>
      <c r="D2" s="453"/>
      <c r="E2" s="453"/>
      <c r="F2" s="453"/>
      <c r="G2" s="453"/>
      <c r="H2" s="453"/>
      <c r="I2" s="453"/>
      <c r="J2" s="453"/>
      <c r="K2" s="453"/>
    </row>
    <row r="3" spans="1:12" s="47" customFormat="1" ht="15" customHeight="1" x14ac:dyDescent="0.2">
      <c r="A3" s="328" t="s">
        <v>289</v>
      </c>
      <c r="B3" s="456" t="s">
        <v>141</v>
      </c>
      <c r="C3" s="457"/>
      <c r="D3" s="457"/>
      <c r="E3" s="458"/>
      <c r="F3" s="465" t="s">
        <v>142</v>
      </c>
      <c r="G3" s="468" t="s">
        <v>112</v>
      </c>
      <c r="H3" s="468"/>
      <c r="I3" s="468"/>
      <c r="J3" s="468"/>
      <c r="K3" s="468"/>
    </row>
    <row r="4" spans="1:12" s="47" customFormat="1" x14ac:dyDescent="0.2">
      <c r="A4" s="454"/>
      <c r="B4" s="459"/>
      <c r="C4" s="460"/>
      <c r="D4" s="460"/>
      <c r="E4" s="461"/>
      <c r="F4" s="466"/>
      <c r="G4" s="469" t="s">
        <v>290</v>
      </c>
      <c r="H4" s="470" t="s">
        <v>291</v>
      </c>
      <c r="I4" s="470"/>
      <c r="J4" s="471" t="s">
        <v>292</v>
      </c>
      <c r="K4" s="471"/>
    </row>
    <row r="5" spans="1:12" s="47" customFormat="1" ht="16.5" customHeight="1" x14ac:dyDescent="0.2">
      <c r="A5" s="454"/>
      <c r="B5" s="459"/>
      <c r="C5" s="460"/>
      <c r="D5" s="460"/>
      <c r="E5" s="461"/>
      <c r="F5" s="466"/>
      <c r="G5" s="466"/>
      <c r="H5" s="472" t="s">
        <v>216</v>
      </c>
      <c r="I5" s="474" t="s">
        <v>293</v>
      </c>
      <c r="J5" s="474" t="s">
        <v>216</v>
      </c>
      <c r="K5" s="476" t="s">
        <v>294</v>
      </c>
    </row>
    <row r="6" spans="1:12" s="47" customFormat="1" ht="18" customHeight="1" thickBot="1" x14ac:dyDescent="0.25">
      <c r="A6" s="455"/>
      <c r="B6" s="462"/>
      <c r="C6" s="463"/>
      <c r="D6" s="463"/>
      <c r="E6" s="464"/>
      <c r="F6" s="467"/>
      <c r="G6" s="467"/>
      <c r="H6" s="473"/>
      <c r="I6" s="475"/>
      <c r="J6" s="475"/>
      <c r="K6" s="463"/>
    </row>
    <row r="7" spans="1:12" ht="18.95" customHeight="1" x14ac:dyDescent="0.2">
      <c r="B7" s="146" t="s">
        <v>295</v>
      </c>
      <c r="C7" s="146"/>
      <c r="D7" s="146"/>
      <c r="E7" s="146"/>
      <c r="F7" s="477" t="s">
        <v>296</v>
      </c>
      <c r="G7" s="477"/>
      <c r="H7" s="477"/>
      <c r="I7" s="477"/>
      <c r="J7" s="477"/>
      <c r="K7" s="477"/>
      <c r="L7" s="44"/>
    </row>
    <row r="8" spans="1:12" ht="14.1" customHeight="1" x14ac:dyDescent="0.2">
      <c r="A8" s="55"/>
      <c r="B8" s="478" t="s">
        <v>297</v>
      </c>
      <c r="C8" s="478"/>
      <c r="D8" s="478"/>
      <c r="E8" s="479"/>
      <c r="F8" s="87"/>
      <c r="G8" s="147"/>
      <c r="H8" s="86"/>
      <c r="I8" s="86"/>
      <c r="J8" s="86"/>
      <c r="K8" s="86"/>
    </row>
    <row r="9" spans="1:12" ht="14.1" customHeight="1" x14ac:dyDescent="0.2">
      <c r="A9" s="55">
        <v>1</v>
      </c>
      <c r="B9" s="148" t="s">
        <v>298</v>
      </c>
      <c r="C9" s="148"/>
      <c r="E9" s="149"/>
      <c r="F9" s="231">
        <v>608.95699999999999</v>
      </c>
      <c r="G9" s="231">
        <v>147.762</v>
      </c>
      <c r="H9" s="231">
        <v>354.85399999999998</v>
      </c>
      <c r="I9" s="231">
        <v>354.85399999999998</v>
      </c>
      <c r="J9" s="231">
        <v>106.34099999999999</v>
      </c>
      <c r="K9" s="231">
        <v>106.34099999999999</v>
      </c>
    </row>
    <row r="10" spans="1:12" ht="14.1" customHeight="1" x14ac:dyDescent="0.2">
      <c r="A10" s="55">
        <v>2</v>
      </c>
      <c r="B10" s="148"/>
      <c r="C10" s="148" t="s">
        <v>299</v>
      </c>
      <c r="E10" s="149"/>
      <c r="F10" s="231">
        <v>608.95699999999999</v>
      </c>
      <c r="G10" s="231">
        <v>147.762</v>
      </c>
      <c r="H10" s="231">
        <v>354.85399999999998</v>
      </c>
      <c r="I10" s="231">
        <v>354.85399999999998</v>
      </c>
      <c r="J10" s="231">
        <v>106.34099999999999</v>
      </c>
      <c r="K10" s="231">
        <v>106.34099999999999</v>
      </c>
    </row>
    <row r="11" spans="1:12" ht="14.1" customHeight="1" x14ac:dyDescent="0.2">
      <c r="A11" s="55">
        <v>3</v>
      </c>
      <c r="B11" s="148"/>
      <c r="C11" s="148" t="s">
        <v>300</v>
      </c>
      <c r="E11" s="149"/>
      <c r="F11" s="231">
        <v>0</v>
      </c>
      <c r="G11" s="231">
        <v>0</v>
      </c>
      <c r="H11" s="231">
        <v>0</v>
      </c>
      <c r="I11" s="231">
        <v>0</v>
      </c>
      <c r="J11" s="231">
        <v>0</v>
      </c>
      <c r="K11" s="231">
        <v>0</v>
      </c>
    </row>
    <row r="12" spans="1:12" ht="14.1" customHeight="1" x14ac:dyDescent="0.2">
      <c r="A12" s="55">
        <v>4</v>
      </c>
      <c r="B12" s="148" t="s">
        <v>301</v>
      </c>
      <c r="C12" s="148"/>
      <c r="E12" s="149"/>
      <c r="F12" s="231">
        <v>0</v>
      </c>
      <c r="G12" s="231">
        <v>0</v>
      </c>
      <c r="H12" s="231">
        <v>0</v>
      </c>
      <c r="I12" s="231">
        <v>0</v>
      </c>
      <c r="J12" s="231">
        <v>0</v>
      </c>
      <c r="K12" s="231">
        <v>0</v>
      </c>
    </row>
    <row r="13" spans="1:12" ht="14.1" customHeight="1" x14ac:dyDescent="0.2">
      <c r="A13" s="55">
        <v>5</v>
      </c>
      <c r="B13" s="148" t="s">
        <v>302</v>
      </c>
      <c r="C13" s="148"/>
      <c r="E13" s="149"/>
      <c r="F13" s="231">
        <v>0</v>
      </c>
      <c r="G13" s="231">
        <v>0</v>
      </c>
      <c r="H13" s="231">
        <v>0</v>
      </c>
      <c r="I13" s="231">
        <v>0</v>
      </c>
      <c r="J13" s="231">
        <v>0</v>
      </c>
      <c r="K13" s="231">
        <v>0</v>
      </c>
    </row>
    <row r="14" spans="1:12" ht="14.1" customHeight="1" x14ac:dyDescent="0.2">
      <c r="A14" s="55">
        <v>6</v>
      </c>
      <c r="B14" s="148"/>
      <c r="C14" s="148" t="s">
        <v>299</v>
      </c>
      <c r="E14" s="149"/>
      <c r="F14" s="231">
        <v>0</v>
      </c>
      <c r="G14" s="231">
        <v>0</v>
      </c>
      <c r="H14" s="231">
        <v>0</v>
      </c>
      <c r="I14" s="231">
        <v>0</v>
      </c>
      <c r="J14" s="231">
        <v>0</v>
      </c>
      <c r="K14" s="231">
        <v>0</v>
      </c>
    </row>
    <row r="15" spans="1:12" ht="14.1" customHeight="1" x14ac:dyDescent="0.2">
      <c r="A15" s="55">
        <v>7</v>
      </c>
      <c r="B15" s="148"/>
      <c r="C15" s="148" t="s">
        <v>300</v>
      </c>
      <c r="E15" s="149"/>
      <c r="F15" s="231">
        <v>0</v>
      </c>
      <c r="G15" s="231">
        <v>0</v>
      </c>
      <c r="H15" s="231">
        <v>0</v>
      </c>
      <c r="I15" s="231">
        <v>0</v>
      </c>
      <c r="J15" s="231">
        <v>0</v>
      </c>
      <c r="K15" s="231">
        <v>0</v>
      </c>
    </row>
    <row r="16" spans="1:12" ht="14.1" customHeight="1" x14ac:dyDescent="0.2">
      <c r="A16" s="55">
        <v>8</v>
      </c>
      <c r="B16" s="148" t="s">
        <v>303</v>
      </c>
      <c r="C16" s="148"/>
      <c r="E16" s="149"/>
      <c r="F16" s="242"/>
      <c r="G16" s="242"/>
      <c r="H16" s="242"/>
      <c r="I16" s="242"/>
      <c r="J16" s="242"/>
      <c r="K16" s="242"/>
    </row>
    <row r="17" spans="1:11" ht="14.1" customHeight="1" x14ac:dyDescent="0.2">
      <c r="A17" s="55"/>
      <c r="B17" s="148" t="s">
        <v>304</v>
      </c>
      <c r="C17" s="148"/>
      <c r="E17" s="149"/>
      <c r="F17" s="231">
        <v>0</v>
      </c>
      <c r="G17" s="231">
        <v>0</v>
      </c>
      <c r="H17" s="231">
        <v>0</v>
      </c>
      <c r="I17" s="231">
        <v>0</v>
      </c>
      <c r="J17" s="231">
        <v>0</v>
      </c>
      <c r="K17" s="231">
        <v>0</v>
      </c>
    </row>
    <row r="18" spans="1:11" s="70" customFormat="1" ht="14.1" customHeight="1" x14ac:dyDescent="0.2">
      <c r="A18" s="67">
        <v>9</v>
      </c>
      <c r="B18" s="150" t="s">
        <v>305</v>
      </c>
      <c r="C18" s="150"/>
      <c r="D18" s="150"/>
      <c r="E18" s="151"/>
      <c r="F18" s="233">
        <v>608.95699999999999</v>
      </c>
      <c r="G18" s="233">
        <v>147.762</v>
      </c>
      <c r="H18" s="233">
        <v>354.85399999999998</v>
      </c>
      <c r="I18" s="233">
        <v>354.85399999999998</v>
      </c>
      <c r="J18" s="233">
        <v>106.34099999999999</v>
      </c>
      <c r="K18" s="233">
        <v>106.34099999999999</v>
      </c>
    </row>
    <row r="19" spans="1:11" ht="12.95" customHeight="1" x14ac:dyDescent="0.2">
      <c r="A19" s="55"/>
      <c r="B19" s="450"/>
      <c r="C19" s="450"/>
      <c r="D19" s="450"/>
      <c r="E19" s="451"/>
      <c r="F19" s="87"/>
      <c r="G19" s="86"/>
      <c r="H19" s="86"/>
      <c r="I19" s="86"/>
      <c r="J19" s="86"/>
      <c r="K19" s="86"/>
    </row>
    <row r="20" spans="1:11" ht="14.1" customHeight="1" x14ac:dyDescent="0.2">
      <c r="A20" s="55"/>
      <c r="B20" s="150" t="s">
        <v>0</v>
      </c>
      <c r="C20" s="146"/>
      <c r="D20" s="146"/>
      <c r="E20" s="152"/>
      <c r="F20" s="250"/>
      <c r="G20" s="249"/>
      <c r="H20" s="249"/>
      <c r="I20" s="249"/>
      <c r="J20" s="249"/>
      <c r="K20" s="249"/>
    </row>
    <row r="21" spans="1:11" ht="14.1" customHeight="1" x14ac:dyDescent="0.2">
      <c r="A21" s="55">
        <v>10</v>
      </c>
      <c r="B21" s="148" t="s">
        <v>306</v>
      </c>
      <c r="C21" s="148"/>
      <c r="E21" s="149"/>
      <c r="F21" s="231">
        <v>0</v>
      </c>
      <c r="G21" s="231">
        <v>0</v>
      </c>
      <c r="H21" s="231">
        <v>0</v>
      </c>
      <c r="I21" s="231">
        <v>0</v>
      </c>
      <c r="J21" s="231">
        <v>0</v>
      </c>
      <c r="K21" s="231">
        <v>0</v>
      </c>
    </row>
    <row r="22" spans="1:11" ht="14.1" customHeight="1" x14ac:dyDescent="0.2">
      <c r="A22" s="55">
        <v>11</v>
      </c>
      <c r="B22" s="148"/>
      <c r="C22" s="148" t="s">
        <v>299</v>
      </c>
      <c r="E22" s="149"/>
      <c r="F22" s="231">
        <v>0</v>
      </c>
      <c r="G22" s="231">
        <v>0</v>
      </c>
      <c r="H22" s="231">
        <v>0</v>
      </c>
      <c r="I22" s="231">
        <v>0</v>
      </c>
      <c r="J22" s="231">
        <v>0</v>
      </c>
      <c r="K22" s="231">
        <v>0</v>
      </c>
    </row>
    <row r="23" spans="1:11" ht="14.1" customHeight="1" x14ac:dyDescent="0.2">
      <c r="A23" s="55">
        <v>12</v>
      </c>
      <c r="B23" s="148"/>
      <c r="C23" s="148" t="s">
        <v>300</v>
      </c>
      <c r="E23" s="149"/>
      <c r="F23" s="231">
        <v>0</v>
      </c>
      <c r="G23" s="231">
        <v>0</v>
      </c>
      <c r="H23" s="231">
        <v>0</v>
      </c>
      <c r="I23" s="231">
        <v>0</v>
      </c>
      <c r="J23" s="231">
        <v>0</v>
      </c>
      <c r="K23" s="231">
        <v>0</v>
      </c>
    </row>
    <row r="24" spans="1:11" ht="14.1" customHeight="1" x14ac:dyDescent="0.2">
      <c r="A24" s="55">
        <v>13</v>
      </c>
      <c r="B24" s="148" t="s">
        <v>307</v>
      </c>
      <c r="C24" s="148"/>
      <c r="E24" s="149"/>
      <c r="F24" s="231">
        <v>0</v>
      </c>
      <c r="G24" s="231">
        <v>0</v>
      </c>
      <c r="H24" s="231">
        <v>0</v>
      </c>
      <c r="I24" s="231">
        <v>0</v>
      </c>
      <c r="J24" s="231">
        <v>0</v>
      </c>
      <c r="K24" s="231">
        <v>0</v>
      </c>
    </row>
    <row r="25" spans="1:11" ht="14.1" customHeight="1" x14ac:dyDescent="0.2">
      <c r="A25" s="55">
        <v>14</v>
      </c>
      <c r="B25" s="148"/>
      <c r="C25" s="148" t="s">
        <v>299</v>
      </c>
      <c r="E25" s="149"/>
      <c r="F25" s="231">
        <v>0</v>
      </c>
      <c r="G25" s="231">
        <v>0</v>
      </c>
      <c r="H25" s="231">
        <v>0</v>
      </c>
      <c r="I25" s="231">
        <v>0</v>
      </c>
      <c r="J25" s="231">
        <v>0</v>
      </c>
      <c r="K25" s="231">
        <v>0</v>
      </c>
    </row>
    <row r="26" spans="1:11" ht="14.1" customHeight="1" x14ac:dyDescent="0.2">
      <c r="A26" s="55">
        <v>15</v>
      </c>
      <c r="B26" s="148"/>
      <c r="C26" s="148" t="s">
        <v>300</v>
      </c>
      <c r="E26" s="149"/>
      <c r="F26" s="231">
        <v>0</v>
      </c>
      <c r="G26" s="231">
        <v>0</v>
      </c>
      <c r="H26" s="231">
        <v>0</v>
      </c>
      <c r="I26" s="231">
        <v>0</v>
      </c>
      <c r="J26" s="231">
        <v>0</v>
      </c>
      <c r="K26" s="231">
        <v>0</v>
      </c>
    </row>
    <row r="27" spans="1:11" s="70" customFormat="1" ht="14.1" customHeight="1" x14ac:dyDescent="0.2">
      <c r="A27" s="67">
        <v>16</v>
      </c>
      <c r="B27" s="150" t="s">
        <v>305</v>
      </c>
      <c r="C27" s="150"/>
      <c r="D27" s="150"/>
      <c r="E27" s="151"/>
      <c r="F27" s="233">
        <v>0</v>
      </c>
      <c r="G27" s="233">
        <v>0</v>
      </c>
      <c r="H27" s="233">
        <v>0</v>
      </c>
      <c r="I27" s="233">
        <v>0</v>
      </c>
      <c r="J27" s="233">
        <v>0</v>
      </c>
      <c r="K27" s="233">
        <v>0</v>
      </c>
    </row>
    <row r="28" spans="1:11" ht="12.95" customHeight="1" x14ac:dyDescent="0.2">
      <c r="A28" s="55"/>
      <c r="B28" s="450"/>
      <c r="C28" s="450"/>
      <c r="D28" s="450"/>
      <c r="E28" s="451"/>
      <c r="F28" s="87"/>
      <c r="G28" s="86"/>
      <c r="H28" s="86"/>
      <c r="I28" s="86"/>
      <c r="J28" s="86"/>
      <c r="K28" s="86"/>
    </row>
    <row r="29" spans="1:11" ht="14.1" customHeight="1" x14ac:dyDescent="0.2">
      <c r="A29" s="55"/>
      <c r="B29" s="478" t="s">
        <v>126</v>
      </c>
      <c r="C29" s="478"/>
      <c r="D29" s="478"/>
      <c r="E29" s="479"/>
      <c r="F29" s="87"/>
      <c r="G29" s="86"/>
      <c r="H29" s="86"/>
      <c r="I29" s="86"/>
      <c r="J29" s="86"/>
      <c r="K29" s="86"/>
    </row>
    <row r="30" spans="1:11" ht="14.1" customHeight="1" x14ac:dyDescent="0.2">
      <c r="A30" s="55">
        <v>17</v>
      </c>
      <c r="B30" s="148" t="s">
        <v>298</v>
      </c>
      <c r="C30" s="148"/>
      <c r="E30" s="149"/>
      <c r="F30" s="231">
        <v>962827.21900000004</v>
      </c>
      <c r="G30" s="231">
        <v>238525.16399999999</v>
      </c>
      <c r="H30" s="231">
        <v>503470.86900000001</v>
      </c>
      <c r="I30" s="231">
        <v>500636.40500000003</v>
      </c>
      <c r="J30" s="231">
        <v>220831.18599999999</v>
      </c>
      <c r="K30" s="231">
        <v>198044.546</v>
      </c>
    </row>
    <row r="31" spans="1:11" ht="14.1" customHeight="1" x14ac:dyDescent="0.2">
      <c r="A31" s="55">
        <v>18</v>
      </c>
      <c r="B31" s="148"/>
      <c r="C31" s="148" t="s">
        <v>299</v>
      </c>
      <c r="E31" s="149"/>
      <c r="F31" s="231">
        <v>962827.21900000004</v>
      </c>
      <c r="G31" s="231">
        <v>238525.16399999999</v>
      </c>
      <c r="H31" s="231">
        <v>503470.86900000001</v>
      </c>
      <c r="I31" s="231">
        <v>500636.40500000003</v>
      </c>
      <c r="J31" s="231">
        <v>220831.18599999999</v>
      </c>
      <c r="K31" s="231">
        <v>198044.546</v>
      </c>
    </row>
    <row r="32" spans="1:11" ht="14.1" customHeight="1" x14ac:dyDescent="0.2">
      <c r="A32" s="55">
        <v>19</v>
      </c>
      <c r="B32" s="148"/>
      <c r="C32" s="148" t="s">
        <v>300</v>
      </c>
      <c r="E32" s="149"/>
      <c r="F32" s="231">
        <v>0</v>
      </c>
      <c r="G32" s="231">
        <v>0</v>
      </c>
      <c r="H32" s="231">
        <v>0</v>
      </c>
      <c r="I32" s="231">
        <v>0</v>
      </c>
      <c r="J32" s="231">
        <v>0</v>
      </c>
      <c r="K32" s="231">
        <v>0</v>
      </c>
    </row>
    <row r="33" spans="1:12" ht="14.1" customHeight="1" x14ac:dyDescent="0.2">
      <c r="A33" s="55">
        <v>20</v>
      </c>
      <c r="B33" s="148" t="s">
        <v>301</v>
      </c>
      <c r="C33" s="148"/>
      <c r="E33" s="149"/>
      <c r="F33" s="231">
        <v>444.90199999999999</v>
      </c>
      <c r="G33" s="231">
        <v>0</v>
      </c>
      <c r="H33" s="231">
        <v>0</v>
      </c>
      <c r="I33" s="231">
        <v>0</v>
      </c>
      <c r="J33" s="231">
        <v>444.90199999999999</v>
      </c>
      <c r="K33" s="231">
        <v>444.90199999999999</v>
      </c>
    </row>
    <row r="34" spans="1:12" ht="14.1" customHeight="1" x14ac:dyDescent="0.2">
      <c r="A34" s="55">
        <v>21</v>
      </c>
      <c r="B34" s="148" t="s">
        <v>302</v>
      </c>
      <c r="C34" s="148"/>
      <c r="E34" s="149"/>
      <c r="F34" s="231">
        <v>0</v>
      </c>
      <c r="G34" s="231">
        <v>0</v>
      </c>
      <c r="H34" s="231">
        <v>0</v>
      </c>
      <c r="I34" s="231">
        <v>0</v>
      </c>
      <c r="J34" s="231">
        <v>0</v>
      </c>
      <c r="K34" s="231">
        <v>0</v>
      </c>
    </row>
    <row r="35" spans="1:12" ht="14.1" customHeight="1" x14ac:dyDescent="0.2">
      <c r="A35" s="55">
        <v>22</v>
      </c>
      <c r="C35" s="148" t="s">
        <v>299</v>
      </c>
      <c r="E35" s="149"/>
      <c r="F35" s="231">
        <v>0</v>
      </c>
      <c r="G35" s="231">
        <v>0</v>
      </c>
      <c r="H35" s="231">
        <v>0</v>
      </c>
      <c r="I35" s="231">
        <v>0</v>
      </c>
      <c r="J35" s="231">
        <v>0</v>
      </c>
      <c r="K35" s="231">
        <v>0</v>
      </c>
    </row>
    <row r="36" spans="1:12" ht="14.1" customHeight="1" x14ac:dyDescent="0.2">
      <c r="A36" s="55">
        <v>23</v>
      </c>
      <c r="C36" s="148" t="s">
        <v>300</v>
      </c>
      <c r="E36" s="149"/>
      <c r="F36" s="231">
        <v>0</v>
      </c>
      <c r="G36" s="231">
        <v>0</v>
      </c>
      <c r="H36" s="231">
        <v>0</v>
      </c>
      <c r="I36" s="231">
        <v>0</v>
      </c>
      <c r="J36" s="231">
        <v>0</v>
      </c>
      <c r="K36" s="231">
        <v>0</v>
      </c>
    </row>
    <row r="37" spans="1:12" s="70" customFormat="1" ht="14.1" customHeight="1" x14ac:dyDescent="0.2">
      <c r="A37" s="67">
        <v>24</v>
      </c>
      <c r="B37" s="150" t="s">
        <v>305</v>
      </c>
      <c r="C37" s="150"/>
      <c r="D37" s="150"/>
      <c r="E37" s="151"/>
      <c r="F37" s="233">
        <v>963272.12100000004</v>
      </c>
      <c r="G37" s="233">
        <v>238525.16399999999</v>
      </c>
      <c r="H37" s="233">
        <v>503470.86900000001</v>
      </c>
      <c r="I37" s="233">
        <v>500636.40500000003</v>
      </c>
      <c r="J37" s="233">
        <v>221276.08799999999</v>
      </c>
      <c r="K37" s="233">
        <v>198489.448</v>
      </c>
    </row>
    <row r="38" spans="1:12" ht="12.95" customHeight="1" x14ac:dyDescent="0.2">
      <c r="A38" s="55"/>
      <c r="B38" s="450"/>
      <c r="C38" s="450"/>
      <c r="D38" s="450"/>
      <c r="E38" s="451"/>
      <c r="F38" s="242"/>
      <c r="G38" s="242"/>
      <c r="H38" s="242"/>
      <c r="I38" s="242"/>
      <c r="J38" s="242"/>
      <c r="K38" s="242"/>
    </row>
    <row r="39" spans="1:12" s="70" customFormat="1" ht="14.1" customHeight="1" x14ac:dyDescent="0.2">
      <c r="A39" s="67">
        <v>25</v>
      </c>
      <c r="B39" s="478" t="s">
        <v>308</v>
      </c>
      <c r="C39" s="478"/>
      <c r="D39" s="478"/>
      <c r="E39" s="479"/>
      <c r="F39" s="254">
        <v>963881.07799999998</v>
      </c>
      <c r="G39" s="253">
        <v>238672.92600000001</v>
      </c>
      <c r="H39" s="253">
        <v>503825.723</v>
      </c>
      <c r="I39" s="253">
        <v>500991.25900000002</v>
      </c>
      <c r="J39" s="253">
        <v>221382.429</v>
      </c>
      <c r="K39" s="253">
        <v>198595.78899999999</v>
      </c>
    </row>
    <row r="40" spans="1:12" ht="12.95" customHeight="1" x14ac:dyDescent="0.2">
      <c r="A40" s="55"/>
      <c r="B40" s="450"/>
      <c r="C40" s="450"/>
      <c r="D40" s="450"/>
      <c r="E40" s="451"/>
      <c r="F40" s="87"/>
      <c r="G40" s="86"/>
      <c r="H40" s="86"/>
      <c r="I40" s="86"/>
      <c r="J40" s="86"/>
      <c r="K40" s="86"/>
    </row>
    <row r="41" spans="1:12" ht="18.95" customHeight="1" x14ac:dyDescent="0.2">
      <c r="B41" s="482"/>
      <c r="C41" s="482"/>
      <c r="D41" s="482"/>
      <c r="E41" s="482"/>
      <c r="F41" s="480" t="s">
        <v>309</v>
      </c>
      <c r="G41" s="480"/>
      <c r="H41" s="480"/>
      <c r="I41" s="480"/>
      <c r="J41" s="480"/>
      <c r="K41" s="480"/>
      <c r="L41" s="44"/>
    </row>
    <row r="42" spans="1:12" ht="14.1" customHeight="1" x14ac:dyDescent="0.2">
      <c r="A42" s="55"/>
      <c r="B42" s="153" t="s">
        <v>125</v>
      </c>
      <c r="C42" s="146"/>
      <c r="D42" s="146"/>
      <c r="E42" s="152"/>
      <c r="F42" s="250"/>
      <c r="G42" s="250"/>
      <c r="H42" s="250"/>
      <c r="I42" s="250"/>
      <c r="J42" s="250"/>
      <c r="K42" s="250"/>
      <c r="L42" s="44"/>
    </row>
    <row r="43" spans="1:12" ht="14.1" customHeight="1" x14ac:dyDescent="0.2">
      <c r="A43" s="55">
        <v>26</v>
      </c>
      <c r="B43" s="148" t="s">
        <v>310</v>
      </c>
      <c r="C43" s="148"/>
      <c r="E43" s="149"/>
      <c r="F43" s="231">
        <v>0</v>
      </c>
      <c r="G43" s="231">
        <v>0</v>
      </c>
      <c r="H43" s="231">
        <v>0</v>
      </c>
      <c r="I43" s="231">
        <v>0</v>
      </c>
      <c r="J43" s="231">
        <v>0</v>
      </c>
      <c r="K43" s="231">
        <v>0</v>
      </c>
    </row>
    <row r="44" spans="1:12" ht="14.1" customHeight="1" x14ac:dyDescent="0.2">
      <c r="A44" s="55">
        <v>27</v>
      </c>
      <c r="B44" s="148" t="s">
        <v>311</v>
      </c>
      <c r="C44" s="148"/>
      <c r="E44" s="149"/>
      <c r="F44" s="231">
        <v>66.582999999999998</v>
      </c>
      <c r="G44" s="231">
        <v>0</v>
      </c>
      <c r="H44" s="231">
        <v>0</v>
      </c>
      <c r="I44" s="231">
        <v>0</v>
      </c>
      <c r="J44" s="231">
        <v>66.582999999999998</v>
      </c>
      <c r="K44" s="231">
        <v>66.582999999999998</v>
      </c>
    </row>
    <row r="45" spans="1:12" ht="14.1" customHeight="1" x14ac:dyDescent="0.2">
      <c r="A45" s="55">
        <v>28</v>
      </c>
      <c r="B45" s="148" t="s">
        <v>312</v>
      </c>
      <c r="C45" s="148"/>
      <c r="E45" s="149"/>
      <c r="F45" s="231">
        <v>1689.74</v>
      </c>
      <c r="G45" s="231">
        <v>1689.74</v>
      </c>
      <c r="H45" s="231">
        <v>0</v>
      </c>
      <c r="I45" s="231">
        <v>0</v>
      </c>
      <c r="J45" s="231">
        <v>0</v>
      </c>
      <c r="K45" s="231">
        <v>0</v>
      </c>
    </row>
    <row r="46" spans="1:12" ht="14.1" customHeight="1" x14ac:dyDescent="0.2">
      <c r="A46" s="55">
        <v>29</v>
      </c>
      <c r="B46" s="148" t="s">
        <v>313</v>
      </c>
      <c r="C46" s="148"/>
      <c r="E46" s="149"/>
      <c r="F46" s="231">
        <v>0.85</v>
      </c>
      <c r="G46" s="231">
        <v>0</v>
      </c>
      <c r="H46" s="231">
        <v>0.85</v>
      </c>
      <c r="I46" s="231">
        <v>0.85</v>
      </c>
      <c r="J46" s="231">
        <v>0</v>
      </c>
      <c r="K46" s="231">
        <v>0</v>
      </c>
    </row>
    <row r="47" spans="1:12" ht="14.1" customHeight="1" x14ac:dyDescent="0.2">
      <c r="A47" s="55">
        <v>30</v>
      </c>
      <c r="B47" s="148" t="s">
        <v>314</v>
      </c>
      <c r="C47" s="148"/>
      <c r="E47" s="149"/>
      <c r="F47" s="231">
        <v>0</v>
      </c>
      <c r="G47" s="231">
        <v>0</v>
      </c>
      <c r="H47" s="231">
        <v>0</v>
      </c>
      <c r="I47" s="231">
        <v>0</v>
      </c>
      <c r="J47" s="231">
        <v>0</v>
      </c>
      <c r="K47" s="231">
        <v>0</v>
      </c>
    </row>
    <row r="48" spans="1:12" ht="14.1" customHeight="1" x14ac:dyDescent="0.2">
      <c r="A48" s="55">
        <v>31</v>
      </c>
      <c r="B48" s="148" t="s">
        <v>201</v>
      </c>
      <c r="C48" s="148"/>
      <c r="E48" s="149"/>
      <c r="F48" s="227"/>
      <c r="G48" s="227"/>
      <c r="H48" s="227"/>
      <c r="I48" s="227"/>
      <c r="J48" s="227"/>
      <c r="K48" s="227"/>
    </row>
    <row r="49" spans="1:11" ht="14.1" customHeight="1" x14ac:dyDescent="0.2">
      <c r="A49" s="55"/>
      <c r="B49" s="148" t="s">
        <v>202</v>
      </c>
      <c r="C49" s="148"/>
      <c r="E49" s="149"/>
      <c r="F49" s="242">
        <v>0</v>
      </c>
      <c r="G49" s="242">
        <v>0</v>
      </c>
      <c r="H49" s="242">
        <v>0</v>
      </c>
      <c r="I49" s="242">
        <v>0</v>
      </c>
      <c r="J49" s="242">
        <v>0</v>
      </c>
      <c r="K49" s="242">
        <v>0</v>
      </c>
    </row>
    <row r="50" spans="1:11" ht="14.1" customHeight="1" x14ac:dyDescent="0.2">
      <c r="A50" s="55">
        <v>32</v>
      </c>
      <c r="B50" s="148" t="s">
        <v>315</v>
      </c>
      <c r="C50" s="148"/>
      <c r="E50" s="149"/>
      <c r="F50" s="231">
        <v>11976.303</v>
      </c>
      <c r="G50" s="231">
        <v>0</v>
      </c>
      <c r="H50" s="231">
        <v>0</v>
      </c>
      <c r="I50" s="231">
        <v>0</v>
      </c>
      <c r="J50" s="231">
        <v>11976.303</v>
      </c>
      <c r="K50" s="231">
        <v>4476.3029999999999</v>
      </c>
    </row>
    <row r="51" spans="1:11" ht="14.1" customHeight="1" x14ac:dyDescent="0.2">
      <c r="A51" s="55">
        <v>33</v>
      </c>
      <c r="B51" s="148" t="s">
        <v>203</v>
      </c>
      <c r="C51" s="148"/>
      <c r="E51" s="149"/>
      <c r="F51" s="242"/>
      <c r="G51" s="242"/>
      <c r="H51" s="242"/>
      <c r="I51" s="242"/>
      <c r="J51" s="242"/>
      <c r="K51" s="242"/>
    </row>
    <row r="52" spans="1:11" ht="14.1" customHeight="1" x14ac:dyDescent="0.2">
      <c r="A52" s="55"/>
      <c r="B52" s="148" t="s">
        <v>316</v>
      </c>
      <c r="C52" s="148"/>
      <c r="E52" s="149"/>
      <c r="F52" s="231">
        <v>2576.3029999999999</v>
      </c>
      <c r="G52" s="231">
        <v>0</v>
      </c>
      <c r="H52" s="231">
        <v>0</v>
      </c>
      <c r="I52" s="231">
        <v>0</v>
      </c>
      <c r="J52" s="231">
        <v>2576.3029999999999</v>
      </c>
      <c r="K52" s="231">
        <v>2576.3029999999999</v>
      </c>
    </row>
    <row r="53" spans="1:11" s="70" customFormat="1" ht="14.1" customHeight="1" x14ac:dyDescent="0.2">
      <c r="A53" s="67">
        <v>34</v>
      </c>
      <c r="B53" s="150" t="s">
        <v>305</v>
      </c>
      <c r="C53" s="150"/>
      <c r="D53" s="150"/>
      <c r="E53" s="151"/>
      <c r="F53" s="233">
        <v>13733.476000000001</v>
      </c>
      <c r="G53" s="233">
        <v>1689.74</v>
      </c>
      <c r="H53" s="233">
        <v>0.85</v>
      </c>
      <c r="I53" s="233">
        <v>0.85</v>
      </c>
      <c r="J53" s="233">
        <v>12042.886</v>
      </c>
      <c r="K53" s="233">
        <v>4542.8860000000004</v>
      </c>
    </row>
    <row r="54" spans="1:11" ht="38.25" customHeight="1" x14ac:dyDescent="0.2">
      <c r="A54" s="481" t="s">
        <v>1815</v>
      </c>
      <c r="B54" s="481"/>
      <c r="C54" s="481"/>
      <c r="D54" s="481"/>
      <c r="E54" s="481"/>
      <c r="F54" s="481"/>
      <c r="G54" s="481"/>
      <c r="H54" s="481"/>
      <c r="I54" s="481"/>
      <c r="J54" s="481"/>
      <c r="K54" s="481"/>
    </row>
    <row r="55" spans="1:11" ht="15.75" thickBot="1" x14ac:dyDescent="0.25">
      <c r="A55" s="453"/>
      <c r="B55" s="453"/>
      <c r="C55" s="453"/>
      <c r="D55" s="453"/>
      <c r="E55" s="453"/>
      <c r="F55" s="453"/>
      <c r="G55" s="453"/>
      <c r="H55" s="453"/>
      <c r="I55" s="453"/>
      <c r="J55" s="453"/>
      <c r="K55" s="453"/>
    </row>
    <row r="56" spans="1:11" s="47" customFormat="1" ht="15" customHeight="1" x14ac:dyDescent="0.2">
      <c r="A56" s="53"/>
      <c r="B56" s="461" t="s">
        <v>295</v>
      </c>
      <c r="C56" s="461"/>
      <c r="D56" s="461"/>
      <c r="E56" s="461"/>
      <c r="F56" s="154" t="s">
        <v>295</v>
      </c>
      <c r="G56" s="468" t="s">
        <v>112</v>
      </c>
      <c r="H56" s="468"/>
      <c r="I56" s="468"/>
      <c r="J56" s="468"/>
      <c r="K56" s="468"/>
    </row>
    <row r="57" spans="1:11" s="47" customFormat="1" ht="15" customHeight="1" x14ac:dyDescent="0.2">
      <c r="A57" s="53" t="s">
        <v>317</v>
      </c>
      <c r="B57" s="461" t="s">
        <v>295</v>
      </c>
      <c r="C57" s="461"/>
      <c r="D57" s="461"/>
      <c r="E57" s="461"/>
      <c r="F57" s="154" t="s">
        <v>295</v>
      </c>
      <c r="G57" s="469" t="s">
        <v>318</v>
      </c>
      <c r="H57" s="470" t="s">
        <v>291</v>
      </c>
      <c r="I57" s="470"/>
      <c r="J57" s="471" t="s">
        <v>292</v>
      </c>
      <c r="K57" s="471"/>
    </row>
    <row r="58" spans="1:11" s="47" customFormat="1" ht="15" customHeight="1" x14ac:dyDescent="0.2">
      <c r="A58" s="53" t="s">
        <v>319</v>
      </c>
      <c r="B58" s="461" t="s">
        <v>141</v>
      </c>
      <c r="C58" s="461"/>
      <c r="D58" s="461"/>
      <c r="E58" s="461"/>
      <c r="F58" s="154" t="s">
        <v>142</v>
      </c>
      <c r="G58" s="466"/>
      <c r="H58" s="472" t="s">
        <v>216</v>
      </c>
      <c r="I58" s="474" t="s">
        <v>320</v>
      </c>
      <c r="J58" s="474" t="s">
        <v>216</v>
      </c>
      <c r="K58" s="476" t="s">
        <v>321</v>
      </c>
    </row>
    <row r="59" spans="1:11" s="47" customFormat="1" ht="18.75" customHeight="1" thickBot="1" x14ac:dyDescent="0.25">
      <c r="A59" s="155"/>
      <c r="B59" s="464" t="s">
        <v>295</v>
      </c>
      <c r="C59" s="464"/>
      <c r="D59" s="464"/>
      <c r="E59" s="464"/>
      <c r="F59" s="156" t="s">
        <v>295</v>
      </c>
      <c r="G59" s="467"/>
      <c r="H59" s="473"/>
      <c r="I59" s="475"/>
      <c r="J59" s="475"/>
      <c r="K59" s="463"/>
    </row>
    <row r="60" spans="1:11" ht="24" customHeight="1" x14ac:dyDescent="0.2">
      <c r="A60" s="52"/>
      <c r="B60" s="157"/>
      <c r="C60" s="146"/>
      <c r="D60" s="146"/>
      <c r="E60" s="146"/>
      <c r="F60" s="457" t="s">
        <v>322</v>
      </c>
      <c r="G60" s="457"/>
      <c r="H60" s="457"/>
      <c r="I60" s="457"/>
      <c r="J60" s="457"/>
      <c r="K60" s="457"/>
    </row>
    <row r="61" spans="1:11" ht="14.25" customHeight="1" x14ac:dyDescent="0.2">
      <c r="A61" s="55"/>
      <c r="B61" s="153" t="s">
        <v>323</v>
      </c>
      <c r="C61" s="148"/>
      <c r="D61" s="148"/>
      <c r="E61" s="158"/>
      <c r="F61" s="248"/>
      <c r="G61" s="249"/>
      <c r="H61" s="249"/>
      <c r="I61" s="249"/>
      <c r="J61" s="249"/>
      <c r="K61" s="249"/>
    </row>
    <row r="62" spans="1:11" ht="14.25" customHeight="1" x14ac:dyDescent="0.2">
      <c r="A62" s="55">
        <v>35</v>
      </c>
      <c r="B62" s="148" t="s">
        <v>310</v>
      </c>
      <c r="C62" s="148"/>
      <c r="E62" s="158"/>
      <c r="F62" s="231">
        <v>0</v>
      </c>
      <c r="G62" s="231">
        <v>0</v>
      </c>
      <c r="H62" s="231">
        <v>0</v>
      </c>
      <c r="I62" s="231">
        <v>0</v>
      </c>
      <c r="J62" s="231">
        <v>0</v>
      </c>
      <c r="K62" s="231">
        <v>0</v>
      </c>
    </row>
    <row r="63" spans="1:11" ht="14.25" customHeight="1" x14ac:dyDescent="0.2">
      <c r="A63" s="55">
        <v>36</v>
      </c>
      <c r="B63" s="148" t="s">
        <v>311</v>
      </c>
      <c r="C63" s="148"/>
      <c r="E63" s="158"/>
      <c r="F63" s="231">
        <v>340.334</v>
      </c>
      <c r="G63" s="231">
        <v>340.334</v>
      </c>
      <c r="H63" s="231">
        <v>0</v>
      </c>
      <c r="I63" s="231">
        <v>0</v>
      </c>
      <c r="J63" s="231">
        <v>0</v>
      </c>
      <c r="K63" s="231">
        <v>0</v>
      </c>
    </row>
    <row r="64" spans="1:11" ht="14.25" customHeight="1" x14ac:dyDescent="0.2">
      <c r="A64" s="55">
        <v>37</v>
      </c>
      <c r="B64" s="148" t="s">
        <v>312</v>
      </c>
      <c r="C64" s="148"/>
      <c r="E64" s="158"/>
      <c r="F64" s="231">
        <v>36148.517999999996</v>
      </c>
      <c r="G64" s="231">
        <v>3032.2820000000002</v>
      </c>
      <c r="H64" s="231">
        <v>0</v>
      </c>
      <c r="I64" s="231">
        <v>0</v>
      </c>
      <c r="J64" s="231">
        <v>33116.235999999997</v>
      </c>
      <c r="K64" s="231">
        <v>30771.758999999998</v>
      </c>
    </row>
    <row r="65" spans="1:12" ht="14.25" customHeight="1" x14ac:dyDescent="0.2">
      <c r="A65" s="55">
        <v>38</v>
      </c>
      <c r="B65" s="148" t="s">
        <v>313</v>
      </c>
      <c r="C65" s="148"/>
      <c r="E65" s="158"/>
      <c r="F65" s="231">
        <v>388754.95899999997</v>
      </c>
      <c r="G65" s="231">
        <v>0</v>
      </c>
      <c r="H65" s="231">
        <v>0</v>
      </c>
      <c r="I65" s="231">
        <v>0</v>
      </c>
      <c r="J65" s="231">
        <v>388754.95899999997</v>
      </c>
      <c r="K65" s="231">
        <v>2013.3440000000001</v>
      </c>
    </row>
    <row r="66" spans="1:12" ht="14.25" customHeight="1" x14ac:dyDescent="0.2">
      <c r="A66" s="55">
        <v>39</v>
      </c>
      <c r="B66" s="148" t="s">
        <v>314</v>
      </c>
      <c r="C66" s="148"/>
      <c r="E66" s="158"/>
      <c r="F66" s="231">
        <v>4283.1779999999999</v>
      </c>
      <c r="G66" s="231">
        <v>0</v>
      </c>
      <c r="H66" s="231">
        <v>0</v>
      </c>
      <c r="I66" s="231">
        <v>0</v>
      </c>
      <c r="J66" s="231">
        <v>4283.1779999999999</v>
      </c>
      <c r="K66" s="231">
        <v>4283.1779999999999</v>
      </c>
    </row>
    <row r="67" spans="1:12" ht="14.25" customHeight="1" x14ac:dyDescent="0.2">
      <c r="A67" s="55">
        <v>40</v>
      </c>
      <c r="B67" s="148" t="s">
        <v>201</v>
      </c>
      <c r="C67" s="148"/>
      <c r="E67" s="158"/>
      <c r="F67" s="242"/>
      <c r="G67" s="242"/>
      <c r="H67" s="242"/>
      <c r="I67" s="242"/>
      <c r="J67" s="242"/>
      <c r="K67" s="242"/>
    </row>
    <row r="68" spans="1:12" ht="14.25" customHeight="1" x14ac:dyDescent="0.2">
      <c r="A68" s="55"/>
      <c r="B68" s="148" t="s">
        <v>202</v>
      </c>
      <c r="C68" s="148"/>
      <c r="E68" s="158"/>
      <c r="F68" s="231">
        <v>8278.3209999999999</v>
      </c>
      <c r="G68" s="231">
        <v>0</v>
      </c>
      <c r="H68" s="231">
        <v>0</v>
      </c>
      <c r="I68" s="231">
        <v>0</v>
      </c>
      <c r="J68" s="231">
        <v>8278.3209999999999</v>
      </c>
      <c r="K68" s="231">
        <v>8278.3209999999999</v>
      </c>
    </row>
    <row r="69" spans="1:12" ht="14.25" customHeight="1" x14ac:dyDescent="0.2">
      <c r="A69" s="55">
        <v>41</v>
      </c>
      <c r="B69" s="148" t="s">
        <v>315</v>
      </c>
      <c r="C69" s="148"/>
      <c r="E69" s="158"/>
      <c r="F69" s="231">
        <v>16301.8</v>
      </c>
      <c r="G69" s="231">
        <v>0</v>
      </c>
      <c r="H69" s="231">
        <v>0</v>
      </c>
      <c r="I69" s="231">
        <v>0</v>
      </c>
      <c r="J69" s="231">
        <v>16301.8</v>
      </c>
      <c r="K69" s="231">
        <v>16301.8</v>
      </c>
    </row>
    <row r="70" spans="1:12" s="70" customFormat="1" ht="14.25" customHeight="1" x14ac:dyDescent="0.2">
      <c r="A70" s="67">
        <v>42</v>
      </c>
      <c r="B70" s="153" t="s">
        <v>305</v>
      </c>
      <c r="C70" s="150"/>
      <c r="D70" s="150"/>
      <c r="E70" s="159"/>
      <c r="F70" s="233">
        <v>454107.11</v>
      </c>
      <c r="G70" s="233">
        <v>3372.616</v>
      </c>
      <c r="H70" s="233">
        <v>0</v>
      </c>
      <c r="I70" s="233">
        <v>0</v>
      </c>
      <c r="J70" s="233">
        <v>450734.49400000001</v>
      </c>
      <c r="K70" s="233">
        <v>61648.402000000002</v>
      </c>
    </row>
    <row r="71" spans="1:12" ht="14.25" customHeight="1" x14ac:dyDescent="0.2">
      <c r="A71" s="55"/>
      <c r="B71" s="160" t="s">
        <v>324</v>
      </c>
      <c r="C71" s="148"/>
      <c r="D71" s="148"/>
      <c r="E71" s="158"/>
      <c r="F71" s="248"/>
      <c r="G71" s="249"/>
      <c r="H71" s="249"/>
      <c r="I71" s="249"/>
      <c r="J71" s="249"/>
      <c r="K71" s="249"/>
    </row>
    <row r="72" spans="1:12" s="70" customFormat="1" ht="14.25" customHeight="1" x14ac:dyDescent="0.2">
      <c r="A72" s="67">
        <v>43</v>
      </c>
      <c r="B72" s="153" t="s">
        <v>308</v>
      </c>
      <c r="C72" s="150"/>
      <c r="D72" s="150"/>
      <c r="E72" s="159"/>
      <c r="F72" s="233">
        <v>467840.58600000001</v>
      </c>
      <c r="G72" s="233">
        <v>5062.3559999999998</v>
      </c>
      <c r="H72" s="233">
        <v>0.85</v>
      </c>
      <c r="I72" s="233">
        <v>0.85</v>
      </c>
      <c r="J72" s="233">
        <v>462777.38</v>
      </c>
      <c r="K72" s="233">
        <v>66191.288</v>
      </c>
    </row>
    <row r="73" spans="1:12" ht="14.25" customHeight="1" x14ac:dyDescent="0.2">
      <c r="A73" s="55"/>
      <c r="B73" s="450" t="s">
        <v>295</v>
      </c>
      <c r="C73" s="450"/>
      <c r="D73" s="450"/>
      <c r="E73" s="450"/>
      <c r="F73" s="85"/>
      <c r="G73" s="86"/>
      <c r="H73" s="86"/>
      <c r="I73" s="86"/>
      <c r="J73" s="86"/>
      <c r="K73" s="86"/>
    </row>
    <row r="74" spans="1:12" ht="24" customHeight="1" x14ac:dyDescent="0.2">
      <c r="A74" s="52"/>
      <c r="B74" s="146"/>
      <c r="C74" s="146"/>
      <c r="D74" s="146"/>
      <c r="E74" s="146"/>
      <c r="F74" s="483" t="s">
        <v>175</v>
      </c>
      <c r="G74" s="483"/>
      <c r="H74" s="483"/>
      <c r="I74" s="483"/>
      <c r="J74" s="483"/>
      <c r="K74" s="483"/>
    </row>
    <row r="75" spans="1:12" ht="14.25" customHeight="1" x14ac:dyDescent="0.2">
      <c r="A75" s="52">
        <v>44</v>
      </c>
      <c r="B75" s="79" t="s">
        <v>325</v>
      </c>
      <c r="C75" s="52"/>
      <c r="D75" s="146"/>
      <c r="E75" s="152"/>
      <c r="F75" s="45"/>
      <c r="G75" s="45"/>
      <c r="H75" s="45"/>
      <c r="I75" s="45"/>
      <c r="J75" s="45"/>
      <c r="K75" s="45"/>
    </row>
    <row r="76" spans="1:12" ht="14.25" customHeight="1" x14ac:dyDescent="0.2">
      <c r="A76" s="52"/>
      <c r="B76" s="79" t="s">
        <v>326</v>
      </c>
      <c r="C76" s="52"/>
      <c r="D76" s="146"/>
      <c r="E76" s="152"/>
      <c r="F76" s="231">
        <v>133329.408</v>
      </c>
      <c r="G76" s="231">
        <v>49898.648999999998</v>
      </c>
      <c r="H76" s="231">
        <v>24036.47</v>
      </c>
      <c r="I76" s="231">
        <v>424.90800000000002</v>
      </c>
      <c r="J76" s="231">
        <v>59394.288999999997</v>
      </c>
      <c r="K76" s="231">
        <v>54620.73</v>
      </c>
    </row>
    <row r="77" spans="1:12" ht="24" customHeight="1" x14ac:dyDescent="0.2">
      <c r="A77" s="52"/>
      <c r="F77" s="480" t="s">
        <v>176</v>
      </c>
      <c r="G77" s="480"/>
      <c r="H77" s="480"/>
      <c r="I77" s="480"/>
      <c r="J77" s="480"/>
      <c r="K77" s="480"/>
      <c r="L77" s="44"/>
    </row>
    <row r="78" spans="1:12" ht="14.25" customHeight="1" x14ac:dyDescent="0.2">
      <c r="A78" s="55">
        <v>45</v>
      </c>
      <c r="B78" s="450" t="s">
        <v>327</v>
      </c>
      <c r="C78" s="450"/>
      <c r="D78" s="450"/>
      <c r="E78" s="450"/>
      <c r="F78" s="231">
        <v>0</v>
      </c>
      <c r="G78" s="231">
        <v>0</v>
      </c>
      <c r="H78" s="231">
        <v>0</v>
      </c>
      <c r="I78" s="231">
        <v>0</v>
      </c>
      <c r="J78" s="231">
        <v>0</v>
      </c>
      <c r="K78" s="231">
        <v>0</v>
      </c>
    </row>
    <row r="79" spans="1:12" ht="14.25" customHeight="1" x14ac:dyDescent="0.2">
      <c r="A79" s="55">
        <v>46</v>
      </c>
      <c r="B79" s="450" t="s">
        <v>328</v>
      </c>
      <c r="C79" s="450"/>
      <c r="D79" s="450"/>
      <c r="E79" s="450"/>
      <c r="F79" s="231">
        <v>400.82</v>
      </c>
      <c r="G79" s="231">
        <v>400.82</v>
      </c>
      <c r="H79" s="231">
        <v>0</v>
      </c>
      <c r="I79" s="231">
        <v>0</v>
      </c>
      <c r="J79" s="231">
        <v>0</v>
      </c>
      <c r="K79" s="231">
        <v>0</v>
      </c>
    </row>
    <row r="80" spans="1:12" ht="14.25" customHeight="1" x14ac:dyDescent="0.2">
      <c r="A80" s="55">
        <v>47</v>
      </c>
      <c r="B80" s="450" t="s">
        <v>329</v>
      </c>
      <c r="C80" s="450"/>
      <c r="D80" s="450"/>
      <c r="E80" s="450"/>
      <c r="F80" s="231">
        <v>867.74099999999999</v>
      </c>
      <c r="G80" s="231">
        <v>359.98</v>
      </c>
      <c r="H80" s="231">
        <v>85.111000000000004</v>
      </c>
      <c r="I80" s="231">
        <v>38.762</v>
      </c>
      <c r="J80" s="231">
        <v>422.65</v>
      </c>
      <c r="K80" s="231">
        <v>137.84200000000001</v>
      </c>
    </row>
    <row r="81" spans="1:11" s="70" customFormat="1" ht="14.25" customHeight="1" x14ac:dyDescent="0.2">
      <c r="A81" s="67">
        <v>48</v>
      </c>
      <c r="B81" s="478" t="s">
        <v>305</v>
      </c>
      <c r="C81" s="478"/>
      <c r="D81" s="478"/>
      <c r="E81" s="478"/>
      <c r="F81" s="233">
        <v>1268.5609999999999</v>
      </c>
      <c r="G81" s="233">
        <v>760.8</v>
      </c>
      <c r="H81" s="233">
        <v>85.111000000000004</v>
      </c>
      <c r="I81" s="233">
        <v>38.762</v>
      </c>
      <c r="J81" s="233">
        <v>422.65</v>
      </c>
      <c r="K81" s="233">
        <v>137.84200000000001</v>
      </c>
    </row>
    <row r="82" spans="1:11" ht="24" customHeight="1" x14ac:dyDescent="0.2">
      <c r="A82" s="52"/>
      <c r="B82" s="482"/>
      <c r="C82" s="482"/>
      <c r="D82" s="482"/>
      <c r="E82" s="482"/>
      <c r="F82" s="483" t="s">
        <v>180</v>
      </c>
      <c r="G82" s="483"/>
      <c r="H82" s="483"/>
      <c r="I82" s="483"/>
      <c r="J82" s="483"/>
      <c r="K82" s="483"/>
    </row>
    <row r="83" spans="1:11" ht="14.25" customHeight="1" x14ac:dyDescent="0.2">
      <c r="A83" s="55">
        <v>49</v>
      </c>
      <c r="B83" s="148" t="s">
        <v>181</v>
      </c>
      <c r="C83" s="96"/>
      <c r="D83" s="146"/>
      <c r="E83" s="161"/>
      <c r="F83" s="231">
        <v>10407.23</v>
      </c>
      <c r="G83" s="231">
        <v>10393.735000000001</v>
      </c>
      <c r="H83" s="231">
        <v>0</v>
      </c>
      <c r="I83" s="231">
        <v>0</v>
      </c>
      <c r="J83" s="231">
        <v>13.494999999999999</v>
      </c>
      <c r="K83" s="231">
        <v>0</v>
      </c>
    </row>
    <row r="84" spans="1:11" ht="14.25" customHeight="1" x14ac:dyDescent="0.2">
      <c r="A84" s="55">
        <v>50</v>
      </c>
      <c r="B84" s="148" t="s">
        <v>330</v>
      </c>
      <c r="C84" s="96"/>
      <c r="D84" s="146"/>
      <c r="E84" s="161"/>
      <c r="F84" s="227"/>
      <c r="G84" s="227"/>
      <c r="H84" s="227"/>
      <c r="I84" s="227"/>
      <c r="J84" s="227"/>
      <c r="K84" s="227"/>
    </row>
    <row r="85" spans="1:11" ht="14.25" customHeight="1" x14ac:dyDescent="0.2">
      <c r="A85" s="55"/>
      <c r="B85" s="148" t="s">
        <v>331</v>
      </c>
      <c r="C85" s="96"/>
      <c r="D85" s="146"/>
      <c r="E85" s="161"/>
      <c r="F85" s="242">
        <v>5070.7340000000004</v>
      </c>
      <c r="G85" s="242">
        <v>5068.6329999999998</v>
      </c>
      <c r="H85" s="242">
        <v>0</v>
      </c>
      <c r="I85" s="242">
        <v>0</v>
      </c>
      <c r="J85" s="242">
        <v>2.101</v>
      </c>
      <c r="K85" s="242">
        <v>0</v>
      </c>
    </row>
    <row r="86" spans="1:11" ht="24" customHeight="1" x14ac:dyDescent="0.2">
      <c r="A86" s="52"/>
      <c r="B86" s="450"/>
      <c r="C86" s="450"/>
      <c r="D86" s="450"/>
      <c r="E86" s="482"/>
      <c r="F86" s="483" t="s">
        <v>183</v>
      </c>
      <c r="G86" s="483"/>
      <c r="H86" s="483"/>
      <c r="I86" s="483"/>
      <c r="J86" s="483"/>
      <c r="K86" s="483"/>
    </row>
    <row r="87" spans="1:11" ht="14.25" customHeight="1" x14ac:dyDescent="0.2">
      <c r="A87" s="53">
        <v>51</v>
      </c>
      <c r="B87" s="52" t="s">
        <v>184</v>
      </c>
      <c r="C87" s="52"/>
      <c r="D87" s="55"/>
      <c r="E87" s="158"/>
      <c r="F87" s="231">
        <v>0</v>
      </c>
      <c r="G87" s="231">
        <v>0</v>
      </c>
      <c r="H87" s="231">
        <v>0</v>
      </c>
      <c r="I87" s="231">
        <v>0</v>
      </c>
      <c r="J87" s="231">
        <v>0</v>
      </c>
      <c r="K87" s="231">
        <v>0</v>
      </c>
    </row>
    <row r="88" spans="1:11" x14ac:dyDescent="0.2">
      <c r="A88" s="53">
        <v>52</v>
      </c>
      <c r="B88" s="52" t="s">
        <v>185</v>
      </c>
      <c r="C88" s="52"/>
      <c r="D88" s="52"/>
      <c r="E88" s="55"/>
      <c r="F88" s="231">
        <v>0</v>
      </c>
      <c r="G88" s="231">
        <v>0</v>
      </c>
      <c r="H88" s="231">
        <v>0</v>
      </c>
      <c r="I88" s="231">
        <v>0</v>
      </c>
      <c r="J88" s="231">
        <v>0</v>
      </c>
      <c r="K88" s="231">
        <v>0</v>
      </c>
    </row>
    <row r="89" spans="1:11" ht="24" customHeight="1" x14ac:dyDescent="0.2">
      <c r="A89" s="52"/>
      <c r="B89" s="482"/>
      <c r="C89" s="482"/>
      <c r="D89" s="482"/>
      <c r="E89" s="482"/>
      <c r="F89" s="483" t="s">
        <v>186</v>
      </c>
      <c r="G89" s="483"/>
      <c r="H89" s="483"/>
      <c r="I89" s="483"/>
      <c r="J89" s="483"/>
      <c r="K89" s="483"/>
    </row>
    <row r="90" spans="1:11" x14ac:dyDescent="0.2">
      <c r="A90" s="55">
        <v>53</v>
      </c>
      <c r="B90" s="62" t="s">
        <v>187</v>
      </c>
      <c r="E90" s="55"/>
      <c r="F90" s="231">
        <v>15</v>
      </c>
      <c r="G90" s="231">
        <v>0</v>
      </c>
      <c r="H90" s="231">
        <v>0</v>
      </c>
      <c r="I90" s="231">
        <v>0</v>
      </c>
      <c r="J90" s="231">
        <v>15</v>
      </c>
      <c r="K90" s="231">
        <v>15</v>
      </c>
    </row>
    <row r="91" spans="1:11" x14ac:dyDescent="0.2">
      <c r="A91" s="55">
        <v>54</v>
      </c>
      <c r="B91" s="62" t="s">
        <v>208</v>
      </c>
      <c r="E91" s="55"/>
      <c r="F91" s="231">
        <v>0</v>
      </c>
      <c r="G91" s="231">
        <v>0</v>
      </c>
      <c r="H91" s="231">
        <v>0</v>
      </c>
      <c r="I91" s="231">
        <v>0</v>
      </c>
      <c r="J91" s="231">
        <v>0</v>
      </c>
      <c r="K91" s="231">
        <v>0</v>
      </c>
    </row>
    <row r="92" spans="1:11" x14ac:dyDescent="0.2">
      <c r="A92" s="55">
        <v>55</v>
      </c>
      <c r="B92" s="62" t="s">
        <v>189</v>
      </c>
      <c r="E92" s="55"/>
      <c r="F92" s="231">
        <v>0</v>
      </c>
      <c r="G92" s="231">
        <v>0</v>
      </c>
      <c r="H92" s="231">
        <v>0</v>
      </c>
      <c r="I92" s="231">
        <v>0</v>
      </c>
      <c r="J92" s="231">
        <v>0</v>
      </c>
      <c r="K92" s="231">
        <v>0</v>
      </c>
    </row>
    <row r="93" spans="1:11" x14ac:dyDescent="0.2">
      <c r="A93" s="55">
        <v>56</v>
      </c>
      <c r="B93" s="62" t="s">
        <v>209</v>
      </c>
      <c r="E93" s="55"/>
      <c r="F93" s="231">
        <v>0</v>
      </c>
      <c r="G93" s="231">
        <v>0</v>
      </c>
      <c r="H93" s="231">
        <v>0</v>
      </c>
      <c r="I93" s="231">
        <v>0</v>
      </c>
      <c r="J93" s="231">
        <v>0</v>
      </c>
      <c r="K93" s="231">
        <v>0</v>
      </c>
    </row>
    <row r="94" spans="1:11" s="70" customFormat="1" ht="15.75" x14ac:dyDescent="0.2">
      <c r="A94" s="67">
        <v>57</v>
      </c>
      <c r="B94" s="98" t="s">
        <v>155</v>
      </c>
      <c r="C94" s="98"/>
      <c r="D94" s="98"/>
      <c r="E94" s="67"/>
      <c r="F94" s="233">
        <v>15</v>
      </c>
      <c r="G94" s="233">
        <v>0</v>
      </c>
      <c r="H94" s="233">
        <v>0</v>
      </c>
      <c r="I94" s="233">
        <v>0</v>
      </c>
      <c r="J94" s="233">
        <v>15</v>
      </c>
      <c r="K94" s="233">
        <v>15</v>
      </c>
    </row>
    <row r="95" spans="1:11" ht="24" customHeight="1" x14ac:dyDescent="0.2">
      <c r="A95" s="52"/>
      <c r="B95" s="482"/>
      <c r="C95" s="482"/>
      <c r="D95" s="482"/>
      <c r="E95" s="482"/>
      <c r="F95" s="483" t="s">
        <v>191</v>
      </c>
      <c r="G95" s="483"/>
      <c r="H95" s="483"/>
      <c r="I95" s="483"/>
      <c r="J95" s="483"/>
      <c r="K95" s="483"/>
    </row>
    <row r="96" spans="1:11" x14ac:dyDescent="0.2">
      <c r="A96" s="53">
        <v>58</v>
      </c>
      <c r="B96" s="79" t="s">
        <v>210</v>
      </c>
      <c r="C96" s="52"/>
      <c r="D96" s="52"/>
      <c r="E96" s="55"/>
      <c r="F96" s="63"/>
      <c r="G96" s="63"/>
      <c r="H96" s="63"/>
      <c r="I96" s="63"/>
      <c r="J96" s="63"/>
      <c r="K96" s="63"/>
    </row>
    <row r="97" spans="1:11" x14ac:dyDescent="0.2">
      <c r="A97" s="53"/>
      <c r="B97" s="62" t="s">
        <v>211</v>
      </c>
      <c r="D97" s="52"/>
      <c r="E97" s="55"/>
      <c r="F97" s="231">
        <v>9854.9770000000008</v>
      </c>
      <c r="G97" s="231">
        <v>0</v>
      </c>
      <c r="H97" s="231">
        <v>0</v>
      </c>
      <c r="I97" s="231">
        <v>0</v>
      </c>
      <c r="J97" s="231">
        <v>9854.9770000000008</v>
      </c>
      <c r="K97" s="231">
        <v>9854.9770000000008</v>
      </c>
    </row>
  </sheetData>
  <mergeCells count="53">
    <mergeCell ref="B95:E95"/>
    <mergeCell ref="F95:K95"/>
    <mergeCell ref="B81:E81"/>
    <mergeCell ref="B82:E82"/>
    <mergeCell ref="F82:K82"/>
    <mergeCell ref="B86:E86"/>
    <mergeCell ref="F86:K86"/>
    <mergeCell ref="B89:E89"/>
    <mergeCell ref="F89:K89"/>
    <mergeCell ref="B80:E80"/>
    <mergeCell ref="H58:H59"/>
    <mergeCell ref="I58:I59"/>
    <mergeCell ref="J58:J59"/>
    <mergeCell ref="K58:K59"/>
    <mergeCell ref="B59:E59"/>
    <mergeCell ref="F60:K60"/>
    <mergeCell ref="B73:E73"/>
    <mergeCell ref="F74:K74"/>
    <mergeCell ref="F77:K77"/>
    <mergeCell ref="B78:E78"/>
    <mergeCell ref="B79:E79"/>
    <mergeCell ref="F41:K41"/>
    <mergeCell ref="A54:K54"/>
    <mergeCell ref="A55:K55"/>
    <mergeCell ref="B56:E56"/>
    <mergeCell ref="G56:K56"/>
    <mergeCell ref="B41:E41"/>
    <mergeCell ref="B57:E57"/>
    <mergeCell ref="G57:G59"/>
    <mergeCell ref="H57:I57"/>
    <mergeCell ref="J57:K57"/>
    <mergeCell ref="B58:E58"/>
    <mergeCell ref="B28:E28"/>
    <mergeCell ref="B29:E29"/>
    <mergeCell ref="B38:E38"/>
    <mergeCell ref="B39:E39"/>
    <mergeCell ref="B40:E40"/>
    <mergeCell ref="B19:E19"/>
    <mergeCell ref="A1:K1"/>
    <mergeCell ref="A2:K2"/>
    <mergeCell ref="A3:A6"/>
    <mergeCell ref="B3:E6"/>
    <mergeCell ref="F3:F6"/>
    <mergeCell ref="G3:K3"/>
    <mergeCell ref="G4:G6"/>
    <mergeCell ref="H4:I4"/>
    <mergeCell ref="J4:K4"/>
    <mergeCell ref="H5:H6"/>
    <mergeCell ref="I5:I6"/>
    <mergeCell ref="J5:J6"/>
    <mergeCell ref="K5:K6"/>
    <mergeCell ref="F7:K7"/>
    <mergeCell ref="B8:E8"/>
  </mergeCells>
  <pageMargins left="0.78740157480314965" right="0.39370078740157483" top="0.78740157480314965" bottom="0" header="0.51181102362204722" footer="0.31496062992125984"/>
  <pageSetup paperSize="9" firstPageNumber="25" orientation="portrait" useFirstPageNumber="1" r:id="rId1"/>
  <headerFooter>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zoomScaleSheetLayoutView="100" workbookViewId="0">
      <selection sqref="A1:I1"/>
    </sheetView>
  </sheetViews>
  <sheetFormatPr baseColWidth="10" defaultColWidth="11.5546875" defaultRowHeight="15" x14ac:dyDescent="0.2"/>
  <cols>
    <col min="1" max="1" width="2.77734375" style="80" customWidth="1"/>
    <col min="2" max="2" width="1.77734375" style="62" customWidth="1"/>
    <col min="3" max="3" width="24.21875" style="62" customWidth="1"/>
    <col min="4" max="4" width="7.109375" style="62" customWidth="1"/>
    <col min="5" max="5" width="6.6640625" style="62" bestFit="1" customWidth="1"/>
    <col min="6" max="6" width="7.109375" style="62" customWidth="1"/>
    <col min="7" max="7" width="7.21875" style="62" customWidth="1"/>
    <col min="8" max="9" width="7.33203125" style="62" bestFit="1" customWidth="1"/>
    <col min="10" max="16384" width="11.5546875" style="45"/>
  </cols>
  <sheetData>
    <row r="1" spans="1:9" ht="26.25" customHeight="1" x14ac:dyDescent="0.2">
      <c r="A1" s="484" t="s">
        <v>1816</v>
      </c>
      <c r="B1" s="484"/>
      <c r="C1" s="484"/>
      <c r="D1" s="484"/>
      <c r="E1" s="484"/>
      <c r="F1" s="484"/>
      <c r="G1" s="484"/>
      <c r="H1" s="484"/>
      <c r="I1" s="484"/>
    </row>
    <row r="2" spans="1:9" ht="15.75" customHeight="1" thickBot="1" x14ac:dyDescent="0.25">
      <c r="A2" s="162"/>
      <c r="B2" s="45"/>
      <c r="C2" s="163"/>
      <c r="D2" s="163"/>
      <c r="E2" s="163"/>
      <c r="F2" s="163"/>
      <c r="G2" s="163"/>
      <c r="H2" s="163"/>
      <c r="I2" s="163"/>
    </row>
    <row r="3" spans="1:9" s="47" customFormat="1" ht="15" customHeight="1" x14ac:dyDescent="0.2">
      <c r="A3" s="328" t="s">
        <v>289</v>
      </c>
      <c r="B3" s="456" t="s">
        <v>141</v>
      </c>
      <c r="C3" s="458"/>
      <c r="D3" s="468" t="s">
        <v>142</v>
      </c>
      <c r="E3" s="485" t="s">
        <v>112</v>
      </c>
      <c r="F3" s="486"/>
      <c r="G3" s="486"/>
      <c r="H3" s="486"/>
      <c r="I3" s="486"/>
    </row>
    <row r="4" spans="1:9" s="47" customFormat="1" x14ac:dyDescent="0.2">
      <c r="A4" s="454"/>
      <c r="B4" s="459"/>
      <c r="C4" s="461"/>
      <c r="D4" s="466"/>
      <c r="E4" s="466" t="s">
        <v>290</v>
      </c>
      <c r="F4" s="470" t="s">
        <v>291</v>
      </c>
      <c r="G4" s="470"/>
      <c r="H4" s="468" t="s">
        <v>292</v>
      </c>
      <c r="I4" s="468"/>
    </row>
    <row r="5" spans="1:9" s="47" customFormat="1" ht="22.5" customHeight="1" x14ac:dyDescent="0.2">
      <c r="A5" s="454"/>
      <c r="B5" s="459"/>
      <c r="C5" s="461"/>
      <c r="D5" s="466"/>
      <c r="E5" s="468"/>
      <c r="F5" s="488" t="s">
        <v>216</v>
      </c>
      <c r="G5" s="488" t="s">
        <v>293</v>
      </c>
      <c r="H5" s="490" t="s">
        <v>216</v>
      </c>
      <c r="I5" s="490" t="s">
        <v>294</v>
      </c>
    </row>
    <row r="6" spans="1:9" s="47" customFormat="1" ht="17.25" customHeight="1" thickBot="1" x14ac:dyDescent="0.25">
      <c r="A6" s="455"/>
      <c r="B6" s="462"/>
      <c r="C6" s="464"/>
      <c r="D6" s="467"/>
      <c r="E6" s="487"/>
      <c r="F6" s="489"/>
      <c r="G6" s="489"/>
      <c r="H6" s="462"/>
      <c r="I6" s="462"/>
    </row>
    <row r="7" spans="1:9" ht="14.25" customHeight="1" x14ac:dyDescent="0.2">
      <c r="A7" s="61"/>
      <c r="B7" s="148" t="s">
        <v>332</v>
      </c>
      <c r="C7" s="146"/>
      <c r="D7" s="87"/>
      <c r="E7" s="86"/>
      <c r="F7" s="86"/>
      <c r="G7" s="164"/>
      <c r="H7" s="86"/>
      <c r="I7" s="86"/>
    </row>
    <row r="8" spans="1:9" ht="33" customHeight="1" x14ac:dyDescent="0.2">
      <c r="A8" s="61"/>
      <c r="B8" s="480" t="s">
        <v>333</v>
      </c>
      <c r="C8" s="480"/>
      <c r="D8" s="480"/>
      <c r="E8" s="480"/>
      <c r="F8" s="480"/>
      <c r="G8" s="480"/>
      <c r="H8" s="480"/>
      <c r="I8" s="480"/>
    </row>
    <row r="9" spans="1:9" ht="14.25" customHeight="1" x14ac:dyDescent="0.2">
      <c r="A9" s="53">
        <v>1</v>
      </c>
      <c r="B9" s="158" t="s">
        <v>334</v>
      </c>
      <c r="C9" s="152"/>
      <c r="D9" s="231">
        <v>5021177.8210000005</v>
      </c>
      <c r="E9" s="231">
        <v>637473.43599999999</v>
      </c>
      <c r="F9" s="231">
        <v>1496525.307</v>
      </c>
      <c r="G9" s="231">
        <v>1348439.7709999999</v>
      </c>
      <c r="H9" s="231">
        <v>2887179.0780000002</v>
      </c>
      <c r="I9" s="231">
        <v>2175784.8220000002</v>
      </c>
    </row>
    <row r="10" spans="1:9" ht="14.25" customHeight="1" x14ac:dyDescent="0.2">
      <c r="A10" s="53">
        <v>2</v>
      </c>
      <c r="B10" s="158" t="s">
        <v>335</v>
      </c>
      <c r="C10" s="152"/>
      <c r="D10" s="231">
        <v>504503.10700000002</v>
      </c>
      <c r="E10" s="231">
        <v>6393.2420000000002</v>
      </c>
      <c r="F10" s="231">
        <v>3560.4250000000002</v>
      </c>
      <c r="G10" s="231">
        <v>2403.5</v>
      </c>
      <c r="H10" s="231">
        <v>494549.44</v>
      </c>
      <c r="I10" s="231">
        <v>306101.03000000003</v>
      </c>
    </row>
    <row r="11" spans="1:9" ht="14.25" customHeight="1" x14ac:dyDescent="0.2">
      <c r="A11" s="53">
        <v>3</v>
      </c>
      <c r="C11" s="149" t="s">
        <v>336</v>
      </c>
      <c r="D11" s="231">
        <v>180007.43400000001</v>
      </c>
      <c r="E11" s="231">
        <v>3284.6640000000002</v>
      </c>
      <c r="F11" s="231">
        <v>3560.4250000000002</v>
      </c>
      <c r="G11" s="231">
        <v>2403.5</v>
      </c>
      <c r="H11" s="231">
        <v>173162.345</v>
      </c>
      <c r="I11" s="231">
        <v>156495.41800000001</v>
      </c>
    </row>
    <row r="12" spans="1:9" ht="14.25" customHeight="1" x14ac:dyDescent="0.2">
      <c r="A12" s="53">
        <v>4</v>
      </c>
      <c r="C12" s="149" t="s">
        <v>337</v>
      </c>
      <c r="D12" s="231">
        <v>212384.75599999999</v>
      </c>
      <c r="E12" s="231">
        <v>1108.578</v>
      </c>
      <c r="F12" s="231">
        <v>0</v>
      </c>
      <c r="G12" s="231">
        <v>0</v>
      </c>
      <c r="H12" s="231">
        <v>211276.17800000001</v>
      </c>
      <c r="I12" s="231">
        <v>39494.695</v>
      </c>
    </row>
    <row r="13" spans="1:9" ht="14.25" customHeight="1" x14ac:dyDescent="0.2">
      <c r="A13" s="53">
        <v>5</v>
      </c>
      <c r="B13" s="158" t="s">
        <v>338</v>
      </c>
      <c r="C13" s="152"/>
      <c r="D13" s="231">
        <v>679855.10199999996</v>
      </c>
      <c r="E13" s="231">
        <v>34939.760999999999</v>
      </c>
      <c r="F13" s="231">
        <v>194722.50599999999</v>
      </c>
      <c r="G13" s="231">
        <v>43627.453000000001</v>
      </c>
      <c r="H13" s="231">
        <v>450192.83500000002</v>
      </c>
      <c r="I13" s="231">
        <v>439173.33</v>
      </c>
    </row>
    <row r="14" spans="1:9" ht="14.25" customHeight="1" x14ac:dyDescent="0.2">
      <c r="A14" s="61"/>
      <c r="B14" s="148"/>
      <c r="C14" s="146"/>
      <c r="E14" s="27"/>
      <c r="F14" s="27"/>
      <c r="G14" s="27"/>
      <c r="H14" s="27"/>
      <c r="I14" s="27"/>
    </row>
    <row r="15" spans="1:9" ht="33" customHeight="1" x14ac:dyDescent="0.2">
      <c r="A15" s="61"/>
      <c r="B15" s="480" t="s">
        <v>143</v>
      </c>
      <c r="C15" s="480"/>
      <c r="D15" s="480"/>
      <c r="E15" s="480"/>
      <c r="F15" s="480"/>
      <c r="G15" s="480"/>
      <c r="H15" s="480"/>
      <c r="I15" s="480"/>
    </row>
    <row r="16" spans="1:9" ht="14.25" customHeight="1" x14ac:dyDescent="0.2">
      <c r="A16" s="53">
        <v>6</v>
      </c>
      <c r="B16" s="158" t="s">
        <v>189</v>
      </c>
      <c r="C16" s="149"/>
      <c r="D16" s="231">
        <v>465583.87400000001</v>
      </c>
      <c r="E16" s="231">
        <v>0</v>
      </c>
      <c r="F16" s="231">
        <v>141512.61900000001</v>
      </c>
      <c r="G16" s="231">
        <v>0</v>
      </c>
      <c r="H16" s="231">
        <v>324071.255</v>
      </c>
      <c r="I16" s="231">
        <v>264071.255</v>
      </c>
    </row>
    <row r="17" spans="1:9" ht="14.25" customHeight="1" x14ac:dyDescent="0.2">
      <c r="A17" s="53">
        <v>7</v>
      </c>
      <c r="B17" s="158" t="s">
        <v>187</v>
      </c>
      <c r="C17" s="152"/>
      <c r="D17" s="231">
        <v>28157.379000000001</v>
      </c>
      <c r="E17" s="231">
        <v>0</v>
      </c>
      <c r="F17" s="231">
        <v>1156.925</v>
      </c>
      <c r="G17" s="231">
        <v>0</v>
      </c>
      <c r="H17" s="231">
        <v>27000.454000000002</v>
      </c>
      <c r="I17" s="231">
        <v>13800.454</v>
      </c>
    </row>
    <row r="18" spans="1:9" ht="14.25" customHeight="1" x14ac:dyDescent="0.2">
      <c r="A18" s="53">
        <v>8</v>
      </c>
      <c r="C18" s="149" t="s">
        <v>339</v>
      </c>
      <c r="D18" s="231">
        <v>14621.210999999999</v>
      </c>
      <c r="E18" s="231">
        <v>0</v>
      </c>
      <c r="F18" s="231">
        <v>1156.925</v>
      </c>
      <c r="G18" s="231">
        <v>0</v>
      </c>
      <c r="H18" s="231">
        <v>13464.286</v>
      </c>
      <c r="I18" s="231">
        <v>264.286</v>
      </c>
    </row>
    <row r="19" spans="1:9" ht="14.25" customHeight="1" x14ac:dyDescent="0.2">
      <c r="A19" s="53">
        <v>9</v>
      </c>
      <c r="C19" s="149" t="s">
        <v>340</v>
      </c>
      <c r="D19" s="231">
        <v>13536.168</v>
      </c>
      <c r="E19" s="231">
        <v>0</v>
      </c>
      <c r="F19" s="231">
        <v>0</v>
      </c>
      <c r="G19" s="231">
        <v>0</v>
      </c>
      <c r="H19" s="231">
        <v>13536.168</v>
      </c>
      <c r="I19" s="231">
        <v>13536.168</v>
      </c>
    </row>
    <row r="20" spans="1:9" ht="14.25" customHeight="1" x14ac:dyDescent="0.2">
      <c r="A20" s="53">
        <v>10</v>
      </c>
      <c r="B20" s="158" t="s">
        <v>338</v>
      </c>
      <c r="C20" s="152"/>
      <c r="D20" s="231">
        <v>192202.215</v>
      </c>
      <c r="E20" s="231">
        <v>0</v>
      </c>
      <c r="F20" s="231">
        <v>150402.416</v>
      </c>
      <c r="G20" s="231">
        <v>0</v>
      </c>
      <c r="H20" s="231">
        <v>41799.798999999999</v>
      </c>
      <c r="I20" s="231">
        <v>41174.512000000002</v>
      </c>
    </row>
    <row r="21" spans="1:9" ht="14.25" customHeight="1" x14ac:dyDescent="0.2">
      <c r="A21" s="61"/>
      <c r="B21" s="148"/>
      <c r="C21" s="148"/>
      <c r="D21" s="227"/>
      <c r="E21" s="27"/>
      <c r="F21" s="27"/>
      <c r="G21" s="27"/>
      <c r="H21" s="27"/>
      <c r="I21" s="27"/>
    </row>
    <row r="22" spans="1:9" ht="33" customHeight="1" x14ac:dyDescent="0.2">
      <c r="A22" s="61"/>
      <c r="B22" s="480" t="s">
        <v>341</v>
      </c>
      <c r="C22" s="480"/>
      <c r="D22" s="480"/>
      <c r="E22" s="480"/>
      <c r="F22" s="480"/>
      <c r="G22" s="480"/>
      <c r="H22" s="480"/>
      <c r="I22" s="480"/>
    </row>
    <row r="23" spans="1:9" ht="14.25" customHeight="1" x14ac:dyDescent="0.2">
      <c r="A23" s="53">
        <v>11</v>
      </c>
      <c r="B23" s="148" t="s">
        <v>189</v>
      </c>
      <c r="C23" s="149"/>
      <c r="D23" s="231">
        <v>4555593.9469999997</v>
      </c>
      <c r="E23" s="231">
        <v>637473.43599999999</v>
      </c>
      <c r="F23" s="231">
        <v>1355012.6880000001</v>
      </c>
      <c r="G23" s="231">
        <v>1348439.7709999999</v>
      </c>
      <c r="H23" s="231">
        <v>2563107.8229999999</v>
      </c>
      <c r="I23" s="231">
        <v>1911713.567</v>
      </c>
    </row>
    <row r="24" spans="1:9" ht="14.25" customHeight="1" x14ac:dyDescent="0.2">
      <c r="A24" s="53">
        <v>12</v>
      </c>
      <c r="B24" s="160" t="s">
        <v>187</v>
      </c>
      <c r="C24" s="149"/>
      <c r="D24" s="231">
        <v>476345.728</v>
      </c>
      <c r="E24" s="231">
        <v>6393.2420000000002</v>
      </c>
      <c r="F24" s="231">
        <v>2403.5</v>
      </c>
      <c r="G24" s="231">
        <v>2403.5</v>
      </c>
      <c r="H24" s="231">
        <v>467548.98599999998</v>
      </c>
      <c r="I24" s="231">
        <v>292300.576</v>
      </c>
    </row>
    <row r="25" spans="1:9" ht="14.25" customHeight="1" x14ac:dyDescent="0.2">
      <c r="A25" s="53">
        <v>13</v>
      </c>
      <c r="B25" s="160"/>
      <c r="C25" s="149" t="s">
        <v>339</v>
      </c>
      <c r="D25" s="231">
        <v>165386.223</v>
      </c>
      <c r="E25" s="231">
        <v>3284.6640000000002</v>
      </c>
      <c r="F25" s="231">
        <v>2403.5</v>
      </c>
      <c r="G25" s="231">
        <v>2403.5</v>
      </c>
      <c r="H25" s="231">
        <v>159698.05900000001</v>
      </c>
      <c r="I25" s="231">
        <v>156231.13200000001</v>
      </c>
    </row>
    <row r="26" spans="1:9" ht="14.25" customHeight="1" x14ac:dyDescent="0.2">
      <c r="A26" s="53">
        <v>14</v>
      </c>
      <c r="B26" s="160"/>
      <c r="C26" s="149" t="s">
        <v>340</v>
      </c>
      <c r="D26" s="231">
        <v>198848.58799999999</v>
      </c>
      <c r="E26" s="231">
        <v>1108.578</v>
      </c>
      <c r="F26" s="231">
        <v>0</v>
      </c>
      <c r="G26" s="231">
        <v>0</v>
      </c>
      <c r="H26" s="231">
        <v>197740.01</v>
      </c>
      <c r="I26" s="231">
        <v>25958.526999999998</v>
      </c>
    </row>
    <row r="27" spans="1:9" ht="14.25" customHeight="1" x14ac:dyDescent="0.2">
      <c r="A27" s="53">
        <v>15</v>
      </c>
      <c r="B27" s="165" t="s">
        <v>338</v>
      </c>
      <c r="C27" s="166"/>
      <c r="D27" s="231">
        <v>487652.88699999999</v>
      </c>
      <c r="E27" s="231">
        <v>34939.760999999999</v>
      </c>
      <c r="F27" s="231">
        <v>44320.09</v>
      </c>
      <c r="G27" s="231">
        <v>43627.453000000001</v>
      </c>
      <c r="H27" s="231">
        <v>408393.03600000002</v>
      </c>
      <c r="I27" s="231">
        <v>397998.81800000003</v>
      </c>
    </row>
    <row r="28" spans="1:9" ht="14.25" customHeight="1" x14ac:dyDescent="0.2">
      <c r="A28" s="61"/>
      <c r="B28" s="165"/>
      <c r="C28" s="165"/>
      <c r="D28" s="27"/>
      <c r="E28" s="27"/>
      <c r="F28" s="27"/>
      <c r="G28" s="27"/>
      <c r="H28" s="27"/>
      <c r="I28" s="27"/>
    </row>
    <row r="29" spans="1:9" ht="14.25" customHeight="1" x14ac:dyDescent="0.2">
      <c r="A29" s="61"/>
      <c r="B29" s="165"/>
      <c r="C29" s="165"/>
      <c r="D29" s="27"/>
      <c r="E29" s="27"/>
      <c r="F29" s="27"/>
      <c r="G29" s="27"/>
      <c r="H29" s="27"/>
      <c r="I29" s="27"/>
    </row>
    <row r="30" spans="1:9" ht="14.25" customHeight="1" x14ac:dyDescent="0.2">
      <c r="A30" s="61"/>
      <c r="B30" s="165"/>
      <c r="C30" s="165"/>
      <c r="D30" s="27"/>
      <c r="E30" s="27"/>
      <c r="F30" s="27"/>
      <c r="G30" s="27"/>
      <c r="H30" s="27"/>
      <c r="I30" s="27"/>
    </row>
    <row r="31" spans="1:9" ht="14.25" customHeight="1" x14ac:dyDescent="0.2">
      <c r="A31" s="61"/>
      <c r="B31" s="148"/>
      <c r="C31" s="146"/>
      <c r="E31" s="27"/>
      <c r="F31" s="27"/>
      <c r="G31" s="27"/>
      <c r="H31" s="27"/>
      <c r="I31" s="27"/>
    </row>
    <row r="32" spans="1:9" ht="27" customHeight="1" x14ac:dyDescent="0.2">
      <c r="A32" s="452" t="s">
        <v>1817</v>
      </c>
      <c r="B32" s="452"/>
      <c r="C32" s="452"/>
      <c r="D32" s="452"/>
      <c r="E32" s="452"/>
      <c r="F32" s="452"/>
      <c r="G32" s="452"/>
      <c r="H32" s="452"/>
      <c r="I32" s="452"/>
    </row>
    <row r="33" spans="1:9" ht="14.25" customHeight="1" x14ac:dyDescent="0.2">
      <c r="A33" s="61"/>
      <c r="B33" s="148"/>
      <c r="C33" s="146"/>
      <c r="D33" s="87"/>
      <c r="E33" s="86"/>
      <c r="F33" s="86"/>
      <c r="G33" s="86"/>
      <c r="H33" s="86"/>
      <c r="I33" s="86"/>
    </row>
    <row r="34" spans="1:9" ht="14.25" customHeight="1" x14ac:dyDescent="0.2">
      <c r="A34" s="491" t="s">
        <v>140</v>
      </c>
      <c r="B34" s="492" t="s">
        <v>141</v>
      </c>
      <c r="C34" s="491"/>
      <c r="D34" s="492" t="s">
        <v>342</v>
      </c>
      <c r="E34" s="491"/>
      <c r="F34" s="495" t="s">
        <v>112</v>
      </c>
      <c r="G34" s="496"/>
      <c r="H34" s="497"/>
      <c r="I34" s="497"/>
    </row>
    <row r="35" spans="1:9" ht="14.25" customHeight="1" x14ac:dyDescent="0.2">
      <c r="A35" s="454"/>
      <c r="B35" s="493"/>
      <c r="C35" s="454"/>
      <c r="D35" s="493"/>
      <c r="E35" s="454"/>
      <c r="F35" s="498" t="s">
        <v>343</v>
      </c>
      <c r="G35" s="498" t="s">
        <v>344</v>
      </c>
      <c r="H35" s="501" t="s">
        <v>345</v>
      </c>
      <c r="I35" s="501"/>
    </row>
    <row r="36" spans="1:9" ht="25.5" customHeight="1" x14ac:dyDescent="0.2">
      <c r="A36" s="455"/>
      <c r="B36" s="494"/>
      <c r="C36" s="455"/>
      <c r="D36" s="494"/>
      <c r="E36" s="455"/>
      <c r="F36" s="499"/>
      <c r="G36" s="500"/>
      <c r="H36" s="502"/>
      <c r="I36" s="502"/>
    </row>
    <row r="37" spans="1:9" ht="14.25" customHeight="1" x14ac:dyDescent="0.2">
      <c r="A37" s="61"/>
      <c r="C37" s="148"/>
      <c r="D37" s="27"/>
      <c r="E37" s="27"/>
      <c r="F37" s="27"/>
      <c r="G37" s="27"/>
      <c r="H37" s="27"/>
      <c r="I37" s="27"/>
    </row>
    <row r="38" spans="1:9" s="61" customFormat="1" ht="14.25" customHeight="1" x14ac:dyDescent="0.2">
      <c r="A38" s="53">
        <v>1</v>
      </c>
      <c r="B38" s="64" t="s">
        <v>2</v>
      </c>
      <c r="C38" s="53"/>
      <c r="D38" s="503">
        <v>6465035.9539999999</v>
      </c>
      <c r="E38" s="504"/>
      <c r="F38" s="231">
        <v>1145253.264</v>
      </c>
      <c r="G38" s="231">
        <v>764188.74300000002</v>
      </c>
      <c r="H38" s="505">
        <v>4555593.9469999997</v>
      </c>
      <c r="I38" s="505"/>
    </row>
    <row r="39" spans="1:9" s="61" customFormat="1" ht="14.25" customHeight="1" x14ac:dyDescent="0.2">
      <c r="A39" s="53">
        <v>2</v>
      </c>
      <c r="B39" s="64" t="s">
        <v>1</v>
      </c>
      <c r="C39" s="53"/>
      <c r="D39" s="503">
        <v>952061.76800000004</v>
      </c>
      <c r="E39" s="504"/>
      <c r="F39" s="231">
        <v>12225.215</v>
      </c>
      <c r="G39" s="231">
        <v>463490.82500000001</v>
      </c>
      <c r="H39" s="505">
        <v>476345.728</v>
      </c>
      <c r="I39" s="505"/>
    </row>
    <row r="40" spans="1:9" ht="14.25" customHeight="1" x14ac:dyDescent="0.2">
      <c r="A40" s="53">
        <v>3</v>
      </c>
      <c r="B40" s="165" t="s">
        <v>338</v>
      </c>
      <c r="C40" s="152"/>
      <c r="D40" s="503">
        <v>626752.92200000002</v>
      </c>
      <c r="E40" s="504"/>
      <c r="F40" s="231">
        <v>34420.474000000002</v>
      </c>
      <c r="G40" s="231">
        <v>104679.561</v>
      </c>
      <c r="H40" s="505">
        <v>487652.88699999999</v>
      </c>
      <c r="I40" s="505"/>
    </row>
    <row r="41" spans="1:9" ht="14.25" customHeight="1" x14ac:dyDescent="0.2">
      <c r="A41" s="61"/>
      <c r="B41" s="148"/>
      <c r="C41" s="146"/>
      <c r="D41" s="27"/>
      <c r="E41" s="27"/>
      <c r="F41" s="27"/>
      <c r="G41" s="27"/>
      <c r="H41" s="27"/>
      <c r="I41" s="27"/>
    </row>
    <row r="42" spans="1:9" ht="14.25" customHeight="1" x14ac:dyDescent="0.2">
      <c r="A42" s="61"/>
      <c r="C42" s="148"/>
      <c r="D42" s="27"/>
      <c r="E42" s="27"/>
      <c r="F42" s="27"/>
      <c r="G42" s="27"/>
      <c r="H42" s="27"/>
      <c r="I42" s="27"/>
    </row>
    <row r="43" spans="1:9" ht="14.25" customHeight="1" x14ac:dyDescent="0.2">
      <c r="A43" s="61"/>
      <c r="C43" s="148"/>
      <c r="D43" s="27"/>
      <c r="E43" s="27"/>
      <c r="F43" s="27"/>
      <c r="G43" s="27"/>
      <c r="H43" s="27"/>
      <c r="I43" s="27"/>
    </row>
    <row r="45" spans="1:9" x14ac:dyDescent="0.2">
      <c r="G45" s="167"/>
      <c r="I45" s="167"/>
    </row>
  </sheetData>
  <mergeCells count="29">
    <mergeCell ref="D38:E38"/>
    <mergeCell ref="H38:I38"/>
    <mergeCell ref="D39:E39"/>
    <mergeCell ref="H39:I39"/>
    <mergeCell ref="D40:E40"/>
    <mergeCell ref="H40:I40"/>
    <mergeCell ref="A34:A36"/>
    <mergeCell ref="B34:C36"/>
    <mergeCell ref="D34:E36"/>
    <mergeCell ref="F34:I34"/>
    <mergeCell ref="F35:F36"/>
    <mergeCell ref="G35:G36"/>
    <mergeCell ref="H35:I36"/>
    <mergeCell ref="A32:I32"/>
    <mergeCell ref="A1:I1"/>
    <mergeCell ref="A3:A6"/>
    <mergeCell ref="B3:C6"/>
    <mergeCell ref="D3:D6"/>
    <mergeCell ref="E3:I3"/>
    <mergeCell ref="E4:E6"/>
    <mergeCell ref="F4:G4"/>
    <mergeCell ref="H4:I4"/>
    <mergeCell ref="F5:F6"/>
    <mergeCell ref="G5:G6"/>
    <mergeCell ref="H5:H6"/>
    <mergeCell ref="I5:I6"/>
    <mergeCell ref="B8:I8"/>
    <mergeCell ref="B15:I15"/>
    <mergeCell ref="B22:I22"/>
  </mergeCells>
  <pageMargins left="0.78740157480314965" right="0.78740157480314965" top="0.78740157480314965" bottom="0.39370078740157483" header="0.51181102362204722" footer="0.51181102362204722"/>
  <pageSetup paperSize="9" firstPageNumber="24" orientation="portrait" r:id="rId1"/>
  <headerFooter>
    <oddHeader>&amp;C&amp;8- 27 -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3"/>
  <sheetViews>
    <sheetView zoomScaleNormal="100" zoomScaleSheetLayoutView="100" workbookViewId="0">
      <selection activeCell="L16" sqref="L16"/>
    </sheetView>
  </sheetViews>
  <sheetFormatPr baseColWidth="10" defaultColWidth="11.5546875" defaultRowHeight="15" x14ac:dyDescent="0.2"/>
  <cols>
    <col min="1" max="1" width="8.77734375" style="188" customWidth="1"/>
    <col min="2" max="2" width="24.77734375" style="188" customWidth="1"/>
    <col min="3" max="3" width="11.5546875" style="179"/>
    <col min="4" max="9" width="10.44140625" style="179" customWidth="1"/>
    <col min="10" max="10" width="8.77734375" style="188" customWidth="1"/>
    <col min="11" max="16384" width="11.5546875" style="179"/>
  </cols>
  <sheetData>
    <row r="1" spans="1:10" s="169" customFormat="1" ht="22.5" customHeight="1" thickBot="1" x14ac:dyDescent="0.25">
      <c r="A1" s="512" t="s">
        <v>1730</v>
      </c>
      <c r="B1" s="512"/>
      <c r="C1" s="512"/>
      <c r="D1" s="512"/>
      <c r="E1" s="512"/>
      <c r="F1" s="168" t="s">
        <v>1818</v>
      </c>
      <c r="G1" s="168"/>
      <c r="H1" s="168"/>
      <c r="I1" s="168"/>
      <c r="J1" s="168"/>
    </row>
    <row r="2" spans="1:10" s="170" customFormat="1" ht="22.5" customHeight="1" x14ac:dyDescent="0.2">
      <c r="A2" s="507" t="s">
        <v>346</v>
      </c>
      <c r="B2" s="509" t="s">
        <v>347</v>
      </c>
      <c r="C2" s="507" t="s">
        <v>1819</v>
      </c>
      <c r="D2" s="511" t="s">
        <v>348</v>
      </c>
      <c r="E2" s="511"/>
      <c r="F2" s="515" t="s">
        <v>349</v>
      </c>
      <c r="G2" s="516"/>
      <c r="H2" s="511" t="s">
        <v>350</v>
      </c>
      <c r="I2" s="511"/>
      <c r="J2" s="513" t="s">
        <v>346</v>
      </c>
    </row>
    <row r="3" spans="1:10" s="170" customFormat="1" ht="12" customHeight="1" thickBot="1" x14ac:dyDescent="0.25">
      <c r="A3" s="508"/>
      <c r="B3" s="510"/>
      <c r="C3" s="508"/>
      <c r="D3" s="171" t="s">
        <v>255</v>
      </c>
      <c r="E3" s="171" t="s">
        <v>256</v>
      </c>
      <c r="F3" s="172" t="s">
        <v>255</v>
      </c>
      <c r="G3" s="173" t="s">
        <v>256</v>
      </c>
      <c r="H3" s="174" t="s">
        <v>255</v>
      </c>
      <c r="I3" s="171" t="s">
        <v>256</v>
      </c>
      <c r="J3" s="514"/>
    </row>
    <row r="4" spans="1:10" ht="14.25" customHeight="1" x14ac:dyDescent="0.2">
      <c r="A4" s="175"/>
      <c r="B4" s="176"/>
      <c r="C4" s="177"/>
      <c r="D4" s="178"/>
      <c r="E4" s="178"/>
      <c r="F4" s="178"/>
      <c r="G4" s="178"/>
      <c r="H4" s="178"/>
      <c r="I4" s="178"/>
      <c r="J4" s="177"/>
    </row>
    <row r="5" spans="1:10" ht="14.25" customHeight="1" x14ac:dyDescent="0.2">
      <c r="A5" s="180" t="s">
        <v>351</v>
      </c>
      <c r="B5" s="181" t="s">
        <v>352</v>
      </c>
      <c r="C5" s="231">
        <v>218618</v>
      </c>
      <c r="D5" s="231">
        <v>65784.058000000005</v>
      </c>
      <c r="E5" s="231">
        <v>300.9086991921983</v>
      </c>
      <c r="F5" s="231">
        <v>95357.118000000002</v>
      </c>
      <c r="G5" s="231">
        <v>436.18145806841159</v>
      </c>
      <c r="H5" s="231">
        <v>123004.951</v>
      </c>
      <c r="I5" s="231">
        <v>562.64786522610211</v>
      </c>
      <c r="J5" s="258" t="s">
        <v>351</v>
      </c>
    </row>
    <row r="6" spans="1:10" ht="14.25" customHeight="1" x14ac:dyDescent="0.2">
      <c r="A6" s="180" t="s">
        <v>353</v>
      </c>
      <c r="B6" s="181" t="s">
        <v>354</v>
      </c>
      <c r="C6" s="231">
        <v>95160</v>
      </c>
      <c r="D6" s="231">
        <v>55216.025000000001</v>
      </c>
      <c r="E6" s="231">
        <v>580.24406263135768</v>
      </c>
      <c r="F6" s="231">
        <v>0</v>
      </c>
      <c r="G6" s="231">
        <v>0</v>
      </c>
      <c r="H6" s="231">
        <v>11569.388999999999</v>
      </c>
      <c r="I6" s="231">
        <v>121.57827868852459</v>
      </c>
      <c r="J6" s="258" t="s">
        <v>353</v>
      </c>
    </row>
    <row r="7" spans="1:10" ht="14.25" customHeight="1" x14ac:dyDescent="0.2">
      <c r="A7" s="180" t="s">
        <v>355</v>
      </c>
      <c r="B7" s="181" t="s">
        <v>356</v>
      </c>
      <c r="C7" s="231">
        <v>110055</v>
      </c>
      <c r="D7" s="231">
        <v>0</v>
      </c>
      <c r="E7" s="231">
        <v>0</v>
      </c>
      <c r="F7" s="231">
        <v>10817.233</v>
      </c>
      <c r="G7" s="231">
        <v>98.289337149607022</v>
      </c>
      <c r="H7" s="231">
        <v>26875</v>
      </c>
      <c r="I7" s="231">
        <v>244.19608377629368</v>
      </c>
      <c r="J7" s="258" t="s">
        <v>355</v>
      </c>
    </row>
    <row r="8" spans="1:10" ht="14.25" customHeight="1" x14ac:dyDescent="0.2">
      <c r="A8" s="180" t="s">
        <v>357</v>
      </c>
      <c r="B8" s="181" t="s">
        <v>358</v>
      </c>
      <c r="C8" s="231">
        <v>35783</v>
      </c>
      <c r="D8" s="231">
        <v>5738.8</v>
      </c>
      <c r="E8" s="231">
        <v>160.37783304921331</v>
      </c>
      <c r="F8" s="231">
        <v>0</v>
      </c>
      <c r="G8" s="231">
        <v>0</v>
      </c>
      <c r="H8" s="231">
        <v>61662.845999999998</v>
      </c>
      <c r="I8" s="231">
        <v>1723.2441662241847</v>
      </c>
      <c r="J8" s="258" t="s">
        <v>357</v>
      </c>
    </row>
    <row r="9" spans="1:10" ht="14.25" customHeight="1" x14ac:dyDescent="0.2">
      <c r="A9" s="180" t="s">
        <v>359</v>
      </c>
      <c r="B9" s="181" t="s">
        <v>360</v>
      </c>
      <c r="C9" s="231">
        <v>65344</v>
      </c>
      <c r="D9" s="231">
        <v>42883.773999999998</v>
      </c>
      <c r="E9" s="231">
        <v>656.27714862879532</v>
      </c>
      <c r="F9" s="231">
        <v>40442.400000000001</v>
      </c>
      <c r="G9" s="231">
        <v>618.91527913809989</v>
      </c>
      <c r="H9" s="231">
        <v>120922.247</v>
      </c>
      <c r="I9" s="231">
        <v>1850.5485890058767</v>
      </c>
      <c r="J9" s="258" t="s">
        <v>359</v>
      </c>
    </row>
    <row r="10" spans="1:10" ht="14.25" customHeight="1" x14ac:dyDescent="0.2">
      <c r="A10" s="180"/>
      <c r="B10" s="181"/>
      <c r="C10" s="231"/>
      <c r="D10" s="231"/>
      <c r="E10" s="231"/>
      <c r="F10" s="231"/>
      <c r="G10" s="231"/>
      <c r="H10" s="231"/>
      <c r="I10" s="231"/>
      <c r="J10" s="182"/>
    </row>
    <row r="11" spans="1:10" ht="14.25" customHeight="1" x14ac:dyDescent="0.2">
      <c r="A11" s="180" t="s">
        <v>361</v>
      </c>
      <c r="B11" s="181" t="s">
        <v>362</v>
      </c>
      <c r="C11" s="231">
        <v>103068</v>
      </c>
      <c r="D11" s="231">
        <v>6608.9570000000003</v>
      </c>
      <c r="E11" s="231">
        <v>64.122297900415262</v>
      </c>
      <c r="F11" s="231">
        <v>0</v>
      </c>
      <c r="G11" s="231">
        <v>0</v>
      </c>
      <c r="H11" s="231">
        <v>2248.373</v>
      </c>
      <c r="I11" s="231">
        <v>21.814462296736135</v>
      </c>
      <c r="J11" s="182" t="s">
        <v>361</v>
      </c>
    </row>
    <row r="12" spans="1:10" ht="14.25" customHeight="1" x14ac:dyDescent="0.2">
      <c r="A12" s="180" t="s">
        <v>363</v>
      </c>
      <c r="B12" s="181" t="s">
        <v>364</v>
      </c>
      <c r="C12" s="231">
        <v>1016</v>
      </c>
      <c r="D12" s="231">
        <v>285.01100000000002</v>
      </c>
      <c r="E12" s="231">
        <v>280.52263779527561</v>
      </c>
      <c r="F12" s="231">
        <v>0</v>
      </c>
      <c r="G12" s="231">
        <v>0</v>
      </c>
      <c r="H12" s="231">
        <v>0</v>
      </c>
      <c r="I12" s="231">
        <v>0</v>
      </c>
      <c r="J12" s="182" t="s">
        <v>363</v>
      </c>
    </row>
    <row r="13" spans="1:10" ht="14.25" customHeight="1" x14ac:dyDescent="0.2">
      <c r="A13" s="180" t="s">
        <v>365</v>
      </c>
      <c r="B13" s="181" t="s">
        <v>366</v>
      </c>
      <c r="C13" s="231">
        <v>100</v>
      </c>
      <c r="D13" s="231">
        <v>0</v>
      </c>
      <c r="E13" s="231">
        <v>0</v>
      </c>
      <c r="F13" s="231">
        <v>0</v>
      </c>
      <c r="G13" s="231">
        <v>0</v>
      </c>
      <c r="H13" s="231">
        <v>0</v>
      </c>
      <c r="I13" s="231">
        <v>0</v>
      </c>
      <c r="J13" s="182" t="s">
        <v>365</v>
      </c>
    </row>
    <row r="14" spans="1:10" ht="14.25" customHeight="1" x14ac:dyDescent="0.2">
      <c r="A14" s="180" t="s">
        <v>367</v>
      </c>
      <c r="B14" s="181" t="s">
        <v>368</v>
      </c>
      <c r="C14" s="231">
        <v>1198</v>
      </c>
      <c r="D14" s="231">
        <v>93.748999999999995</v>
      </c>
      <c r="E14" s="231">
        <v>78.254590984974953</v>
      </c>
      <c r="F14" s="231">
        <v>0</v>
      </c>
      <c r="G14" s="231">
        <v>0</v>
      </c>
      <c r="H14" s="231">
        <v>0</v>
      </c>
      <c r="I14" s="231">
        <v>0</v>
      </c>
      <c r="J14" s="182" t="s">
        <v>367</v>
      </c>
    </row>
    <row r="15" spans="1:10" ht="14.25" customHeight="1" x14ac:dyDescent="0.2">
      <c r="A15" s="180" t="s">
        <v>369</v>
      </c>
      <c r="B15" s="181" t="s">
        <v>370</v>
      </c>
      <c r="C15" s="231">
        <v>531</v>
      </c>
      <c r="D15" s="231">
        <v>325.75299999999999</v>
      </c>
      <c r="E15" s="231">
        <v>613.47080979284374</v>
      </c>
      <c r="F15" s="231">
        <v>0</v>
      </c>
      <c r="G15" s="231">
        <v>0</v>
      </c>
      <c r="H15" s="231">
        <v>0</v>
      </c>
      <c r="I15" s="231">
        <v>0</v>
      </c>
      <c r="J15" s="182" t="s">
        <v>369</v>
      </c>
    </row>
    <row r="16" spans="1:10" ht="14.25" customHeight="1" x14ac:dyDescent="0.2">
      <c r="A16" s="180" t="s">
        <v>371</v>
      </c>
      <c r="B16" s="181" t="s">
        <v>372</v>
      </c>
      <c r="C16" s="231">
        <v>1051</v>
      </c>
      <c r="D16" s="231">
        <v>720.23900000000003</v>
      </c>
      <c r="E16" s="231">
        <v>685.28924833491908</v>
      </c>
      <c r="F16" s="231">
        <v>0</v>
      </c>
      <c r="G16" s="231">
        <v>0</v>
      </c>
      <c r="H16" s="231">
        <v>0</v>
      </c>
      <c r="I16" s="231">
        <v>0</v>
      </c>
      <c r="J16" s="182" t="s">
        <v>371</v>
      </c>
    </row>
    <row r="17" spans="1:10" ht="14.25" customHeight="1" x14ac:dyDescent="0.2">
      <c r="A17" s="180" t="s">
        <v>373</v>
      </c>
      <c r="B17" s="181" t="s">
        <v>374</v>
      </c>
      <c r="C17" s="231">
        <v>242</v>
      </c>
      <c r="D17" s="231">
        <v>119.7</v>
      </c>
      <c r="E17" s="231">
        <v>494.62809917355372</v>
      </c>
      <c r="F17" s="231">
        <v>0</v>
      </c>
      <c r="G17" s="231">
        <v>0</v>
      </c>
      <c r="H17" s="231">
        <v>0</v>
      </c>
      <c r="I17" s="231">
        <v>0</v>
      </c>
      <c r="J17" s="182" t="s">
        <v>373</v>
      </c>
    </row>
    <row r="18" spans="1:10" ht="14.25" customHeight="1" x14ac:dyDescent="0.2">
      <c r="A18" s="180" t="s">
        <v>375</v>
      </c>
      <c r="B18" s="181" t="s">
        <v>376</v>
      </c>
      <c r="C18" s="231">
        <v>1085</v>
      </c>
      <c r="D18" s="231">
        <v>191.25</v>
      </c>
      <c r="E18" s="231">
        <v>176.26728110599078</v>
      </c>
      <c r="F18" s="231">
        <v>0</v>
      </c>
      <c r="G18" s="231">
        <v>0</v>
      </c>
      <c r="H18" s="231">
        <v>0</v>
      </c>
      <c r="I18" s="231">
        <v>0</v>
      </c>
      <c r="J18" s="182" t="s">
        <v>375</v>
      </c>
    </row>
    <row r="19" spans="1:10" ht="14.25" customHeight="1" x14ac:dyDescent="0.2">
      <c r="A19" s="180" t="s">
        <v>377</v>
      </c>
      <c r="B19" s="181" t="s">
        <v>378</v>
      </c>
      <c r="C19" s="231">
        <v>3173</v>
      </c>
      <c r="D19" s="231">
        <v>1088.9860000000001</v>
      </c>
      <c r="E19" s="231">
        <v>343.20390797352661</v>
      </c>
      <c r="F19" s="231">
        <v>0</v>
      </c>
      <c r="G19" s="231">
        <v>0</v>
      </c>
      <c r="H19" s="231">
        <v>0</v>
      </c>
      <c r="I19" s="231">
        <v>0</v>
      </c>
      <c r="J19" s="182" t="s">
        <v>377</v>
      </c>
    </row>
    <row r="20" spans="1:10" ht="14.25" customHeight="1" x14ac:dyDescent="0.2">
      <c r="A20" s="180" t="s">
        <v>379</v>
      </c>
      <c r="B20" s="181" t="s">
        <v>380</v>
      </c>
      <c r="C20" s="231">
        <v>868</v>
      </c>
      <c r="D20" s="231">
        <v>591.55100000000004</v>
      </c>
      <c r="E20" s="231">
        <v>681.51036866359448</v>
      </c>
      <c r="F20" s="231">
        <v>0</v>
      </c>
      <c r="G20" s="231">
        <v>0</v>
      </c>
      <c r="H20" s="231">
        <v>0</v>
      </c>
      <c r="I20" s="231">
        <v>0</v>
      </c>
      <c r="J20" s="182" t="s">
        <v>379</v>
      </c>
    </row>
    <row r="21" spans="1:10" ht="14.25" customHeight="1" x14ac:dyDescent="0.2">
      <c r="A21" s="180" t="s">
        <v>381</v>
      </c>
      <c r="B21" s="181" t="s">
        <v>382</v>
      </c>
      <c r="C21" s="231">
        <v>469</v>
      </c>
      <c r="D21" s="231">
        <v>0</v>
      </c>
      <c r="E21" s="231">
        <v>0</v>
      </c>
      <c r="F21" s="231">
        <v>0</v>
      </c>
      <c r="G21" s="231">
        <v>0</v>
      </c>
      <c r="H21" s="231">
        <v>0</v>
      </c>
      <c r="I21" s="231">
        <v>0</v>
      </c>
      <c r="J21" s="182" t="s">
        <v>381</v>
      </c>
    </row>
    <row r="22" spans="1:10" ht="14.25" customHeight="1" x14ac:dyDescent="0.2">
      <c r="A22" s="180" t="s">
        <v>383</v>
      </c>
      <c r="B22" s="181" t="s">
        <v>384</v>
      </c>
      <c r="C22" s="231">
        <v>224</v>
      </c>
      <c r="D22" s="231">
        <v>14.19</v>
      </c>
      <c r="E22" s="231">
        <v>63.348214285714285</v>
      </c>
      <c r="F22" s="231">
        <v>0</v>
      </c>
      <c r="G22" s="231">
        <v>0</v>
      </c>
      <c r="H22" s="231">
        <v>0</v>
      </c>
      <c r="I22" s="231">
        <v>0</v>
      </c>
      <c r="J22" s="182" t="s">
        <v>383</v>
      </c>
    </row>
    <row r="23" spans="1:10" ht="14.25" customHeight="1" x14ac:dyDescent="0.2">
      <c r="A23" s="180" t="s">
        <v>385</v>
      </c>
      <c r="B23" s="181" t="s">
        <v>386</v>
      </c>
      <c r="C23" s="231">
        <v>78</v>
      </c>
      <c r="D23" s="231">
        <v>0</v>
      </c>
      <c r="E23" s="231">
        <v>0</v>
      </c>
      <c r="F23" s="231">
        <v>0</v>
      </c>
      <c r="G23" s="231">
        <v>0</v>
      </c>
      <c r="H23" s="231">
        <v>0</v>
      </c>
      <c r="I23" s="231">
        <v>0</v>
      </c>
      <c r="J23" s="182" t="s">
        <v>385</v>
      </c>
    </row>
    <row r="24" spans="1:10" ht="14.25" customHeight="1" x14ac:dyDescent="0.2">
      <c r="A24" s="180" t="s">
        <v>387</v>
      </c>
      <c r="B24" s="181" t="s">
        <v>388</v>
      </c>
      <c r="C24" s="231">
        <v>126</v>
      </c>
      <c r="D24" s="231">
        <v>0</v>
      </c>
      <c r="E24" s="231">
        <v>0</v>
      </c>
      <c r="F24" s="231">
        <v>0</v>
      </c>
      <c r="G24" s="231">
        <v>0</v>
      </c>
      <c r="H24" s="231">
        <v>0</v>
      </c>
      <c r="I24" s="231">
        <v>0</v>
      </c>
      <c r="J24" s="182" t="s">
        <v>387</v>
      </c>
    </row>
    <row r="25" spans="1:10" ht="14.25" customHeight="1" x14ac:dyDescent="0.2">
      <c r="A25" s="180" t="s">
        <v>389</v>
      </c>
      <c r="B25" s="181" t="s">
        <v>390</v>
      </c>
      <c r="C25" s="231">
        <v>683</v>
      </c>
      <c r="D25" s="231">
        <v>788.20699999999999</v>
      </c>
      <c r="E25" s="231">
        <v>1154.0366032210834</v>
      </c>
      <c r="F25" s="231">
        <v>0</v>
      </c>
      <c r="G25" s="231">
        <v>0</v>
      </c>
      <c r="H25" s="231">
        <v>0</v>
      </c>
      <c r="I25" s="231">
        <v>0</v>
      </c>
      <c r="J25" s="182" t="s">
        <v>389</v>
      </c>
    </row>
    <row r="26" spans="1:10" ht="14.25" customHeight="1" x14ac:dyDescent="0.2">
      <c r="A26" s="180" t="s">
        <v>391</v>
      </c>
      <c r="B26" s="181" t="s">
        <v>392</v>
      </c>
      <c r="C26" s="231">
        <v>1218</v>
      </c>
      <c r="D26" s="231">
        <v>367.99099999999999</v>
      </c>
      <c r="E26" s="231">
        <v>302.12725779967161</v>
      </c>
      <c r="F26" s="231">
        <v>0</v>
      </c>
      <c r="G26" s="231">
        <v>0</v>
      </c>
      <c r="H26" s="231">
        <v>0</v>
      </c>
      <c r="I26" s="231">
        <v>0</v>
      </c>
      <c r="J26" s="182" t="s">
        <v>391</v>
      </c>
    </row>
    <row r="27" spans="1:10" ht="14.25" customHeight="1" x14ac:dyDescent="0.2">
      <c r="A27" s="180" t="s">
        <v>393</v>
      </c>
      <c r="B27" s="181" t="s">
        <v>394</v>
      </c>
      <c r="C27" s="231">
        <v>83</v>
      </c>
      <c r="D27" s="231">
        <v>19.651</v>
      </c>
      <c r="E27" s="231">
        <v>236.75903614457832</v>
      </c>
      <c r="F27" s="231">
        <v>0</v>
      </c>
      <c r="G27" s="231">
        <v>0</v>
      </c>
      <c r="H27" s="231">
        <v>0</v>
      </c>
      <c r="I27" s="231">
        <v>0</v>
      </c>
      <c r="J27" s="182" t="s">
        <v>393</v>
      </c>
    </row>
    <row r="28" spans="1:10" ht="14.25" customHeight="1" x14ac:dyDescent="0.2">
      <c r="A28" s="180" t="s">
        <v>395</v>
      </c>
      <c r="B28" s="181" t="s">
        <v>396</v>
      </c>
      <c r="C28" s="231">
        <v>532</v>
      </c>
      <c r="D28" s="231">
        <v>0</v>
      </c>
      <c r="E28" s="231">
        <v>0</v>
      </c>
      <c r="F28" s="231">
        <v>0</v>
      </c>
      <c r="G28" s="231">
        <v>0</v>
      </c>
      <c r="H28" s="231">
        <v>0</v>
      </c>
      <c r="I28" s="231">
        <v>0</v>
      </c>
      <c r="J28" s="182" t="s">
        <v>395</v>
      </c>
    </row>
    <row r="29" spans="1:10" ht="14.25" customHeight="1" x14ac:dyDescent="0.2">
      <c r="A29" s="180" t="s">
        <v>397</v>
      </c>
      <c r="B29" s="181" t="s">
        <v>398</v>
      </c>
      <c r="C29" s="231">
        <v>293</v>
      </c>
      <c r="D29" s="231">
        <v>61.764000000000003</v>
      </c>
      <c r="E29" s="231">
        <v>210.79863481228668</v>
      </c>
      <c r="F29" s="231">
        <v>0</v>
      </c>
      <c r="G29" s="231">
        <v>0</v>
      </c>
      <c r="H29" s="231">
        <v>0</v>
      </c>
      <c r="I29" s="231">
        <v>0</v>
      </c>
      <c r="J29" s="182" t="s">
        <v>397</v>
      </c>
    </row>
    <row r="30" spans="1:10" ht="14.25" customHeight="1" x14ac:dyDescent="0.2">
      <c r="A30" s="180" t="s">
        <v>399</v>
      </c>
      <c r="B30" s="181" t="s">
        <v>400</v>
      </c>
      <c r="C30" s="231">
        <v>181</v>
      </c>
      <c r="D30" s="231">
        <v>46.49</v>
      </c>
      <c r="E30" s="231">
        <v>256.85082872928177</v>
      </c>
      <c r="F30" s="231">
        <v>0</v>
      </c>
      <c r="G30" s="231">
        <v>0</v>
      </c>
      <c r="H30" s="231">
        <v>0</v>
      </c>
      <c r="I30" s="231">
        <v>0</v>
      </c>
      <c r="J30" s="182" t="s">
        <v>399</v>
      </c>
    </row>
    <row r="31" spans="1:10" ht="14.25" customHeight="1" x14ac:dyDescent="0.2">
      <c r="A31" s="180" t="s">
        <v>401</v>
      </c>
      <c r="B31" s="181" t="s">
        <v>402</v>
      </c>
      <c r="C31" s="231">
        <v>989</v>
      </c>
      <c r="D31" s="231">
        <v>897.69899999999996</v>
      </c>
      <c r="E31" s="231">
        <v>907.68351870576339</v>
      </c>
      <c r="F31" s="231">
        <v>0</v>
      </c>
      <c r="G31" s="231">
        <v>0</v>
      </c>
      <c r="H31" s="231">
        <v>0</v>
      </c>
      <c r="I31" s="231">
        <v>0</v>
      </c>
      <c r="J31" s="182" t="s">
        <v>401</v>
      </c>
    </row>
    <row r="32" spans="1:10" ht="14.25" customHeight="1" x14ac:dyDescent="0.2">
      <c r="A32" s="180" t="s">
        <v>403</v>
      </c>
      <c r="B32" s="181" t="s">
        <v>404</v>
      </c>
      <c r="C32" s="231">
        <v>1035</v>
      </c>
      <c r="D32" s="231">
        <v>188.59200000000001</v>
      </c>
      <c r="E32" s="231">
        <v>182.21449275362318</v>
      </c>
      <c r="F32" s="231">
        <v>0</v>
      </c>
      <c r="G32" s="231">
        <v>0</v>
      </c>
      <c r="H32" s="231">
        <v>0</v>
      </c>
      <c r="I32" s="231">
        <v>0</v>
      </c>
      <c r="J32" s="182" t="s">
        <v>403</v>
      </c>
    </row>
    <row r="33" spans="1:10" ht="14.25" customHeight="1" x14ac:dyDescent="0.2">
      <c r="A33" s="180" t="s">
        <v>405</v>
      </c>
      <c r="B33" s="181" t="s">
        <v>406</v>
      </c>
      <c r="C33" s="231">
        <v>597</v>
      </c>
      <c r="D33" s="231">
        <v>0</v>
      </c>
      <c r="E33" s="231">
        <v>0</v>
      </c>
      <c r="F33" s="231">
        <v>0</v>
      </c>
      <c r="G33" s="231">
        <v>0</v>
      </c>
      <c r="H33" s="231">
        <v>0</v>
      </c>
      <c r="I33" s="231">
        <v>0</v>
      </c>
      <c r="J33" s="182" t="s">
        <v>405</v>
      </c>
    </row>
    <row r="34" spans="1:10" ht="14.25" customHeight="1" x14ac:dyDescent="0.2">
      <c r="A34" s="180" t="s">
        <v>407</v>
      </c>
      <c r="B34" s="181" t="s">
        <v>408</v>
      </c>
      <c r="C34" s="231">
        <v>1462</v>
      </c>
      <c r="D34" s="231">
        <v>100</v>
      </c>
      <c r="E34" s="231">
        <v>68.39945280437756</v>
      </c>
      <c r="F34" s="231">
        <v>0</v>
      </c>
      <c r="G34" s="231">
        <v>0</v>
      </c>
      <c r="H34" s="231">
        <v>0</v>
      </c>
      <c r="I34" s="231">
        <v>0</v>
      </c>
      <c r="J34" s="182" t="s">
        <v>407</v>
      </c>
    </row>
    <row r="35" spans="1:10" ht="14.25" customHeight="1" x14ac:dyDescent="0.2">
      <c r="A35" s="180" t="s">
        <v>409</v>
      </c>
      <c r="B35" s="181" t="s">
        <v>410</v>
      </c>
      <c r="C35" s="231">
        <v>149</v>
      </c>
      <c r="D35" s="231">
        <v>5.5170000000000003</v>
      </c>
      <c r="E35" s="231">
        <v>37.026845637583889</v>
      </c>
      <c r="F35" s="231">
        <v>0</v>
      </c>
      <c r="G35" s="231">
        <v>0</v>
      </c>
      <c r="H35" s="231">
        <v>0</v>
      </c>
      <c r="I35" s="231">
        <v>0</v>
      </c>
      <c r="J35" s="182" t="s">
        <v>409</v>
      </c>
    </row>
    <row r="36" spans="1:10" ht="14.25" customHeight="1" x14ac:dyDescent="0.2">
      <c r="A36" s="180" t="s">
        <v>411</v>
      </c>
      <c r="B36" s="181" t="s">
        <v>412</v>
      </c>
      <c r="C36" s="231">
        <v>902</v>
      </c>
      <c r="D36" s="231">
        <v>365.74299999999999</v>
      </c>
      <c r="E36" s="231">
        <v>405.48004434589802</v>
      </c>
      <c r="F36" s="231">
        <v>0</v>
      </c>
      <c r="G36" s="231">
        <v>0</v>
      </c>
      <c r="H36" s="231">
        <v>0</v>
      </c>
      <c r="I36" s="231">
        <v>0</v>
      </c>
      <c r="J36" s="182" t="s">
        <v>411</v>
      </c>
    </row>
    <row r="37" spans="1:10" ht="14.25" customHeight="1" x14ac:dyDescent="0.2">
      <c r="A37" s="180" t="s">
        <v>413</v>
      </c>
      <c r="B37" s="181" t="s">
        <v>414</v>
      </c>
      <c r="C37" s="231">
        <v>698</v>
      </c>
      <c r="D37" s="231">
        <v>342.55700000000002</v>
      </c>
      <c r="E37" s="231">
        <v>490.76934097421201</v>
      </c>
      <c r="F37" s="231">
        <v>0</v>
      </c>
      <c r="G37" s="231">
        <v>0</v>
      </c>
      <c r="H37" s="231">
        <v>0</v>
      </c>
      <c r="I37" s="231">
        <v>0</v>
      </c>
      <c r="J37" s="182" t="s">
        <v>413</v>
      </c>
    </row>
    <row r="38" spans="1:10" ht="14.25" customHeight="1" x14ac:dyDescent="0.2">
      <c r="A38" s="180" t="s">
        <v>415</v>
      </c>
      <c r="B38" s="181" t="s">
        <v>416</v>
      </c>
      <c r="C38" s="231">
        <v>16890</v>
      </c>
      <c r="D38" s="231">
        <v>2656.4450000000002</v>
      </c>
      <c r="E38" s="231">
        <v>157.27915926583776</v>
      </c>
      <c r="F38" s="231">
        <v>0</v>
      </c>
      <c r="G38" s="231">
        <v>0</v>
      </c>
      <c r="H38" s="231">
        <v>0</v>
      </c>
      <c r="I38" s="231">
        <v>0</v>
      </c>
      <c r="J38" s="182" t="s">
        <v>415</v>
      </c>
    </row>
    <row r="39" spans="1:10" ht="14.25" customHeight="1" x14ac:dyDescent="0.2">
      <c r="A39" s="180" t="s">
        <v>417</v>
      </c>
      <c r="B39" s="181" t="s">
        <v>418</v>
      </c>
      <c r="C39" s="231">
        <v>726</v>
      </c>
      <c r="D39" s="231">
        <v>414.096</v>
      </c>
      <c r="E39" s="231">
        <v>570.38016528925618</v>
      </c>
      <c r="F39" s="231">
        <v>0</v>
      </c>
      <c r="G39" s="231">
        <v>0</v>
      </c>
      <c r="H39" s="231">
        <v>0</v>
      </c>
      <c r="I39" s="231">
        <v>0</v>
      </c>
      <c r="J39" s="182" t="s">
        <v>417</v>
      </c>
    </row>
    <row r="40" spans="1:10" ht="14.25" customHeight="1" x14ac:dyDescent="0.2">
      <c r="A40" s="180" t="s">
        <v>419</v>
      </c>
      <c r="B40" s="181" t="s">
        <v>420</v>
      </c>
      <c r="C40" s="231">
        <v>599</v>
      </c>
      <c r="D40" s="231">
        <v>219.38800000000001</v>
      </c>
      <c r="E40" s="231">
        <v>366.25709515859768</v>
      </c>
      <c r="F40" s="231">
        <v>0</v>
      </c>
      <c r="G40" s="231">
        <v>0</v>
      </c>
      <c r="H40" s="231">
        <v>0</v>
      </c>
      <c r="I40" s="231">
        <v>0</v>
      </c>
      <c r="J40" s="182" t="s">
        <v>419</v>
      </c>
    </row>
    <row r="41" spans="1:10" ht="14.25" customHeight="1" x14ac:dyDescent="0.2">
      <c r="A41" s="180" t="s">
        <v>421</v>
      </c>
      <c r="B41" s="181" t="s">
        <v>422</v>
      </c>
      <c r="C41" s="231">
        <v>1259</v>
      </c>
      <c r="D41" s="231">
        <v>747.73599999999999</v>
      </c>
      <c r="E41" s="231">
        <v>593.91262907069097</v>
      </c>
      <c r="F41" s="231">
        <v>0</v>
      </c>
      <c r="G41" s="231">
        <v>0</v>
      </c>
      <c r="H41" s="231">
        <v>0</v>
      </c>
      <c r="I41" s="231">
        <v>0</v>
      </c>
      <c r="J41" s="182" t="s">
        <v>421</v>
      </c>
    </row>
    <row r="42" spans="1:10" ht="14.25" customHeight="1" x14ac:dyDescent="0.2">
      <c r="A42" s="180" t="s">
        <v>423</v>
      </c>
      <c r="B42" s="181" t="s">
        <v>424</v>
      </c>
      <c r="C42" s="231">
        <v>482</v>
      </c>
      <c r="D42" s="231">
        <v>9.34</v>
      </c>
      <c r="E42" s="231">
        <v>19.377593360995849</v>
      </c>
      <c r="F42" s="231">
        <v>0</v>
      </c>
      <c r="G42" s="231">
        <v>0</v>
      </c>
      <c r="H42" s="231">
        <v>0</v>
      </c>
      <c r="I42" s="231">
        <v>0</v>
      </c>
      <c r="J42" s="182" t="s">
        <v>423</v>
      </c>
    </row>
    <row r="43" spans="1:10" ht="14.25" customHeight="1" x14ac:dyDescent="0.2">
      <c r="A43" s="180" t="s">
        <v>425</v>
      </c>
      <c r="B43" s="181" t="s">
        <v>426</v>
      </c>
      <c r="C43" s="231">
        <v>593</v>
      </c>
      <c r="D43" s="231">
        <v>0</v>
      </c>
      <c r="E43" s="231">
        <v>0</v>
      </c>
      <c r="F43" s="231">
        <v>0</v>
      </c>
      <c r="G43" s="231">
        <v>0</v>
      </c>
      <c r="H43" s="231">
        <v>0</v>
      </c>
      <c r="I43" s="231">
        <v>0</v>
      </c>
      <c r="J43" s="182" t="s">
        <v>425</v>
      </c>
    </row>
    <row r="44" spans="1:10" ht="14.25" customHeight="1" x14ac:dyDescent="0.2">
      <c r="A44" s="180" t="s">
        <v>427</v>
      </c>
      <c r="B44" s="181" t="s">
        <v>428</v>
      </c>
      <c r="C44" s="231">
        <v>1317</v>
      </c>
      <c r="D44" s="231">
        <v>0</v>
      </c>
      <c r="E44" s="231">
        <v>0</v>
      </c>
      <c r="F44" s="231">
        <v>0</v>
      </c>
      <c r="G44" s="231">
        <v>0</v>
      </c>
      <c r="H44" s="231">
        <v>0</v>
      </c>
      <c r="I44" s="231">
        <v>0</v>
      </c>
      <c r="J44" s="182" t="s">
        <v>427</v>
      </c>
    </row>
    <row r="45" spans="1:10" ht="14.25" customHeight="1" x14ac:dyDescent="0.2">
      <c r="A45" s="180" t="s">
        <v>429</v>
      </c>
      <c r="B45" s="181" t="s">
        <v>430</v>
      </c>
      <c r="C45" s="231">
        <v>177</v>
      </c>
      <c r="D45" s="231">
        <v>0</v>
      </c>
      <c r="E45" s="231">
        <v>0</v>
      </c>
      <c r="F45" s="231">
        <v>0</v>
      </c>
      <c r="G45" s="231">
        <v>0</v>
      </c>
      <c r="H45" s="231">
        <v>0</v>
      </c>
      <c r="I45" s="231">
        <v>0</v>
      </c>
      <c r="J45" s="182" t="s">
        <v>429</v>
      </c>
    </row>
    <row r="46" spans="1:10" ht="14.25" customHeight="1" x14ac:dyDescent="0.2">
      <c r="A46" s="180" t="s">
        <v>431</v>
      </c>
      <c r="B46" s="181" t="s">
        <v>432</v>
      </c>
      <c r="C46" s="231">
        <v>1266</v>
      </c>
      <c r="D46" s="231">
        <v>327.024</v>
      </c>
      <c r="E46" s="231">
        <v>258.31279620853081</v>
      </c>
      <c r="F46" s="231">
        <v>0</v>
      </c>
      <c r="G46" s="231">
        <v>0</v>
      </c>
      <c r="H46" s="231">
        <v>0</v>
      </c>
      <c r="I46" s="231">
        <v>0</v>
      </c>
      <c r="J46" s="182" t="s">
        <v>431</v>
      </c>
    </row>
    <row r="47" spans="1:10" ht="14.25" customHeight="1" x14ac:dyDescent="0.2">
      <c r="A47" s="180" t="s">
        <v>433</v>
      </c>
      <c r="B47" s="181" t="s">
        <v>434</v>
      </c>
      <c r="C47" s="231">
        <v>313</v>
      </c>
      <c r="D47" s="231">
        <v>9.8810000000000002</v>
      </c>
      <c r="E47" s="231">
        <v>31.568690095846645</v>
      </c>
      <c r="F47" s="231">
        <v>0</v>
      </c>
      <c r="G47" s="231">
        <v>0</v>
      </c>
      <c r="H47" s="231">
        <v>0</v>
      </c>
      <c r="I47" s="231">
        <v>0</v>
      </c>
      <c r="J47" s="182" t="s">
        <v>433</v>
      </c>
    </row>
    <row r="48" spans="1:10" ht="14.25" customHeight="1" x14ac:dyDescent="0.2">
      <c r="A48" s="180" t="s">
        <v>435</v>
      </c>
      <c r="B48" s="181" t="s">
        <v>436</v>
      </c>
      <c r="C48" s="231">
        <v>259</v>
      </c>
      <c r="D48" s="231">
        <v>0</v>
      </c>
      <c r="E48" s="231">
        <v>0</v>
      </c>
      <c r="F48" s="231">
        <v>0</v>
      </c>
      <c r="G48" s="231">
        <v>0</v>
      </c>
      <c r="H48" s="231">
        <v>0</v>
      </c>
      <c r="I48" s="231">
        <v>0</v>
      </c>
      <c r="J48" s="182" t="s">
        <v>435</v>
      </c>
    </row>
    <row r="49" spans="1:10" ht="14.25" customHeight="1" x14ac:dyDescent="0.2">
      <c r="A49" s="180" t="s">
        <v>437</v>
      </c>
      <c r="B49" s="181" t="s">
        <v>438</v>
      </c>
      <c r="C49" s="231">
        <v>711</v>
      </c>
      <c r="D49" s="231">
        <v>0</v>
      </c>
      <c r="E49" s="231">
        <v>0</v>
      </c>
      <c r="F49" s="231">
        <v>0</v>
      </c>
      <c r="G49" s="231">
        <v>0</v>
      </c>
      <c r="H49" s="231">
        <v>0</v>
      </c>
      <c r="I49" s="231">
        <v>0</v>
      </c>
      <c r="J49" s="182" t="s">
        <v>437</v>
      </c>
    </row>
    <row r="50" spans="1:10" ht="14.25" customHeight="1" x14ac:dyDescent="0.2">
      <c r="A50" s="180" t="s">
        <v>439</v>
      </c>
      <c r="B50" s="181" t="s">
        <v>440</v>
      </c>
      <c r="C50" s="231">
        <v>314</v>
      </c>
      <c r="D50" s="231">
        <v>157.86699999999999</v>
      </c>
      <c r="E50" s="231">
        <v>502.76114649681529</v>
      </c>
      <c r="F50" s="231">
        <v>0</v>
      </c>
      <c r="G50" s="231">
        <v>0</v>
      </c>
      <c r="H50" s="231">
        <v>0</v>
      </c>
      <c r="I50" s="231">
        <v>0</v>
      </c>
      <c r="J50" s="182" t="s">
        <v>439</v>
      </c>
    </row>
    <row r="51" spans="1:10" ht="14.25" customHeight="1" x14ac:dyDescent="0.2">
      <c r="A51" s="180" t="s">
        <v>441</v>
      </c>
      <c r="B51" s="181" t="s">
        <v>442</v>
      </c>
      <c r="C51" s="231">
        <v>322</v>
      </c>
      <c r="D51" s="231">
        <v>0</v>
      </c>
      <c r="E51" s="231">
        <v>0</v>
      </c>
      <c r="F51" s="231">
        <v>0</v>
      </c>
      <c r="G51" s="231">
        <v>0</v>
      </c>
      <c r="H51" s="231">
        <v>0</v>
      </c>
      <c r="I51" s="231">
        <v>0</v>
      </c>
      <c r="J51" s="182" t="s">
        <v>441</v>
      </c>
    </row>
    <row r="52" spans="1:10" s="169" customFormat="1" ht="22.5" customHeight="1" thickBot="1" x14ac:dyDescent="0.25">
      <c r="A52" s="506" t="s">
        <v>443</v>
      </c>
      <c r="B52" s="506"/>
      <c r="C52" s="506"/>
      <c r="D52" s="506"/>
      <c r="E52" s="506"/>
      <c r="F52" s="183" t="s">
        <v>1818</v>
      </c>
      <c r="G52" s="168"/>
      <c r="H52" s="168"/>
      <c r="I52" s="168"/>
      <c r="J52" s="168"/>
    </row>
    <row r="53" spans="1:10" s="170" customFormat="1" ht="22.5" customHeight="1" x14ac:dyDescent="0.2">
      <c r="A53" s="507" t="s">
        <v>346</v>
      </c>
      <c r="B53" s="509" t="s">
        <v>347</v>
      </c>
      <c r="C53" s="507" t="s">
        <v>1819</v>
      </c>
      <c r="D53" s="511" t="s">
        <v>348</v>
      </c>
      <c r="E53" s="511"/>
      <c r="F53" s="515" t="s">
        <v>349</v>
      </c>
      <c r="G53" s="516"/>
      <c r="H53" s="511" t="s">
        <v>350</v>
      </c>
      <c r="I53" s="511"/>
      <c r="J53" s="513" t="s">
        <v>346</v>
      </c>
    </row>
    <row r="54" spans="1:10" s="170" customFormat="1" ht="12" customHeight="1" thickBot="1" x14ac:dyDescent="0.25">
      <c r="A54" s="508"/>
      <c r="B54" s="510"/>
      <c r="C54" s="508"/>
      <c r="D54" s="171" t="s">
        <v>255</v>
      </c>
      <c r="E54" s="171" t="s">
        <v>256</v>
      </c>
      <c r="F54" s="172" t="s">
        <v>255</v>
      </c>
      <c r="G54" s="173" t="s">
        <v>256</v>
      </c>
      <c r="H54" s="174" t="s">
        <v>255</v>
      </c>
      <c r="I54" s="171" t="s">
        <v>256</v>
      </c>
      <c r="J54" s="514"/>
    </row>
    <row r="55" spans="1:10" s="170" customFormat="1" ht="12" customHeight="1" x14ac:dyDescent="0.2">
      <c r="A55" s="184"/>
      <c r="B55" s="185"/>
      <c r="C55" s="186"/>
      <c r="D55" s="187"/>
      <c r="E55" s="187"/>
      <c r="F55" s="187"/>
      <c r="G55" s="187"/>
      <c r="H55" s="187"/>
      <c r="I55" s="187"/>
      <c r="J55" s="177"/>
    </row>
    <row r="56" spans="1:10" ht="14.25" customHeight="1" x14ac:dyDescent="0.2">
      <c r="A56" s="259" t="s">
        <v>444</v>
      </c>
      <c r="B56" s="181" t="s">
        <v>445</v>
      </c>
      <c r="C56" s="231">
        <v>5476</v>
      </c>
      <c r="D56" s="231">
        <v>3423.5880000000002</v>
      </c>
      <c r="E56" s="231">
        <v>625.1986851716581</v>
      </c>
      <c r="F56" s="231">
        <v>0</v>
      </c>
      <c r="G56" s="231">
        <v>0</v>
      </c>
      <c r="H56" s="231">
        <v>0</v>
      </c>
      <c r="I56" s="231">
        <v>0</v>
      </c>
      <c r="J56" s="182" t="s">
        <v>444</v>
      </c>
    </row>
    <row r="57" spans="1:10" ht="14.25" customHeight="1" x14ac:dyDescent="0.2">
      <c r="A57" s="259" t="s">
        <v>446</v>
      </c>
      <c r="B57" s="181" t="s">
        <v>447</v>
      </c>
      <c r="C57" s="231">
        <v>306</v>
      </c>
      <c r="D57" s="231">
        <v>0</v>
      </c>
      <c r="E57" s="231">
        <v>0</v>
      </c>
      <c r="F57" s="231">
        <v>0</v>
      </c>
      <c r="G57" s="231">
        <v>0</v>
      </c>
      <c r="H57" s="231">
        <v>0</v>
      </c>
      <c r="I57" s="231">
        <v>0</v>
      </c>
      <c r="J57" s="182" t="s">
        <v>446</v>
      </c>
    </row>
    <row r="58" spans="1:10" ht="14.25" customHeight="1" x14ac:dyDescent="0.2">
      <c r="A58" s="259" t="s">
        <v>448</v>
      </c>
      <c r="B58" s="181" t="s">
        <v>449</v>
      </c>
      <c r="C58" s="231">
        <v>780</v>
      </c>
      <c r="D58" s="231">
        <v>715.79399999999998</v>
      </c>
      <c r="E58" s="231">
        <v>917.68461538461543</v>
      </c>
      <c r="F58" s="231">
        <v>0</v>
      </c>
      <c r="G58" s="231">
        <v>0</v>
      </c>
      <c r="H58" s="231">
        <v>0</v>
      </c>
      <c r="I58" s="231">
        <v>0</v>
      </c>
      <c r="J58" s="182" t="s">
        <v>448</v>
      </c>
    </row>
    <row r="59" spans="1:10" ht="14.25" customHeight="1" x14ac:dyDescent="0.2">
      <c r="A59" s="259" t="s">
        <v>450</v>
      </c>
      <c r="B59" s="181" t="s">
        <v>451</v>
      </c>
      <c r="C59" s="231">
        <v>223</v>
      </c>
      <c r="D59" s="231">
        <v>0</v>
      </c>
      <c r="E59" s="231">
        <v>0</v>
      </c>
      <c r="F59" s="231">
        <v>0</v>
      </c>
      <c r="G59" s="231">
        <v>0</v>
      </c>
      <c r="H59" s="231">
        <v>0</v>
      </c>
      <c r="I59" s="231">
        <v>0</v>
      </c>
      <c r="J59" s="182" t="s">
        <v>450</v>
      </c>
    </row>
    <row r="60" spans="1:10" ht="14.25" customHeight="1" x14ac:dyDescent="0.2">
      <c r="A60" s="259" t="s">
        <v>452</v>
      </c>
      <c r="B60" s="181" t="s">
        <v>453</v>
      </c>
      <c r="C60" s="231">
        <v>223</v>
      </c>
      <c r="D60" s="231">
        <v>0</v>
      </c>
      <c r="E60" s="231">
        <v>0</v>
      </c>
      <c r="F60" s="231">
        <v>0</v>
      </c>
      <c r="G60" s="231">
        <v>0</v>
      </c>
      <c r="H60" s="231">
        <v>0</v>
      </c>
      <c r="I60" s="231">
        <v>0</v>
      </c>
      <c r="J60" s="182" t="s">
        <v>452</v>
      </c>
    </row>
    <row r="61" spans="1:10" ht="14.25" customHeight="1" x14ac:dyDescent="0.2">
      <c r="A61" s="259" t="s">
        <v>454</v>
      </c>
      <c r="B61" s="181" t="s">
        <v>455</v>
      </c>
      <c r="C61" s="231">
        <v>515</v>
      </c>
      <c r="D61" s="231">
        <v>284.80500000000001</v>
      </c>
      <c r="E61" s="231">
        <v>553.01941747572812</v>
      </c>
      <c r="F61" s="231">
        <v>0</v>
      </c>
      <c r="G61" s="231">
        <v>0</v>
      </c>
      <c r="H61" s="231">
        <v>0</v>
      </c>
      <c r="I61" s="231">
        <v>0</v>
      </c>
      <c r="J61" s="182" t="s">
        <v>454</v>
      </c>
    </row>
    <row r="62" spans="1:10" ht="14.25" customHeight="1" x14ac:dyDescent="0.2">
      <c r="A62" s="259" t="s">
        <v>456</v>
      </c>
      <c r="B62" s="181" t="s">
        <v>457</v>
      </c>
      <c r="C62" s="231">
        <v>236</v>
      </c>
      <c r="D62" s="231">
        <v>0</v>
      </c>
      <c r="E62" s="231">
        <v>0</v>
      </c>
      <c r="F62" s="231">
        <v>0</v>
      </c>
      <c r="G62" s="231">
        <v>0</v>
      </c>
      <c r="H62" s="231">
        <v>0</v>
      </c>
      <c r="I62" s="231">
        <v>0</v>
      </c>
      <c r="J62" s="182" t="s">
        <v>456</v>
      </c>
    </row>
    <row r="63" spans="1:10" ht="14.25" customHeight="1" x14ac:dyDescent="0.2">
      <c r="A63" s="259" t="s">
        <v>458</v>
      </c>
      <c r="B63" s="181" t="s">
        <v>459</v>
      </c>
      <c r="C63" s="231">
        <v>148</v>
      </c>
      <c r="D63" s="231">
        <v>38.161999999999999</v>
      </c>
      <c r="E63" s="231">
        <v>257.85135135135135</v>
      </c>
      <c r="F63" s="231">
        <v>0</v>
      </c>
      <c r="G63" s="231">
        <v>0</v>
      </c>
      <c r="H63" s="231">
        <v>0</v>
      </c>
      <c r="I63" s="231">
        <v>0</v>
      </c>
      <c r="J63" s="182" t="s">
        <v>458</v>
      </c>
    </row>
    <row r="64" spans="1:10" ht="14.25" customHeight="1" x14ac:dyDescent="0.2">
      <c r="A64" s="259" t="s">
        <v>460</v>
      </c>
      <c r="B64" s="181" t="s">
        <v>461</v>
      </c>
      <c r="C64" s="231">
        <v>105</v>
      </c>
      <c r="D64" s="231">
        <v>28</v>
      </c>
      <c r="E64" s="231">
        <v>266.66666666666669</v>
      </c>
      <c r="F64" s="231">
        <v>0</v>
      </c>
      <c r="G64" s="231">
        <v>0</v>
      </c>
      <c r="H64" s="231">
        <v>0</v>
      </c>
      <c r="I64" s="231">
        <v>0</v>
      </c>
      <c r="J64" s="182" t="s">
        <v>460</v>
      </c>
    </row>
    <row r="65" spans="1:10" ht="14.25" customHeight="1" x14ac:dyDescent="0.2">
      <c r="A65" s="259" t="s">
        <v>462</v>
      </c>
      <c r="B65" s="181" t="s">
        <v>463</v>
      </c>
      <c r="C65" s="231">
        <v>138</v>
      </c>
      <c r="D65" s="231">
        <v>41.5</v>
      </c>
      <c r="E65" s="231">
        <v>300.72463768115944</v>
      </c>
      <c r="F65" s="231">
        <v>0</v>
      </c>
      <c r="G65" s="231">
        <v>0</v>
      </c>
      <c r="H65" s="231">
        <v>0</v>
      </c>
      <c r="I65" s="231">
        <v>0</v>
      </c>
      <c r="J65" s="182" t="s">
        <v>462</v>
      </c>
    </row>
    <row r="66" spans="1:10" ht="14.25" customHeight="1" x14ac:dyDescent="0.2">
      <c r="A66" s="259" t="s">
        <v>464</v>
      </c>
      <c r="B66" s="181" t="s">
        <v>465</v>
      </c>
      <c r="C66" s="231">
        <v>536</v>
      </c>
      <c r="D66" s="231">
        <v>368.94099999999997</v>
      </c>
      <c r="E66" s="231">
        <v>688.32276119402979</v>
      </c>
      <c r="F66" s="231">
        <v>0</v>
      </c>
      <c r="G66" s="231">
        <v>0</v>
      </c>
      <c r="H66" s="231">
        <v>0</v>
      </c>
      <c r="I66" s="231">
        <v>0</v>
      </c>
      <c r="J66" s="182" t="s">
        <v>464</v>
      </c>
    </row>
    <row r="67" spans="1:10" ht="14.25" customHeight="1" x14ac:dyDescent="0.2">
      <c r="A67" s="259" t="s">
        <v>466</v>
      </c>
      <c r="B67" s="181" t="s">
        <v>467</v>
      </c>
      <c r="C67" s="231">
        <v>285</v>
      </c>
      <c r="D67" s="231">
        <v>0</v>
      </c>
      <c r="E67" s="231">
        <v>0</v>
      </c>
      <c r="F67" s="231">
        <v>0</v>
      </c>
      <c r="G67" s="231">
        <v>0</v>
      </c>
      <c r="H67" s="231">
        <v>0</v>
      </c>
      <c r="I67" s="231">
        <v>0</v>
      </c>
      <c r="J67" s="182" t="s">
        <v>466</v>
      </c>
    </row>
    <row r="68" spans="1:10" ht="14.25" customHeight="1" x14ac:dyDescent="0.2">
      <c r="A68" s="259" t="s">
        <v>468</v>
      </c>
      <c r="B68" s="181" t="s">
        <v>469</v>
      </c>
      <c r="C68" s="231">
        <v>257</v>
      </c>
      <c r="D68" s="231">
        <v>20.742000000000001</v>
      </c>
      <c r="E68" s="231">
        <v>80.708171206225686</v>
      </c>
      <c r="F68" s="231">
        <v>0</v>
      </c>
      <c r="G68" s="231">
        <v>0</v>
      </c>
      <c r="H68" s="231">
        <v>0</v>
      </c>
      <c r="I68" s="231">
        <v>0</v>
      </c>
      <c r="J68" s="182" t="s">
        <v>468</v>
      </c>
    </row>
    <row r="69" spans="1:10" ht="14.25" customHeight="1" x14ac:dyDescent="0.2">
      <c r="A69" s="259" t="s">
        <v>470</v>
      </c>
      <c r="B69" s="181" t="s">
        <v>471</v>
      </c>
      <c r="C69" s="231">
        <v>356</v>
      </c>
      <c r="D69" s="231">
        <v>147.161</v>
      </c>
      <c r="E69" s="231">
        <v>413.37359550561797</v>
      </c>
      <c r="F69" s="231">
        <v>0</v>
      </c>
      <c r="G69" s="231">
        <v>0</v>
      </c>
      <c r="H69" s="231">
        <v>0</v>
      </c>
      <c r="I69" s="231">
        <v>0</v>
      </c>
      <c r="J69" s="182" t="s">
        <v>470</v>
      </c>
    </row>
    <row r="70" spans="1:10" ht="14.25" customHeight="1" x14ac:dyDescent="0.2">
      <c r="A70" s="259" t="s">
        <v>472</v>
      </c>
      <c r="B70" s="181" t="s">
        <v>473</v>
      </c>
      <c r="C70" s="231">
        <v>2660</v>
      </c>
      <c r="D70" s="231">
        <v>0</v>
      </c>
      <c r="E70" s="231">
        <v>0</v>
      </c>
      <c r="F70" s="231">
        <v>0</v>
      </c>
      <c r="G70" s="231">
        <v>0</v>
      </c>
      <c r="H70" s="231">
        <v>0</v>
      </c>
      <c r="I70" s="231">
        <v>0</v>
      </c>
      <c r="J70" s="182" t="s">
        <v>472</v>
      </c>
    </row>
    <row r="71" spans="1:10" ht="14.25" customHeight="1" x14ac:dyDescent="0.2">
      <c r="A71" s="259" t="s">
        <v>474</v>
      </c>
      <c r="B71" s="181" t="s">
        <v>475</v>
      </c>
      <c r="C71" s="231">
        <v>239</v>
      </c>
      <c r="D71" s="231">
        <v>24.957000000000001</v>
      </c>
      <c r="E71" s="231">
        <v>104.42259414225941</v>
      </c>
      <c r="F71" s="231">
        <v>0</v>
      </c>
      <c r="G71" s="231">
        <v>0</v>
      </c>
      <c r="H71" s="231">
        <v>0</v>
      </c>
      <c r="I71" s="231">
        <v>0</v>
      </c>
      <c r="J71" s="182" t="s">
        <v>474</v>
      </c>
    </row>
    <row r="72" spans="1:10" ht="14.25" customHeight="1" x14ac:dyDescent="0.2">
      <c r="A72" s="259" t="s">
        <v>476</v>
      </c>
      <c r="B72" s="181" t="s">
        <v>477</v>
      </c>
      <c r="C72" s="231">
        <v>445</v>
      </c>
      <c r="D72" s="231">
        <v>5.7779999999999996</v>
      </c>
      <c r="E72" s="231">
        <v>12.984269662921347</v>
      </c>
      <c r="F72" s="231">
        <v>0</v>
      </c>
      <c r="G72" s="231">
        <v>0</v>
      </c>
      <c r="H72" s="231">
        <v>0</v>
      </c>
      <c r="I72" s="231">
        <v>0</v>
      </c>
      <c r="J72" s="182" t="s">
        <v>476</v>
      </c>
    </row>
    <row r="73" spans="1:10" ht="14.25" customHeight="1" x14ac:dyDescent="0.2">
      <c r="A73" s="259" t="s">
        <v>478</v>
      </c>
      <c r="B73" s="181" t="s">
        <v>479</v>
      </c>
      <c r="C73" s="231">
        <v>286</v>
      </c>
      <c r="D73" s="231">
        <v>88.8</v>
      </c>
      <c r="E73" s="231">
        <v>310.48951048951051</v>
      </c>
      <c r="F73" s="231">
        <v>0</v>
      </c>
      <c r="G73" s="231">
        <v>0</v>
      </c>
      <c r="H73" s="231">
        <v>0</v>
      </c>
      <c r="I73" s="231">
        <v>0</v>
      </c>
      <c r="J73" s="182" t="s">
        <v>478</v>
      </c>
    </row>
    <row r="74" spans="1:10" ht="14.25" customHeight="1" x14ac:dyDescent="0.2">
      <c r="A74" s="259" t="s">
        <v>480</v>
      </c>
      <c r="B74" s="181" t="s">
        <v>481</v>
      </c>
      <c r="C74" s="231">
        <v>381</v>
      </c>
      <c r="D74" s="231">
        <v>0</v>
      </c>
      <c r="E74" s="231">
        <v>0</v>
      </c>
      <c r="F74" s="231">
        <v>0</v>
      </c>
      <c r="G74" s="231">
        <v>0</v>
      </c>
      <c r="H74" s="231">
        <v>0</v>
      </c>
      <c r="I74" s="231">
        <v>0</v>
      </c>
      <c r="J74" s="182" t="s">
        <v>480</v>
      </c>
    </row>
    <row r="75" spans="1:10" ht="14.25" customHeight="1" x14ac:dyDescent="0.2">
      <c r="A75" s="259" t="s">
        <v>482</v>
      </c>
      <c r="B75" s="181" t="s">
        <v>483</v>
      </c>
      <c r="C75" s="231">
        <v>232</v>
      </c>
      <c r="D75" s="231">
        <v>2.613</v>
      </c>
      <c r="E75" s="231">
        <v>11.262931034482758</v>
      </c>
      <c r="F75" s="231">
        <v>0</v>
      </c>
      <c r="G75" s="231">
        <v>0</v>
      </c>
      <c r="H75" s="231">
        <v>0</v>
      </c>
      <c r="I75" s="231">
        <v>0</v>
      </c>
      <c r="J75" s="182" t="s">
        <v>482</v>
      </c>
    </row>
    <row r="76" spans="1:10" ht="14.25" customHeight="1" x14ac:dyDescent="0.2">
      <c r="A76" s="259" t="s">
        <v>484</v>
      </c>
      <c r="B76" s="181" t="s">
        <v>485</v>
      </c>
      <c r="C76" s="231">
        <v>1127</v>
      </c>
      <c r="D76" s="231">
        <v>290.30200000000002</v>
      </c>
      <c r="E76" s="231">
        <v>257.58828748890863</v>
      </c>
      <c r="F76" s="231">
        <v>0</v>
      </c>
      <c r="G76" s="231">
        <v>0</v>
      </c>
      <c r="H76" s="231">
        <v>0</v>
      </c>
      <c r="I76" s="231">
        <v>0</v>
      </c>
      <c r="J76" s="182" t="s">
        <v>484</v>
      </c>
    </row>
    <row r="77" spans="1:10" ht="14.25" customHeight="1" x14ac:dyDescent="0.2">
      <c r="A77" s="259" t="s">
        <v>486</v>
      </c>
      <c r="B77" s="181" t="s">
        <v>487</v>
      </c>
      <c r="C77" s="231">
        <v>566</v>
      </c>
      <c r="D77" s="231">
        <v>0</v>
      </c>
      <c r="E77" s="231">
        <v>0</v>
      </c>
      <c r="F77" s="231">
        <v>0</v>
      </c>
      <c r="G77" s="231">
        <v>0</v>
      </c>
      <c r="H77" s="231">
        <v>0</v>
      </c>
      <c r="I77" s="231">
        <v>0</v>
      </c>
      <c r="J77" s="182" t="s">
        <v>486</v>
      </c>
    </row>
    <row r="78" spans="1:10" ht="14.25" customHeight="1" x14ac:dyDescent="0.2">
      <c r="A78" s="259" t="s">
        <v>488</v>
      </c>
      <c r="B78" s="181" t="s">
        <v>489</v>
      </c>
      <c r="C78" s="231">
        <v>2158</v>
      </c>
      <c r="D78" s="231">
        <v>109.66500000000001</v>
      </c>
      <c r="E78" s="231">
        <v>50.817886932344763</v>
      </c>
      <c r="F78" s="231">
        <v>0</v>
      </c>
      <c r="G78" s="231">
        <v>0</v>
      </c>
      <c r="H78" s="231">
        <v>0</v>
      </c>
      <c r="I78" s="231">
        <v>0</v>
      </c>
      <c r="J78" s="182" t="s">
        <v>488</v>
      </c>
    </row>
    <row r="79" spans="1:10" ht="14.25" customHeight="1" x14ac:dyDescent="0.2">
      <c r="A79" s="259" t="s">
        <v>490</v>
      </c>
      <c r="B79" s="181" t="s">
        <v>491</v>
      </c>
      <c r="C79" s="231">
        <v>2434</v>
      </c>
      <c r="D79" s="231">
        <v>708.92100000000005</v>
      </c>
      <c r="E79" s="231">
        <v>291.25760065735415</v>
      </c>
      <c r="F79" s="231">
        <v>0</v>
      </c>
      <c r="G79" s="231">
        <v>0</v>
      </c>
      <c r="H79" s="231">
        <v>0</v>
      </c>
      <c r="I79" s="231">
        <v>0</v>
      </c>
      <c r="J79" s="182" t="s">
        <v>490</v>
      </c>
    </row>
    <row r="80" spans="1:10" ht="14.25" customHeight="1" x14ac:dyDescent="0.2">
      <c r="A80" s="259" t="s">
        <v>492</v>
      </c>
      <c r="B80" s="181" t="s">
        <v>493</v>
      </c>
      <c r="C80" s="231">
        <v>20094</v>
      </c>
      <c r="D80" s="231">
        <v>30106.011999999999</v>
      </c>
      <c r="E80" s="231">
        <v>1498.2587837165322</v>
      </c>
      <c r="F80" s="231">
        <v>2747.683</v>
      </c>
      <c r="G80" s="231">
        <v>136.74146511396438</v>
      </c>
      <c r="H80" s="231">
        <v>37193.254000000001</v>
      </c>
      <c r="I80" s="231">
        <v>1850.9631730864935</v>
      </c>
      <c r="J80" s="182" t="s">
        <v>492</v>
      </c>
    </row>
    <row r="81" spans="1:10" ht="14.25" customHeight="1" x14ac:dyDescent="0.2">
      <c r="A81" s="259" t="s">
        <v>494</v>
      </c>
      <c r="B81" s="181" t="s">
        <v>495</v>
      </c>
      <c r="C81" s="231">
        <v>3599</v>
      </c>
      <c r="D81" s="231">
        <v>769.78200000000004</v>
      </c>
      <c r="E81" s="231">
        <v>213.88774659627674</v>
      </c>
      <c r="F81" s="231">
        <v>0</v>
      </c>
      <c r="G81" s="231">
        <v>0</v>
      </c>
      <c r="H81" s="231">
        <v>0</v>
      </c>
      <c r="I81" s="231">
        <v>0</v>
      </c>
      <c r="J81" s="182" t="s">
        <v>494</v>
      </c>
    </row>
    <row r="82" spans="1:10" ht="14.25" customHeight="1" x14ac:dyDescent="0.2">
      <c r="A82" s="259" t="s">
        <v>496</v>
      </c>
      <c r="B82" s="181" t="s">
        <v>497</v>
      </c>
      <c r="C82" s="231">
        <v>4284</v>
      </c>
      <c r="D82" s="231">
        <v>1259.4469999999999</v>
      </c>
      <c r="E82" s="231">
        <v>293.98856209150324</v>
      </c>
      <c r="F82" s="231">
        <v>0</v>
      </c>
      <c r="G82" s="231">
        <v>0</v>
      </c>
      <c r="H82" s="231">
        <v>0</v>
      </c>
      <c r="I82" s="231">
        <v>0</v>
      </c>
      <c r="J82" s="182" t="s">
        <v>496</v>
      </c>
    </row>
    <row r="83" spans="1:10" ht="14.25" customHeight="1" x14ac:dyDescent="0.2">
      <c r="A83" s="259" t="s">
        <v>498</v>
      </c>
      <c r="B83" s="181" t="s">
        <v>499</v>
      </c>
      <c r="C83" s="231">
        <v>10768</v>
      </c>
      <c r="D83" s="231">
        <v>3317.1039999999998</v>
      </c>
      <c r="E83" s="231">
        <v>308.05200594353641</v>
      </c>
      <c r="F83" s="231">
        <v>0</v>
      </c>
      <c r="G83" s="231">
        <v>0</v>
      </c>
      <c r="H83" s="231">
        <v>0</v>
      </c>
      <c r="I83" s="231">
        <v>0</v>
      </c>
      <c r="J83" s="182" t="s">
        <v>498</v>
      </c>
    </row>
    <row r="84" spans="1:10" ht="14.25" customHeight="1" x14ac:dyDescent="0.2">
      <c r="A84" s="259" t="s">
        <v>500</v>
      </c>
      <c r="B84" s="181" t="s">
        <v>501</v>
      </c>
      <c r="C84" s="231">
        <v>6570</v>
      </c>
      <c r="D84" s="231">
        <v>8463.8690000000006</v>
      </c>
      <c r="E84" s="231">
        <v>1288.2601217656013</v>
      </c>
      <c r="F84" s="231">
        <v>4242.8869999999997</v>
      </c>
      <c r="G84" s="231">
        <v>645.79710806697108</v>
      </c>
      <c r="H84" s="231">
        <v>0</v>
      </c>
      <c r="I84" s="231">
        <v>0</v>
      </c>
      <c r="J84" s="182" t="s">
        <v>500</v>
      </c>
    </row>
    <row r="85" spans="1:10" ht="14.25" customHeight="1" x14ac:dyDescent="0.2">
      <c r="A85" s="259" t="s">
        <v>502</v>
      </c>
      <c r="B85" s="181" t="s">
        <v>503</v>
      </c>
      <c r="C85" s="231">
        <v>7119</v>
      </c>
      <c r="D85" s="231">
        <v>0</v>
      </c>
      <c r="E85" s="231">
        <v>0</v>
      </c>
      <c r="F85" s="231">
        <v>0</v>
      </c>
      <c r="G85" s="231">
        <v>0</v>
      </c>
      <c r="H85" s="231">
        <v>0</v>
      </c>
      <c r="I85" s="231">
        <v>0</v>
      </c>
      <c r="J85" s="182" t="s">
        <v>502</v>
      </c>
    </row>
    <row r="86" spans="1:10" ht="14.25" customHeight="1" x14ac:dyDescent="0.2">
      <c r="A86" s="259" t="s">
        <v>504</v>
      </c>
      <c r="B86" s="181" t="s">
        <v>505</v>
      </c>
      <c r="C86" s="231">
        <v>5586</v>
      </c>
      <c r="D86" s="231">
        <v>130</v>
      </c>
      <c r="E86" s="231">
        <v>23.272466881489439</v>
      </c>
      <c r="F86" s="231">
        <v>0</v>
      </c>
      <c r="G86" s="231">
        <v>0</v>
      </c>
      <c r="H86" s="231">
        <v>0</v>
      </c>
      <c r="I86" s="231">
        <v>0</v>
      </c>
      <c r="J86" s="182" t="s">
        <v>504</v>
      </c>
    </row>
    <row r="87" spans="1:10" ht="14.25" customHeight="1" x14ac:dyDescent="0.2">
      <c r="A87" s="259" t="s">
        <v>506</v>
      </c>
      <c r="B87" s="181" t="s">
        <v>507</v>
      </c>
      <c r="C87" s="231">
        <v>6617</v>
      </c>
      <c r="D87" s="231">
        <v>0</v>
      </c>
      <c r="E87" s="231">
        <v>0</v>
      </c>
      <c r="F87" s="231">
        <v>0</v>
      </c>
      <c r="G87" s="231">
        <v>0</v>
      </c>
      <c r="H87" s="231">
        <v>0</v>
      </c>
      <c r="I87" s="231">
        <v>0</v>
      </c>
      <c r="J87" s="182" t="s">
        <v>506</v>
      </c>
    </row>
    <row r="88" spans="1:10" ht="14.25" customHeight="1" x14ac:dyDescent="0.2">
      <c r="A88" s="259" t="s">
        <v>508</v>
      </c>
      <c r="B88" s="181" t="s">
        <v>509</v>
      </c>
      <c r="C88" s="231">
        <v>6416</v>
      </c>
      <c r="D88" s="231">
        <v>0</v>
      </c>
      <c r="E88" s="231">
        <v>0</v>
      </c>
      <c r="F88" s="231">
        <v>0</v>
      </c>
      <c r="G88" s="231">
        <v>0</v>
      </c>
      <c r="H88" s="231">
        <v>0</v>
      </c>
      <c r="I88" s="231">
        <v>0</v>
      </c>
      <c r="J88" s="182" t="s">
        <v>508</v>
      </c>
    </row>
    <row r="89" spans="1:10" ht="14.25" customHeight="1" x14ac:dyDescent="0.2">
      <c r="A89" s="259" t="s">
        <v>510</v>
      </c>
      <c r="B89" s="181" t="s">
        <v>511</v>
      </c>
      <c r="C89" s="231">
        <v>4699</v>
      </c>
      <c r="D89" s="231">
        <v>0</v>
      </c>
      <c r="E89" s="231">
        <v>0</v>
      </c>
      <c r="F89" s="231">
        <v>0</v>
      </c>
      <c r="G89" s="231">
        <v>0</v>
      </c>
      <c r="H89" s="231">
        <v>0</v>
      </c>
      <c r="I89" s="231">
        <v>0</v>
      </c>
      <c r="J89" s="182" t="s">
        <v>510</v>
      </c>
    </row>
    <row r="90" spans="1:10" ht="14.25" customHeight="1" x14ac:dyDescent="0.2">
      <c r="A90" s="259" t="s">
        <v>512</v>
      </c>
      <c r="B90" s="181" t="s">
        <v>513</v>
      </c>
      <c r="C90" s="231">
        <v>4950</v>
      </c>
      <c r="D90" s="231">
        <v>0</v>
      </c>
      <c r="E90" s="231">
        <v>0</v>
      </c>
      <c r="F90" s="231">
        <v>0</v>
      </c>
      <c r="G90" s="231">
        <v>0</v>
      </c>
      <c r="H90" s="231">
        <v>0</v>
      </c>
      <c r="I90" s="231">
        <v>0</v>
      </c>
      <c r="J90" s="182" t="s">
        <v>512</v>
      </c>
    </row>
    <row r="91" spans="1:10" ht="14.25" customHeight="1" x14ac:dyDescent="0.2">
      <c r="A91" s="180" t="s">
        <v>514</v>
      </c>
      <c r="B91" s="181" t="s">
        <v>515</v>
      </c>
      <c r="C91" s="231">
        <v>81760</v>
      </c>
      <c r="D91" s="231">
        <v>11176.855</v>
      </c>
      <c r="E91" s="231">
        <v>136.70321673189824</v>
      </c>
      <c r="F91" s="231">
        <v>0</v>
      </c>
      <c r="G91" s="231">
        <v>0</v>
      </c>
      <c r="H91" s="231">
        <v>14999.317999999999</v>
      </c>
      <c r="I91" s="231">
        <v>183.45545499021526</v>
      </c>
      <c r="J91" s="182" t="s">
        <v>514</v>
      </c>
    </row>
    <row r="92" spans="1:10" ht="14.25" customHeight="1" x14ac:dyDescent="0.2">
      <c r="A92" s="180" t="s">
        <v>516</v>
      </c>
      <c r="B92" s="181" t="s">
        <v>517</v>
      </c>
      <c r="C92" s="231">
        <v>5346</v>
      </c>
      <c r="D92" s="231">
        <v>1067.604</v>
      </c>
      <c r="E92" s="231">
        <v>199.70145903479238</v>
      </c>
      <c r="F92" s="231">
        <v>0</v>
      </c>
      <c r="G92" s="231">
        <v>0</v>
      </c>
      <c r="H92" s="231">
        <v>0</v>
      </c>
      <c r="I92" s="231">
        <v>0</v>
      </c>
      <c r="J92" s="182" t="s">
        <v>516</v>
      </c>
    </row>
    <row r="93" spans="1:10" ht="14.25" customHeight="1" x14ac:dyDescent="0.2">
      <c r="A93" s="180" t="s">
        <v>518</v>
      </c>
      <c r="B93" s="181" t="s">
        <v>519</v>
      </c>
      <c r="C93" s="231">
        <v>983</v>
      </c>
      <c r="D93" s="231">
        <v>14.837999999999999</v>
      </c>
      <c r="E93" s="231">
        <v>15.094608341810783</v>
      </c>
      <c r="F93" s="231">
        <v>0</v>
      </c>
      <c r="G93" s="231">
        <v>0</v>
      </c>
      <c r="H93" s="231">
        <v>0</v>
      </c>
      <c r="I93" s="231">
        <v>0</v>
      </c>
      <c r="J93" s="182" t="s">
        <v>518</v>
      </c>
    </row>
    <row r="94" spans="1:10" ht="14.25" customHeight="1" x14ac:dyDescent="0.2">
      <c r="A94" s="180" t="s">
        <v>520</v>
      </c>
      <c r="B94" s="181" t="s">
        <v>521</v>
      </c>
      <c r="C94" s="231">
        <v>836</v>
      </c>
      <c r="D94" s="231">
        <v>55.158999999999999</v>
      </c>
      <c r="E94" s="231">
        <v>65.979665071770341</v>
      </c>
      <c r="F94" s="231">
        <v>0</v>
      </c>
      <c r="G94" s="231">
        <v>0</v>
      </c>
      <c r="H94" s="231">
        <v>0</v>
      </c>
      <c r="I94" s="231">
        <v>0</v>
      </c>
      <c r="J94" s="182" t="s">
        <v>520</v>
      </c>
    </row>
    <row r="95" spans="1:10" ht="14.25" customHeight="1" x14ac:dyDescent="0.2">
      <c r="A95" s="180" t="s">
        <v>522</v>
      </c>
      <c r="B95" s="181" t="s">
        <v>523</v>
      </c>
      <c r="C95" s="231">
        <v>450</v>
      </c>
      <c r="D95" s="231">
        <v>0</v>
      </c>
      <c r="E95" s="231">
        <v>0</v>
      </c>
      <c r="F95" s="231">
        <v>0</v>
      </c>
      <c r="G95" s="231">
        <v>0</v>
      </c>
      <c r="H95" s="231">
        <v>0</v>
      </c>
      <c r="I95" s="231">
        <v>0</v>
      </c>
      <c r="J95" s="182" t="s">
        <v>522</v>
      </c>
    </row>
    <row r="96" spans="1:10" ht="14.25" customHeight="1" x14ac:dyDescent="0.2">
      <c r="A96" s="180" t="s">
        <v>524</v>
      </c>
      <c r="B96" s="181" t="s">
        <v>525</v>
      </c>
      <c r="C96" s="231">
        <v>984</v>
      </c>
      <c r="D96" s="231">
        <v>227.5</v>
      </c>
      <c r="E96" s="231">
        <v>231.19918699186991</v>
      </c>
      <c r="F96" s="231">
        <v>0</v>
      </c>
      <c r="G96" s="231">
        <v>0</v>
      </c>
      <c r="H96" s="231">
        <v>0</v>
      </c>
      <c r="I96" s="231">
        <v>0</v>
      </c>
      <c r="J96" s="182" t="s">
        <v>524</v>
      </c>
    </row>
    <row r="97" spans="1:10" ht="14.25" customHeight="1" x14ac:dyDescent="0.2">
      <c r="A97" s="180" t="s">
        <v>526</v>
      </c>
      <c r="B97" s="181" t="s">
        <v>527</v>
      </c>
      <c r="C97" s="231">
        <v>517</v>
      </c>
      <c r="D97" s="231">
        <v>0</v>
      </c>
      <c r="E97" s="231">
        <v>0</v>
      </c>
      <c r="F97" s="231">
        <v>0</v>
      </c>
      <c r="G97" s="231">
        <v>0</v>
      </c>
      <c r="H97" s="231">
        <v>0</v>
      </c>
      <c r="I97" s="231">
        <v>0</v>
      </c>
      <c r="J97" s="182" t="s">
        <v>526</v>
      </c>
    </row>
    <row r="98" spans="1:10" ht="14.25" customHeight="1" x14ac:dyDescent="0.2">
      <c r="A98" s="180" t="s">
        <v>528</v>
      </c>
      <c r="B98" s="181" t="s">
        <v>529</v>
      </c>
      <c r="C98" s="231">
        <v>610</v>
      </c>
      <c r="D98" s="231">
        <v>0</v>
      </c>
      <c r="E98" s="231">
        <v>0</v>
      </c>
      <c r="F98" s="231">
        <v>0</v>
      </c>
      <c r="G98" s="231">
        <v>0</v>
      </c>
      <c r="H98" s="231">
        <v>0</v>
      </c>
      <c r="I98" s="231">
        <v>0</v>
      </c>
      <c r="J98" s="182" t="s">
        <v>528</v>
      </c>
    </row>
    <row r="99" spans="1:10" ht="14.25" customHeight="1" x14ac:dyDescent="0.2">
      <c r="A99" s="180" t="s">
        <v>530</v>
      </c>
      <c r="B99" s="181" t="s">
        <v>531</v>
      </c>
      <c r="C99" s="231">
        <v>41220</v>
      </c>
      <c r="D99" s="231">
        <v>33058.061000000002</v>
      </c>
      <c r="E99" s="231">
        <v>801.99080543425521</v>
      </c>
      <c r="F99" s="231">
        <v>9074.7909999999993</v>
      </c>
      <c r="G99" s="231">
        <v>220.15504609412906</v>
      </c>
      <c r="H99" s="231">
        <v>54382.398000000001</v>
      </c>
      <c r="I99" s="231">
        <v>1319.3206695778749</v>
      </c>
      <c r="J99" s="182" t="s">
        <v>530</v>
      </c>
    </row>
    <row r="100" spans="1:10" ht="14.25" customHeight="1" x14ac:dyDescent="0.2">
      <c r="A100" s="180" t="s">
        <v>532</v>
      </c>
      <c r="B100" s="181" t="s">
        <v>533</v>
      </c>
      <c r="C100" s="231">
        <v>2949</v>
      </c>
      <c r="D100" s="231">
        <v>1452.643</v>
      </c>
      <c r="E100" s="231">
        <v>492.58833502882334</v>
      </c>
      <c r="F100" s="231">
        <v>0</v>
      </c>
      <c r="G100" s="231">
        <v>0</v>
      </c>
      <c r="H100" s="231">
        <v>5696.2160000000003</v>
      </c>
      <c r="I100" s="231">
        <v>1931.5754493048491</v>
      </c>
      <c r="J100" s="182" t="s">
        <v>532</v>
      </c>
    </row>
    <row r="101" spans="1:10" ht="14.25" customHeight="1" x14ac:dyDescent="0.2">
      <c r="A101" s="180" t="s">
        <v>534</v>
      </c>
      <c r="B101" s="181" t="s">
        <v>535</v>
      </c>
      <c r="C101" s="231">
        <v>881</v>
      </c>
      <c r="D101" s="231">
        <v>259.476</v>
      </c>
      <c r="E101" s="231">
        <v>294.52440408626563</v>
      </c>
      <c r="F101" s="231">
        <v>0</v>
      </c>
      <c r="G101" s="231">
        <v>0</v>
      </c>
      <c r="H101" s="231">
        <v>0</v>
      </c>
      <c r="I101" s="231">
        <v>0</v>
      </c>
      <c r="J101" s="182" t="s">
        <v>534</v>
      </c>
    </row>
    <row r="102" spans="1:10" ht="14.25" customHeight="1" x14ac:dyDescent="0.2">
      <c r="A102" s="180" t="s">
        <v>536</v>
      </c>
      <c r="B102" s="181" t="s">
        <v>537</v>
      </c>
      <c r="C102" s="231">
        <v>2015</v>
      </c>
      <c r="D102" s="231">
        <v>0</v>
      </c>
      <c r="E102" s="231">
        <v>0</v>
      </c>
      <c r="F102" s="231">
        <v>0</v>
      </c>
      <c r="G102" s="231">
        <v>0</v>
      </c>
      <c r="H102" s="231">
        <v>0</v>
      </c>
      <c r="I102" s="231">
        <v>0</v>
      </c>
      <c r="J102" s="182" t="s">
        <v>536</v>
      </c>
    </row>
    <row r="103" spans="1:10" ht="14.25" customHeight="1" x14ac:dyDescent="0.2">
      <c r="A103" s="180" t="s">
        <v>538</v>
      </c>
      <c r="B103" s="181" t="s">
        <v>539</v>
      </c>
      <c r="C103" s="231">
        <v>2950</v>
      </c>
      <c r="D103" s="231">
        <v>1342.297</v>
      </c>
      <c r="E103" s="231">
        <v>455.01593220338981</v>
      </c>
      <c r="F103" s="231">
        <v>0</v>
      </c>
      <c r="G103" s="231">
        <v>0</v>
      </c>
      <c r="H103" s="231">
        <v>0</v>
      </c>
      <c r="I103" s="231">
        <v>0</v>
      </c>
      <c r="J103" s="182" t="s">
        <v>538</v>
      </c>
    </row>
    <row r="104" spans="1:10" ht="14.25" customHeight="1" x14ac:dyDescent="0.2">
      <c r="A104" s="180" t="s">
        <v>540</v>
      </c>
      <c r="B104" s="181" t="s">
        <v>541</v>
      </c>
      <c r="C104" s="231">
        <v>4594</v>
      </c>
      <c r="D104" s="231">
        <v>1828.2370000000001</v>
      </c>
      <c r="E104" s="231">
        <v>397.9619068350022</v>
      </c>
      <c r="F104" s="231">
        <v>0</v>
      </c>
      <c r="G104" s="231">
        <v>0</v>
      </c>
      <c r="H104" s="231">
        <v>0</v>
      </c>
      <c r="I104" s="231">
        <v>0</v>
      </c>
      <c r="J104" s="182" t="s">
        <v>540</v>
      </c>
    </row>
    <row r="105" spans="1:10" ht="14.25" customHeight="1" x14ac:dyDescent="0.2">
      <c r="A105" s="180" t="s">
        <v>542</v>
      </c>
      <c r="B105" s="181" t="s">
        <v>543</v>
      </c>
      <c r="C105" s="231">
        <v>7413</v>
      </c>
      <c r="D105" s="231">
        <v>4642.6589999999997</v>
      </c>
      <c r="E105" s="231">
        <v>626.28611898016993</v>
      </c>
      <c r="F105" s="231">
        <v>0</v>
      </c>
      <c r="G105" s="231">
        <v>0</v>
      </c>
      <c r="H105" s="231">
        <v>0</v>
      </c>
      <c r="I105" s="231">
        <v>0</v>
      </c>
      <c r="J105" s="182" t="s">
        <v>542</v>
      </c>
    </row>
    <row r="106" spans="1:10" ht="14.25" customHeight="1" x14ac:dyDescent="0.2">
      <c r="A106" s="180" t="s">
        <v>544</v>
      </c>
      <c r="B106" s="181" t="s">
        <v>545</v>
      </c>
      <c r="C106" s="231">
        <v>10012</v>
      </c>
      <c r="D106" s="231">
        <v>3526.1860000000001</v>
      </c>
      <c r="E106" s="231">
        <v>352.19596484218937</v>
      </c>
      <c r="F106" s="231">
        <v>0</v>
      </c>
      <c r="G106" s="231">
        <v>0</v>
      </c>
      <c r="H106" s="231">
        <v>0</v>
      </c>
      <c r="I106" s="231">
        <v>0</v>
      </c>
      <c r="J106" s="182" t="s">
        <v>544</v>
      </c>
    </row>
    <row r="107" spans="1:10" ht="14.25" customHeight="1" x14ac:dyDescent="0.2">
      <c r="A107" s="180" t="s">
        <v>546</v>
      </c>
      <c r="B107" s="181" t="s">
        <v>547</v>
      </c>
      <c r="C107" s="231">
        <v>156538</v>
      </c>
      <c r="D107" s="231">
        <v>0</v>
      </c>
      <c r="E107" s="231">
        <v>0</v>
      </c>
      <c r="F107" s="231">
        <v>0</v>
      </c>
      <c r="G107" s="231">
        <v>0</v>
      </c>
      <c r="H107" s="231">
        <v>2163.4789999999998</v>
      </c>
      <c r="I107" s="231">
        <v>13.82079111781165</v>
      </c>
      <c r="J107" s="182" t="s">
        <v>546</v>
      </c>
    </row>
    <row r="108" spans="1:10" ht="14.25" customHeight="1" x14ac:dyDescent="0.2">
      <c r="A108" s="180" t="s">
        <v>548</v>
      </c>
      <c r="B108" s="181" t="s">
        <v>549</v>
      </c>
      <c r="C108" s="231">
        <v>22808</v>
      </c>
      <c r="D108" s="231">
        <v>6273.1639999999998</v>
      </c>
      <c r="E108" s="231">
        <v>275.04226587162401</v>
      </c>
      <c r="F108" s="231">
        <v>0</v>
      </c>
      <c r="G108" s="231">
        <v>0</v>
      </c>
      <c r="H108" s="231">
        <v>28949.936000000002</v>
      </c>
      <c r="I108" s="231">
        <v>1269.2886706418801</v>
      </c>
      <c r="J108" s="182" t="s">
        <v>548</v>
      </c>
    </row>
    <row r="109" spans="1:10" ht="14.25" customHeight="1" x14ac:dyDescent="0.2">
      <c r="A109" s="180" t="s">
        <v>550</v>
      </c>
      <c r="B109" s="181" t="s">
        <v>551</v>
      </c>
      <c r="C109" s="231">
        <v>4300</v>
      </c>
      <c r="D109" s="231">
        <v>20.202999999999999</v>
      </c>
      <c r="E109" s="231">
        <v>4.6983720930232558</v>
      </c>
      <c r="F109" s="231">
        <v>0</v>
      </c>
      <c r="G109" s="231">
        <v>0</v>
      </c>
      <c r="H109" s="231">
        <v>0</v>
      </c>
      <c r="I109" s="231">
        <v>0</v>
      </c>
      <c r="J109" s="182" t="s">
        <v>550</v>
      </c>
    </row>
    <row r="110" spans="1:10" ht="14.25" customHeight="1" x14ac:dyDescent="0.2">
      <c r="A110" s="180" t="s">
        <v>552</v>
      </c>
      <c r="B110" s="181" t="s">
        <v>553</v>
      </c>
      <c r="C110" s="231">
        <v>720</v>
      </c>
      <c r="D110" s="231">
        <v>0</v>
      </c>
      <c r="E110" s="231">
        <v>0</v>
      </c>
      <c r="F110" s="231">
        <v>0</v>
      </c>
      <c r="G110" s="231">
        <v>0</v>
      </c>
      <c r="H110" s="231">
        <v>0</v>
      </c>
      <c r="I110" s="231">
        <v>0</v>
      </c>
      <c r="J110" s="182" t="s">
        <v>552</v>
      </c>
    </row>
    <row r="111" spans="1:10" ht="14.25" customHeight="1" x14ac:dyDescent="0.2">
      <c r="A111" s="180" t="s">
        <v>554</v>
      </c>
      <c r="B111" s="181" t="s">
        <v>555</v>
      </c>
      <c r="C111" s="231">
        <v>629</v>
      </c>
      <c r="D111" s="231">
        <v>0</v>
      </c>
      <c r="E111" s="231">
        <v>0</v>
      </c>
      <c r="F111" s="231">
        <v>0</v>
      </c>
      <c r="G111" s="231">
        <v>0</v>
      </c>
      <c r="H111" s="231">
        <v>0</v>
      </c>
      <c r="I111" s="231">
        <v>0</v>
      </c>
      <c r="J111" s="182" t="s">
        <v>554</v>
      </c>
    </row>
    <row r="112" spans="1:10" ht="14.25" customHeight="1" x14ac:dyDescent="0.2">
      <c r="A112" s="180" t="s">
        <v>556</v>
      </c>
      <c r="B112" s="181" t="s">
        <v>557</v>
      </c>
      <c r="C112" s="231">
        <v>1145</v>
      </c>
      <c r="D112" s="231">
        <v>257.62</v>
      </c>
      <c r="E112" s="231">
        <v>224.99563318777294</v>
      </c>
      <c r="F112" s="231">
        <v>0</v>
      </c>
      <c r="G112" s="231">
        <v>0</v>
      </c>
      <c r="H112" s="231">
        <v>0</v>
      </c>
      <c r="I112" s="231">
        <v>0</v>
      </c>
      <c r="J112" s="182" t="s">
        <v>556</v>
      </c>
    </row>
    <row r="113" spans="1:10" ht="14.25" customHeight="1" x14ac:dyDescent="0.2">
      <c r="A113" s="180" t="s">
        <v>558</v>
      </c>
      <c r="B113" s="181" t="s">
        <v>559</v>
      </c>
      <c r="C113" s="231">
        <v>7024</v>
      </c>
      <c r="D113" s="231">
        <v>2220.0230000000001</v>
      </c>
      <c r="E113" s="231">
        <v>316.0625</v>
      </c>
      <c r="F113" s="231">
        <v>0</v>
      </c>
      <c r="G113" s="231">
        <v>0</v>
      </c>
      <c r="H113" s="231">
        <v>709.90700000000004</v>
      </c>
      <c r="I113" s="231">
        <v>101.06876423690206</v>
      </c>
      <c r="J113" s="182" t="s">
        <v>558</v>
      </c>
    </row>
    <row r="114" spans="1:10" ht="14.25" customHeight="1" x14ac:dyDescent="0.2">
      <c r="A114" s="180" t="s">
        <v>560</v>
      </c>
      <c r="B114" s="181" t="s">
        <v>561</v>
      </c>
      <c r="C114" s="231">
        <v>523</v>
      </c>
      <c r="D114" s="231">
        <v>93.1</v>
      </c>
      <c r="E114" s="231">
        <v>178.0114722753346</v>
      </c>
      <c r="F114" s="231">
        <v>0</v>
      </c>
      <c r="G114" s="231">
        <v>0</v>
      </c>
      <c r="H114" s="231">
        <v>0</v>
      </c>
      <c r="I114" s="231">
        <v>0</v>
      </c>
      <c r="J114" s="182" t="s">
        <v>560</v>
      </c>
    </row>
    <row r="115" spans="1:10" ht="14.25" customHeight="1" x14ac:dyDescent="0.2">
      <c r="A115" s="180" t="s">
        <v>562</v>
      </c>
      <c r="B115" s="181" t="s">
        <v>563</v>
      </c>
      <c r="C115" s="231">
        <v>314</v>
      </c>
      <c r="D115" s="231">
        <v>0</v>
      </c>
      <c r="E115" s="231">
        <v>0</v>
      </c>
      <c r="F115" s="231">
        <v>0</v>
      </c>
      <c r="G115" s="231">
        <v>0</v>
      </c>
      <c r="H115" s="231">
        <v>0</v>
      </c>
      <c r="I115" s="231">
        <v>0</v>
      </c>
      <c r="J115" s="182" t="s">
        <v>562</v>
      </c>
    </row>
    <row r="116" spans="1:10" ht="14.25" customHeight="1" x14ac:dyDescent="0.2">
      <c r="A116" s="180" t="s">
        <v>564</v>
      </c>
      <c r="B116" s="181" t="s">
        <v>565</v>
      </c>
      <c r="C116" s="231">
        <v>4756</v>
      </c>
      <c r="D116" s="231">
        <v>4379.1840000000002</v>
      </c>
      <c r="E116" s="231">
        <v>920.77039529015985</v>
      </c>
      <c r="F116" s="231">
        <v>0</v>
      </c>
      <c r="G116" s="231">
        <v>0</v>
      </c>
      <c r="H116" s="231">
        <v>0</v>
      </c>
      <c r="I116" s="231">
        <v>0</v>
      </c>
      <c r="J116" s="182" t="s">
        <v>564</v>
      </c>
    </row>
    <row r="117" spans="1:10" ht="14.25" customHeight="1" x14ac:dyDescent="0.2">
      <c r="A117" s="180" t="s">
        <v>566</v>
      </c>
      <c r="B117" s="181" t="s">
        <v>567</v>
      </c>
      <c r="C117" s="231">
        <v>67</v>
      </c>
      <c r="D117" s="231">
        <v>0</v>
      </c>
      <c r="E117" s="231">
        <v>0</v>
      </c>
      <c r="F117" s="231">
        <v>0</v>
      </c>
      <c r="G117" s="231">
        <v>0</v>
      </c>
      <c r="H117" s="231">
        <v>0</v>
      </c>
      <c r="I117" s="231">
        <v>0</v>
      </c>
      <c r="J117" s="182" t="s">
        <v>566</v>
      </c>
    </row>
    <row r="118" spans="1:10" ht="14.25" customHeight="1" x14ac:dyDescent="0.2">
      <c r="A118" s="180" t="s">
        <v>568</v>
      </c>
      <c r="B118" s="181" t="s">
        <v>569</v>
      </c>
      <c r="C118" s="231">
        <v>177</v>
      </c>
      <c r="D118" s="231">
        <v>68.099999999999994</v>
      </c>
      <c r="E118" s="231">
        <v>384.74576271186442</v>
      </c>
      <c r="F118" s="231">
        <v>0</v>
      </c>
      <c r="G118" s="231">
        <v>0</v>
      </c>
      <c r="H118" s="231">
        <v>0</v>
      </c>
      <c r="I118" s="231">
        <v>0</v>
      </c>
      <c r="J118" s="182" t="s">
        <v>568</v>
      </c>
    </row>
    <row r="119" spans="1:10" ht="14.25" customHeight="1" x14ac:dyDescent="0.2">
      <c r="A119" s="180" t="s">
        <v>570</v>
      </c>
      <c r="B119" s="181" t="s">
        <v>571</v>
      </c>
      <c r="C119" s="231">
        <v>1542</v>
      </c>
      <c r="D119" s="231">
        <v>0</v>
      </c>
      <c r="E119" s="231">
        <v>0</v>
      </c>
      <c r="F119" s="231">
        <v>0</v>
      </c>
      <c r="G119" s="231">
        <v>0</v>
      </c>
      <c r="H119" s="231">
        <v>0</v>
      </c>
      <c r="I119" s="231">
        <v>0</v>
      </c>
      <c r="J119" s="182" t="s">
        <v>570</v>
      </c>
    </row>
    <row r="120" spans="1:10" ht="14.25" customHeight="1" x14ac:dyDescent="0.2">
      <c r="A120" s="180" t="s">
        <v>572</v>
      </c>
      <c r="B120" s="181" t="s">
        <v>573</v>
      </c>
      <c r="C120" s="231">
        <v>665</v>
      </c>
      <c r="D120" s="231">
        <v>0</v>
      </c>
      <c r="E120" s="231">
        <v>0</v>
      </c>
      <c r="F120" s="231">
        <v>0</v>
      </c>
      <c r="G120" s="231">
        <v>0</v>
      </c>
      <c r="H120" s="231">
        <v>0</v>
      </c>
      <c r="I120" s="231">
        <v>0</v>
      </c>
      <c r="J120" s="182" t="s">
        <v>572</v>
      </c>
    </row>
    <row r="121" spans="1:10" ht="14.25" customHeight="1" x14ac:dyDescent="0.2">
      <c r="A121" s="180" t="s">
        <v>574</v>
      </c>
      <c r="B121" s="181" t="s">
        <v>575</v>
      </c>
      <c r="C121" s="231">
        <v>1768</v>
      </c>
      <c r="D121" s="231">
        <v>0</v>
      </c>
      <c r="E121" s="231">
        <v>0</v>
      </c>
      <c r="F121" s="231">
        <v>0</v>
      </c>
      <c r="G121" s="231">
        <v>0</v>
      </c>
      <c r="H121" s="231">
        <v>0</v>
      </c>
      <c r="I121" s="231">
        <v>0</v>
      </c>
      <c r="J121" s="182" t="s">
        <v>574</v>
      </c>
    </row>
    <row r="122" spans="1:10" ht="14.25" customHeight="1" x14ac:dyDescent="0.2">
      <c r="A122" s="180" t="s">
        <v>576</v>
      </c>
      <c r="B122" s="181" t="s">
        <v>577</v>
      </c>
      <c r="C122" s="231">
        <v>526</v>
      </c>
      <c r="D122" s="231">
        <v>0</v>
      </c>
      <c r="E122" s="231">
        <v>0</v>
      </c>
      <c r="F122" s="231">
        <v>0</v>
      </c>
      <c r="G122" s="231">
        <v>0</v>
      </c>
      <c r="H122" s="231">
        <v>0</v>
      </c>
      <c r="I122" s="231">
        <v>0</v>
      </c>
      <c r="J122" s="182" t="s">
        <v>576</v>
      </c>
    </row>
    <row r="123" spans="1:10" ht="14.25" customHeight="1" x14ac:dyDescent="0.2">
      <c r="A123" s="180" t="s">
        <v>578</v>
      </c>
      <c r="B123" s="181" t="s">
        <v>579</v>
      </c>
      <c r="C123" s="231">
        <v>599</v>
      </c>
      <c r="D123" s="231">
        <v>210.63900000000001</v>
      </c>
      <c r="E123" s="231">
        <v>351.6510851419032</v>
      </c>
      <c r="F123" s="231">
        <v>0</v>
      </c>
      <c r="G123" s="231">
        <v>0</v>
      </c>
      <c r="H123" s="231">
        <v>0</v>
      </c>
      <c r="I123" s="231">
        <v>0</v>
      </c>
      <c r="J123" s="182" t="s">
        <v>578</v>
      </c>
    </row>
    <row r="124" spans="1:10" ht="14.25" customHeight="1" x14ac:dyDescent="0.2">
      <c r="A124" s="180" t="s">
        <v>580</v>
      </c>
      <c r="B124" s="181" t="s">
        <v>581</v>
      </c>
      <c r="C124" s="231">
        <v>5194</v>
      </c>
      <c r="D124" s="231">
        <v>2299.569</v>
      </c>
      <c r="E124" s="231">
        <v>442.73565652676166</v>
      </c>
      <c r="F124" s="231">
        <v>0</v>
      </c>
      <c r="G124" s="231">
        <v>0</v>
      </c>
      <c r="H124" s="231">
        <v>3939.837</v>
      </c>
      <c r="I124" s="231">
        <v>758.53619561031962</v>
      </c>
      <c r="J124" s="182" t="s">
        <v>580</v>
      </c>
    </row>
    <row r="125" spans="1:10" ht="14.25" customHeight="1" x14ac:dyDescent="0.2">
      <c r="A125" s="180" t="s">
        <v>582</v>
      </c>
      <c r="B125" s="181" t="s">
        <v>583</v>
      </c>
      <c r="C125" s="231">
        <v>1015</v>
      </c>
      <c r="D125" s="231">
        <v>67.5</v>
      </c>
      <c r="E125" s="231">
        <v>66.502463054187189</v>
      </c>
      <c r="F125" s="231">
        <v>0</v>
      </c>
      <c r="G125" s="231">
        <v>0</v>
      </c>
      <c r="H125" s="231">
        <v>0</v>
      </c>
      <c r="I125" s="231">
        <v>0</v>
      </c>
      <c r="J125" s="182" t="s">
        <v>582</v>
      </c>
    </row>
    <row r="126" spans="1:10" ht="14.25" customHeight="1" x14ac:dyDescent="0.2">
      <c r="A126" s="180" t="s">
        <v>584</v>
      </c>
      <c r="B126" s="181" t="s">
        <v>585</v>
      </c>
      <c r="C126" s="231">
        <v>1747</v>
      </c>
      <c r="D126" s="231">
        <v>190.374</v>
      </c>
      <c r="E126" s="231">
        <v>108.97195191757298</v>
      </c>
      <c r="F126" s="231">
        <v>1565.3130000000001</v>
      </c>
      <c r="G126" s="231">
        <v>896.0005724098454</v>
      </c>
      <c r="H126" s="231">
        <v>0</v>
      </c>
      <c r="I126" s="231">
        <v>0</v>
      </c>
      <c r="J126" s="182" t="s">
        <v>584</v>
      </c>
    </row>
    <row r="127" spans="1:10" ht="14.25" customHeight="1" x14ac:dyDescent="0.2">
      <c r="A127" s="180" t="s">
        <v>586</v>
      </c>
      <c r="B127" s="181" t="s">
        <v>587</v>
      </c>
      <c r="C127" s="231">
        <v>5853</v>
      </c>
      <c r="D127" s="231">
        <v>2127.4050000000002</v>
      </c>
      <c r="E127" s="231">
        <v>363.47257816504356</v>
      </c>
      <c r="F127" s="231">
        <v>0</v>
      </c>
      <c r="G127" s="231">
        <v>0</v>
      </c>
      <c r="H127" s="231">
        <v>0</v>
      </c>
      <c r="I127" s="231">
        <v>0</v>
      </c>
      <c r="J127" s="182" t="s">
        <v>586</v>
      </c>
    </row>
    <row r="128" spans="1:10" ht="14.25" customHeight="1" x14ac:dyDescent="0.2">
      <c r="A128" s="180" t="s">
        <v>588</v>
      </c>
      <c r="B128" s="181" t="s">
        <v>589</v>
      </c>
      <c r="C128" s="231">
        <v>3289</v>
      </c>
      <c r="D128" s="231">
        <v>0</v>
      </c>
      <c r="E128" s="231">
        <v>0</v>
      </c>
      <c r="F128" s="231">
        <v>0</v>
      </c>
      <c r="G128" s="231">
        <v>0</v>
      </c>
      <c r="H128" s="231">
        <v>578.50400000000002</v>
      </c>
      <c r="I128" s="231">
        <v>175.89054423837032</v>
      </c>
      <c r="J128" s="182" t="s">
        <v>588</v>
      </c>
    </row>
    <row r="129" spans="1:10" ht="14.25" customHeight="1" x14ac:dyDescent="0.2">
      <c r="A129" s="180" t="s">
        <v>590</v>
      </c>
      <c r="B129" s="181" t="s">
        <v>591</v>
      </c>
      <c r="C129" s="231">
        <v>4959</v>
      </c>
      <c r="D129" s="231">
        <v>3932.165</v>
      </c>
      <c r="E129" s="231">
        <v>792.9350675539423</v>
      </c>
      <c r="F129" s="231">
        <v>0</v>
      </c>
      <c r="G129" s="231">
        <v>0</v>
      </c>
      <c r="H129" s="231">
        <v>6560.5959999999995</v>
      </c>
      <c r="I129" s="231">
        <v>1322.9675337769711</v>
      </c>
      <c r="J129" s="182" t="s">
        <v>590</v>
      </c>
    </row>
    <row r="130" spans="1:10" ht="14.25" customHeight="1" x14ac:dyDescent="0.2">
      <c r="A130" s="180" t="s">
        <v>592</v>
      </c>
      <c r="B130" s="181" t="s">
        <v>593</v>
      </c>
      <c r="C130" s="231">
        <v>794</v>
      </c>
      <c r="D130" s="231">
        <v>267.62</v>
      </c>
      <c r="E130" s="231">
        <v>337.0528967254408</v>
      </c>
      <c r="F130" s="231">
        <v>0</v>
      </c>
      <c r="G130" s="231">
        <v>0</v>
      </c>
      <c r="H130" s="231">
        <v>0</v>
      </c>
      <c r="I130" s="231">
        <v>0</v>
      </c>
      <c r="J130" s="182" t="s">
        <v>592</v>
      </c>
    </row>
    <row r="131" spans="1:10" ht="14.25" customHeight="1" x14ac:dyDescent="0.2">
      <c r="A131" s="180" t="s">
        <v>594</v>
      </c>
      <c r="B131" s="181" t="s">
        <v>595</v>
      </c>
      <c r="C131" s="231">
        <v>722</v>
      </c>
      <c r="D131" s="231">
        <v>473.94799999999998</v>
      </c>
      <c r="E131" s="231">
        <v>656.43767313019396</v>
      </c>
      <c r="F131" s="231">
        <v>0</v>
      </c>
      <c r="G131" s="231">
        <v>0</v>
      </c>
      <c r="H131" s="231">
        <v>0</v>
      </c>
      <c r="I131" s="231">
        <v>0</v>
      </c>
      <c r="J131" s="182" t="s">
        <v>594</v>
      </c>
    </row>
    <row r="132" spans="1:10" ht="14.25" customHeight="1" x14ac:dyDescent="0.2">
      <c r="A132" s="180" t="s">
        <v>596</v>
      </c>
      <c r="B132" s="181" t="s">
        <v>597</v>
      </c>
      <c r="C132" s="231">
        <v>6314</v>
      </c>
      <c r="D132" s="231">
        <v>10.215999999999999</v>
      </c>
      <c r="E132" s="231">
        <v>1.6179917643332278</v>
      </c>
      <c r="F132" s="231">
        <v>0</v>
      </c>
      <c r="G132" s="231">
        <v>0</v>
      </c>
      <c r="H132" s="231">
        <v>3095.241</v>
      </c>
      <c r="I132" s="231">
        <v>490.21872030408616</v>
      </c>
      <c r="J132" s="182" t="s">
        <v>596</v>
      </c>
    </row>
    <row r="133" spans="1:10" ht="14.25" customHeight="1" x14ac:dyDescent="0.2">
      <c r="A133" s="180" t="s">
        <v>598</v>
      </c>
      <c r="B133" s="181" t="s">
        <v>599</v>
      </c>
      <c r="C133" s="231">
        <v>9021</v>
      </c>
      <c r="D133" s="231">
        <v>2976.875</v>
      </c>
      <c r="E133" s="231">
        <v>329.99390311495398</v>
      </c>
      <c r="F133" s="231">
        <v>36586.989000000001</v>
      </c>
      <c r="G133" s="231">
        <v>4055.75756568008</v>
      </c>
      <c r="H133" s="231">
        <v>4323.7439999999997</v>
      </c>
      <c r="I133" s="231">
        <v>479.29763884270039</v>
      </c>
      <c r="J133" s="182" t="s">
        <v>598</v>
      </c>
    </row>
    <row r="134" spans="1:10" ht="14.25" customHeight="1" x14ac:dyDescent="0.2">
      <c r="A134" s="180" t="s">
        <v>600</v>
      </c>
      <c r="B134" s="181" t="s">
        <v>601</v>
      </c>
      <c r="C134" s="231">
        <v>6023</v>
      </c>
      <c r="D134" s="231">
        <v>8141.7629999999999</v>
      </c>
      <c r="E134" s="231">
        <v>1351.7786817200731</v>
      </c>
      <c r="F134" s="231">
        <v>0</v>
      </c>
      <c r="G134" s="231">
        <v>0</v>
      </c>
      <c r="H134" s="231">
        <v>849.06399999999996</v>
      </c>
      <c r="I134" s="231">
        <v>140.97028059106756</v>
      </c>
      <c r="J134" s="182" t="s">
        <v>600</v>
      </c>
    </row>
    <row r="135" spans="1:10" ht="14.25" customHeight="1" x14ac:dyDescent="0.2">
      <c r="A135" s="180" t="s">
        <v>602</v>
      </c>
      <c r="B135" s="181" t="s">
        <v>603</v>
      </c>
      <c r="C135" s="231">
        <v>7725</v>
      </c>
      <c r="D135" s="231">
        <v>24.565000000000001</v>
      </c>
      <c r="E135" s="231">
        <v>3.179935275080906</v>
      </c>
      <c r="F135" s="231">
        <v>0</v>
      </c>
      <c r="G135" s="231">
        <v>0</v>
      </c>
      <c r="H135" s="231">
        <v>441.15300000000002</v>
      </c>
      <c r="I135" s="231">
        <v>57.107184466019419</v>
      </c>
      <c r="J135" s="182" t="s">
        <v>602</v>
      </c>
    </row>
    <row r="136" spans="1:10" ht="14.25" customHeight="1" x14ac:dyDescent="0.2">
      <c r="A136" s="180" t="s">
        <v>604</v>
      </c>
      <c r="B136" s="181" t="s">
        <v>605</v>
      </c>
      <c r="C136" s="231">
        <v>4927</v>
      </c>
      <c r="D136" s="231">
        <v>2064.2750000000001</v>
      </c>
      <c r="E136" s="231">
        <v>418.97199106961642</v>
      </c>
      <c r="F136" s="231">
        <v>0</v>
      </c>
      <c r="G136" s="231">
        <v>0</v>
      </c>
      <c r="H136" s="231">
        <v>0</v>
      </c>
      <c r="I136" s="231">
        <v>0</v>
      </c>
      <c r="J136" s="182" t="s">
        <v>604</v>
      </c>
    </row>
    <row r="137" spans="1:10" ht="14.25" customHeight="1" x14ac:dyDescent="0.2">
      <c r="A137" s="180" t="s">
        <v>606</v>
      </c>
      <c r="B137" s="181" t="s">
        <v>607</v>
      </c>
      <c r="C137" s="231">
        <v>6132</v>
      </c>
      <c r="D137" s="231">
        <v>3504.3159999999998</v>
      </c>
      <c r="E137" s="231">
        <v>571.48010437051528</v>
      </c>
      <c r="F137" s="231">
        <v>11371.114</v>
      </c>
      <c r="G137" s="231">
        <v>1854.3891063274625</v>
      </c>
      <c r="H137" s="231">
        <v>3654.3029999999999</v>
      </c>
      <c r="I137" s="231">
        <v>595.93982387475535</v>
      </c>
      <c r="J137" s="182" t="s">
        <v>606</v>
      </c>
    </row>
    <row r="138" spans="1:10" ht="14.25" customHeight="1" x14ac:dyDescent="0.2">
      <c r="A138" s="180" t="s">
        <v>608</v>
      </c>
      <c r="B138" s="181" t="s">
        <v>609</v>
      </c>
      <c r="C138" s="231">
        <v>4665</v>
      </c>
      <c r="D138" s="231">
        <v>687.03499999999997</v>
      </c>
      <c r="E138" s="231">
        <v>147.2743837084673</v>
      </c>
      <c r="F138" s="231">
        <v>0</v>
      </c>
      <c r="G138" s="231">
        <v>0</v>
      </c>
      <c r="H138" s="231">
        <v>0</v>
      </c>
      <c r="I138" s="231">
        <v>0</v>
      </c>
      <c r="J138" s="182" t="s">
        <v>608</v>
      </c>
    </row>
    <row r="139" spans="1:10" ht="14.25" customHeight="1" x14ac:dyDescent="0.2">
      <c r="A139" s="180" t="s">
        <v>610</v>
      </c>
      <c r="B139" s="181" t="s">
        <v>611</v>
      </c>
      <c r="C139" s="231">
        <v>40595</v>
      </c>
      <c r="D139" s="231">
        <v>20249.792000000001</v>
      </c>
      <c r="E139" s="231">
        <v>498.82478137701685</v>
      </c>
      <c r="F139" s="231">
        <v>423.97300000000001</v>
      </c>
      <c r="G139" s="231">
        <v>10.443970932380836</v>
      </c>
      <c r="H139" s="231">
        <v>27866.260999999999</v>
      </c>
      <c r="I139" s="231">
        <v>686.44564601551917</v>
      </c>
      <c r="J139" s="182" t="s">
        <v>610</v>
      </c>
    </row>
    <row r="140" spans="1:10" ht="14.25" customHeight="1" x14ac:dyDescent="0.2">
      <c r="A140" s="180" t="s">
        <v>612</v>
      </c>
      <c r="B140" s="181" t="s">
        <v>613</v>
      </c>
      <c r="C140" s="231">
        <v>9238</v>
      </c>
      <c r="D140" s="231">
        <v>0</v>
      </c>
      <c r="E140" s="231">
        <v>0</v>
      </c>
      <c r="F140" s="231">
        <v>0</v>
      </c>
      <c r="G140" s="231">
        <v>0</v>
      </c>
      <c r="H140" s="231">
        <v>0</v>
      </c>
      <c r="I140" s="231">
        <v>0</v>
      </c>
      <c r="J140" s="182" t="s">
        <v>612</v>
      </c>
    </row>
    <row r="141" spans="1:10" ht="14.25" customHeight="1" x14ac:dyDescent="0.2">
      <c r="A141" s="180" t="s">
        <v>614</v>
      </c>
      <c r="B141" s="181" t="s">
        <v>615</v>
      </c>
      <c r="C141" s="231">
        <v>96506</v>
      </c>
      <c r="D141" s="231">
        <v>19543.689999999999</v>
      </c>
      <c r="E141" s="231">
        <v>202.51269351128428</v>
      </c>
      <c r="F141" s="231">
        <v>0</v>
      </c>
      <c r="G141" s="231">
        <v>0</v>
      </c>
      <c r="H141" s="231">
        <v>0</v>
      </c>
      <c r="I141" s="231">
        <v>0</v>
      </c>
      <c r="J141" s="182" t="s">
        <v>614</v>
      </c>
    </row>
    <row r="142" spans="1:10" ht="14.25" customHeight="1" x14ac:dyDescent="0.2">
      <c r="A142" s="180" t="s">
        <v>616</v>
      </c>
      <c r="B142" s="181" t="s">
        <v>617</v>
      </c>
      <c r="C142" s="231">
        <v>16744</v>
      </c>
      <c r="D142" s="231">
        <v>8685.9230000000007</v>
      </c>
      <c r="E142" s="231">
        <v>518.7483874820831</v>
      </c>
      <c r="F142" s="231">
        <v>0</v>
      </c>
      <c r="G142" s="231">
        <v>0</v>
      </c>
      <c r="H142" s="231">
        <v>1077.1780000000001</v>
      </c>
      <c r="I142" s="231">
        <v>64.332178690874343</v>
      </c>
      <c r="J142" s="182" t="s">
        <v>616</v>
      </c>
    </row>
    <row r="143" spans="1:10" ht="14.25" customHeight="1" x14ac:dyDescent="0.2">
      <c r="A143" s="180" t="s">
        <v>618</v>
      </c>
      <c r="B143" s="181" t="s">
        <v>619</v>
      </c>
      <c r="C143" s="231">
        <v>2403</v>
      </c>
      <c r="D143" s="231">
        <v>1330.8</v>
      </c>
      <c r="E143" s="231">
        <v>553.80774032459431</v>
      </c>
      <c r="F143" s="231">
        <v>0</v>
      </c>
      <c r="G143" s="231">
        <v>0</v>
      </c>
      <c r="H143" s="231">
        <v>461.76499999999999</v>
      </c>
      <c r="I143" s="231">
        <v>192.16188098210571</v>
      </c>
      <c r="J143" s="182" t="s">
        <v>618</v>
      </c>
    </row>
    <row r="144" spans="1:10" ht="14.25" customHeight="1" x14ac:dyDescent="0.2">
      <c r="A144" s="180" t="s">
        <v>620</v>
      </c>
      <c r="B144" s="181" t="s">
        <v>621</v>
      </c>
      <c r="C144" s="231">
        <v>838</v>
      </c>
      <c r="D144" s="231">
        <v>23.236000000000001</v>
      </c>
      <c r="E144" s="231">
        <v>27.727923627684966</v>
      </c>
      <c r="F144" s="231">
        <v>0</v>
      </c>
      <c r="G144" s="231">
        <v>0</v>
      </c>
      <c r="H144" s="231">
        <v>0</v>
      </c>
      <c r="I144" s="231">
        <v>0</v>
      </c>
      <c r="J144" s="182" t="s">
        <v>620</v>
      </c>
    </row>
    <row r="145" spans="1:10" ht="14.25" customHeight="1" x14ac:dyDescent="0.2">
      <c r="A145" s="180" t="s">
        <v>622</v>
      </c>
      <c r="B145" s="181" t="s">
        <v>623</v>
      </c>
      <c r="C145" s="231">
        <v>163</v>
      </c>
      <c r="D145" s="231">
        <v>0</v>
      </c>
      <c r="E145" s="231">
        <v>0</v>
      </c>
      <c r="F145" s="231">
        <v>0</v>
      </c>
      <c r="G145" s="231">
        <v>0</v>
      </c>
      <c r="H145" s="231">
        <v>0</v>
      </c>
      <c r="I145" s="231">
        <v>0</v>
      </c>
      <c r="J145" s="182" t="s">
        <v>622</v>
      </c>
    </row>
    <row r="146" spans="1:10" ht="14.25" customHeight="1" x14ac:dyDescent="0.2">
      <c r="A146" s="180" t="s">
        <v>624</v>
      </c>
      <c r="B146" s="181" t="s">
        <v>625</v>
      </c>
      <c r="C146" s="231">
        <v>275</v>
      </c>
      <c r="D146" s="231">
        <v>43.103000000000002</v>
      </c>
      <c r="E146" s="231">
        <v>156.73818181818183</v>
      </c>
      <c r="F146" s="231">
        <v>0</v>
      </c>
      <c r="G146" s="231">
        <v>0</v>
      </c>
      <c r="H146" s="231">
        <v>0</v>
      </c>
      <c r="I146" s="231">
        <v>0</v>
      </c>
      <c r="J146" s="182" t="s">
        <v>624</v>
      </c>
    </row>
    <row r="147" spans="1:10" ht="14.25" customHeight="1" x14ac:dyDescent="0.2">
      <c r="A147" s="180" t="s">
        <v>626</v>
      </c>
      <c r="B147" s="181" t="s">
        <v>627</v>
      </c>
      <c r="C147" s="231">
        <v>701</v>
      </c>
      <c r="D147" s="231">
        <v>0</v>
      </c>
      <c r="E147" s="231">
        <v>0</v>
      </c>
      <c r="F147" s="231">
        <v>0</v>
      </c>
      <c r="G147" s="231">
        <v>0</v>
      </c>
      <c r="H147" s="231">
        <v>0</v>
      </c>
      <c r="I147" s="231">
        <v>0</v>
      </c>
      <c r="J147" s="182" t="s">
        <v>626</v>
      </c>
    </row>
    <row r="148" spans="1:10" ht="14.25" customHeight="1" x14ac:dyDescent="0.2">
      <c r="A148" s="180" t="s">
        <v>628</v>
      </c>
      <c r="B148" s="181" t="s">
        <v>629</v>
      </c>
      <c r="C148" s="231">
        <v>204</v>
      </c>
      <c r="D148" s="231">
        <v>58.603000000000002</v>
      </c>
      <c r="E148" s="231">
        <v>287.26960784313724</v>
      </c>
      <c r="F148" s="231">
        <v>0</v>
      </c>
      <c r="G148" s="231">
        <v>0</v>
      </c>
      <c r="H148" s="231">
        <v>0</v>
      </c>
      <c r="I148" s="231">
        <v>0</v>
      </c>
      <c r="J148" s="182" t="s">
        <v>628</v>
      </c>
    </row>
    <row r="149" spans="1:10" ht="14.25" customHeight="1" x14ac:dyDescent="0.2">
      <c r="A149" s="180" t="s">
        <v>630</v>
      </c>
      <c r="B149" s="181" t="s">
        <v>631</v>
      </c>
      <c r="C149" s="231">
        <v>2816</v>
      </c>
      <c r="D149" s="231">
        <v>0</v>
      </c>
      <c r="E149" s="231">
        <v>0</v>
      </c>
      <c r="F149" s="231">
        <v>0</v>
      </c>
      <c r="G149" s="231">
        <v>0</v>
      </c>
      <c r="H149" s="231">
        <v>0</v>
      </c>
      <c r="I149" s="231">
        <v>0</v>
      </c>
      <c r="J149" s="182" t="s">
        <v>630</v>
      </c>
    </row>
    <row r="150" spans="1:10" ht="14.25" customHeight="1" x14ac:dyDescent="0.2">
      <c r="A150" s="180" t="s">
        <v>632</v>
      </c>
      <c r="B150" s="181" t="s">
        <v>633</v>
      </c>
      <c r="C150" s="231">
        <v>148</v>
      </c>
      <c r="D150" s="231">
        <v>0</v>
      </c>
      <c r="E150" s="231">
        <v>0</v>
      </c>
      <c r="F150" s="231">
        <v>0</v>
      </c>
      <c r="G150" s="231">
        <v>0</v>
      </c>
      <c r="H150" s="231">
        <v>0</v>
      </c>
      <c r="I150" s="231">
        <v>0</v>
      </c>
      <c r="J150" s="182" t="s">
        <v>632</v>
      </c>
    </row>
    <row r="151" spans="1:10" ht="14.25" customHeight="1" x14ac:dyDescent="0.2">
      <c r="A151" s="180" t="s">
        <v>634</v>
      </c>
      <c r="B151" s="181" t="s">
        <v>635</v>
      </c>
      <c r="C151" s="231">
        <v>787</v>
      </c>
      <c r="D151" s="231">
        <v>50.253</v>
      </c>
      <c r="E151" s="231">
        <v>63.853875476493009</v>
      </c>
      <c r="F151" s="231">
        <v>0</v>
      </c>
      <c r="G151" s="231">
        <v>0</v>
      </c>
      <c r="H151" s="231">
        <v>0</v>
      </c>
      <c r="I151" s="231">
        <v>0</v>
      </c>
      <c r="J151" s="182" t="s">
        <v>634</v>
      </c>
    </row>
    <row r="152" spans="1:10" ht="14.25" customHeight="1" x14ac:dyDescent="0.2">
      <c r="A152" s="180" t="s">
        <v>636</v>
      </c>
      <c r="B152" s="181" t="s">
        <v>637</v>
      </c>
      <c r="C152" s="231">
        <v>763</v>
      </c>
      <c r="D152" s="231">
        <v>2.907</v>
      </c>
      <c r="E152" s="231">
        <v>3.8099606815203146</v>
      </c>
      <c r="F152" s="231">
        <v>0</v>
      </c>
      <c r="G152" s="231">
        <v>0</v>
      </c>
      <c r="H152" s="231">
        <v>0</v>
      </c>
      <c r="I152" s="231">
        <v>0</v>
      </c>
      <c r="J152" s="182" t="s">
        <v>636</v>
      </c>
    </row>
    <row r="153" spans="1:10" ht="14.25" customHeight="1" x14ac:dyDescent="0.2">
      <c r="A153" s="180" t="s">
        <v>638</v>
      </c>
      <c r="B153" s="181" t="s">
        <v>639</v>
      </c>
      <c r="C153" s="231">
        <v>1611</v>
      </c>
      <c r="D153" s="231">
        <v>2188.2260000000001</v>
      </c>
      <c r="E153" s="231">
        <v>1358.3029174425822</v>
      </c>
      <c r="F153" s="231">
        <v>0</v>
      </c>
      <c r="G153" s="231">
        <v>0</v>
      </c>
      <c r="H153" s="231">
        <v>0</v>
      </c>
      <c r="I153" s="231">
        <v>0</v>
      </c>
      <c r="J153" s="182" t="s">
        <v>638</v>
      </c>
    </row>
    <row r="154" spans="1:10" ht="14.25" customHeight="1" x14ac:dyDescent="0.2">
      <c r="A154" s="180" t="s">
        <v>640</v>
      </c>
      <c r="B154" s="181" t="s">
        <v>641</v>
      </c>
      <c r="C154" s="231">
        <v>605</v>
      </c>
      <c r="D154" s="231">
        <v>0</v>
      </c>
      <c r="E154" s="231">
        <v>0</v>
      </c>
      <c r="F154" s="231">
        <v>0</v>
      </c>
      <c r="G154" s="231">
        <v>0</v>
      </c>
      <c r="H154" s="231">
        <v>0</v>
      </c>
      <c r="I154" s="231">
        <v>0</v>
      </c>
      <c r="J154" s="182" t="s">
        <v>640</v>
      </c>
    </row>
    <row r="155" spans="1:10" ht="14.25" customHeight="1" x14ac:dyDescent="0.2">
      <c r="A155" s="180" t="s">
        <v>642</v>
      </c>
      <c r="B155" s="181" t="s">
        <v>643</v>
      </c>
      <c r="C155" s="231">
        <v>298</v>
      </c>
      <c r="D155" s="231">
        <v>93.912000000000006</v>
      </c>
      <c r="E155" s="231">
        <v>315.14093959731542</v>
      </c>
      <c r="F155" s="231">
        <v>0</v>
      </c>
      <c r="G155" s="231">
        <v>0</v>
      </c>
      <c r="H155" s="231">
        <v>0</v>
      </c>
      <c r="I155" s="231">
        <v>0</v>
      </c>
      <c r="J155" s="182" t="s">
        <v>642</v>
      </c>
    </row>
    <row r="156" spans="1:10" ht="14.25" customHeight="1" x14ac:dyDescent="0.2">
      <c r="A156" s="180" t="s">
        <v>644</v>
      </c>
      <c r="B156" s="181" t="s">
        <v>645</v>
      </c>
      <c r="C156" s="231">
        <v>203</v>
      </c>
      <c r="D156" s="231">
        <v>6.7539999999999996</v>
      </c>
      <c r="E156" s="231">
        <v>33.270935960591132</v>
      </c>
      <c r="F156" s="231">
        <v>0</v>
      </c>
      <c r="G156" s="231">
        <v>0</v>
      </c>
      <c r="H156" s="231">
        <v>0</v>
      </c>
      <c r="I156" s="231">
        <v>0</v>
      </c>
      <c r="J156" s="182" t="s">
        <v>644</v>
      </c>
    </row>
    <row r="157" spans="1:10" ht="14.25" customHeight="1" x14ac:dyDescent="0.2">
      <c r="A157" s="180" t="s">
        <v>646</v>
      </c>
      <c r="B157" s="181" t="s">
        <v>647</v>
      </c>
      <c r="C157" s="231">
        <v>35952</v>
      </c>
      <c r="D157" s="231">
        <v>3483.9490000000001</v>
      </c>
      <c r="E157" s="231">
        <v>96.905568535825552</v>
      </c>
      <c r="F157" s="231">
        <v>0</v>
      </c>
      <c r="G157" s="231">
        <v>0</v>
      </c>
      <c r="H157" s="231">
        <v>21379.264999999999</v>
      </c>
      <c r="I157" s="231">
        <v>594.66135402759232</v>
      </c>
      <c r="J157" s="182" t="s">
        <v>646</v>
      </c>
    </row>
    <row r="158" spans="1:10" ht="14.25" customHeight="1" x14ac:dyDescent="0.2">
      <c r="A158" s="180" t="s">
        <v>648</v>
      </c>
      <c r="B158" s="181" t="s">
        <v>649</v>
      </c>
      <c r="C158" s="231">
        <v>291</v>
      </c>
      <c r="D158" s="231">
        <v>0</v>
      </c>
      <c r="E158" s="231">
        <v>0</v>
      </c>
      <c r="F158" s="231">
        <v>0</v>
      </c>
      <c r="G158" s="231">
        <v>0</v>
      </c>
      <c r="H158" s="231">
        <v>0</v>
      </c>
      <c r="I158" s="231">
        <v>0</v>
      </c>
      <c r="J158" s="182" t="s">
        <v>648</v>
      </c>
    </row>
    <row r="159" spans="1:10" ht="14.25" customHeight="1" x14ac:dyDescent="0.2">
      <c r="A159" s="180" t="s">
        <v>650</v>
      </c>
      <c r="B159" s="181" t="s">
        <v>651</v>
      </c>
      <c r="C159" s="231">
        <v>1969</v>
      </c>
      <c r="D159" s="231">
        <v>2131.3159999999998</v>
      </c>
      <c r="E159" s="231">
        <v>1082.4357541899442</v>
      </c>
      <c r="F159" s="231">
        <v>1503.69</v>
      </c>
      <c r="G159" s="231">
        <v>763.68207211782635</v>
      </c>
      <c r="H159" s="231">
        <v>0</v>
      </c>
      <c r="I159" s="231">
        <v>0</v>
      </c>
      <c r="J159" s="182" t="s">
        <v>650</v>
      </c>
    </row>
    <row r="160" spans="1:10" ht="14.25" customHeight="1" x14ac:dyDescent="0.2">
      <c r="A160" s="180" t="s">
        <v>652</v>
      </c>
      <c r="B160" s="181" t="s">
        <v>653</v>
      </c>
      <c r="C160" s="231">
        <v>1306</v>
      </c>
      <c r="D160" s="231">
        <v>297.5</v>
      </c>
      <c r="E160" s="231">
        <v>227.79479326186831</v>
      </c>
      <c r="F160" s="231">
        <v>0</v>
      </c>
      <c r="G160" s="231">
        <v>0</v>
      </c>
      <c r="H160" s="231">
        <v>0</v>
      </c>
      <c r="I160" s="231">
        <v>0</v>
      </c>
      <c r="J160" s="182" t="s">
        <v>652</v>
      </c>
    </row>
    <row r="161" spans="1:10" ht="14.25" customHeight="1" x14ac:dyDescent="0.2">
      <c r="A161" s="180" t="s">
        <v>654</v>
      </c>
      <c r="B161" s="181" t="s">
        <v>655</v>
      </c>
      <c r="C161" s="231">
        <v>366</v>
      </c>
      <c r="D161" s="231">
        <v>86.864000000000004</v>
      </c>
      <c r="E161" s="231">
        <v>237.33333333333334</v>
      </c>
      <c r="F161" s="231">
        <v>0</v>
      </c>
      <c r="G161" s="231">
        <v>0</v>
      </c>
      <c r="H161" s="231">
        <v>0</v>
      </c>
      <c r="I161" s="231">
        <v>0</v>
      </c>
      <c r="J161" s="182" t="s">
        <v>654</v>
      </c>
    </row>
    <row r="162" spans="1:10" ht="14.25" customHeight="1" x14ac:dyDescent="0.2">
      <c r="A162" s="180" t="s">
        <v>656</v>
      </c>
      <c r="B162" s="181" t="s">
        <v>657</v>
      </c>
      <c r="C162" s="231">
        <v>140</v>
      </c>
      <c r="D162" s="231">
        <v>5.5810000000000004</v>
      </c>
      <c r="E162" s="231">
        <v>39.864285714285714</v>
      </c>
      <c r="F162" s="231">
        <v>0</v>
      </c>
      <c r="G162" s="231">
        <v>0</v>
      </c>
      <c r="H162" s="231">
        <v>0</v>
      </c>
      <c r="I162" s="231">
        <v>0</v>
      </c>
      <c r="J162" s="182" t="s">
        <v>656</v>
      </c>
    </row>
    <row r="163" spans="1:10" ht="14.25" customHeight="1" x14ac:dyDescent="0.2">
      <c r="A163" s="180" t="s">
        <v>658</v>
      </c>
      <c r="B163" s="181" t="s">
        <v>659</v>
      </c>
      <c r="C163" s="231">
        <v>381</v>
      </c>
      <c r="D163" s="231">
        <v>0</v>
      </c>
      <c r="E163" s="231">
        <v>0</v>
      </c>
      <c r="F163" s="231">
        <v>0</v>
      </c>
      <c r="G163" s="231">
        <v>0</v>
      </c>
      <c r="H163" s="231">
        <v>0</v>
      </c>
      <c r="I163" s="231">
        <v>0</v>
      </c>
      <c r="J163" s="182" t="s">
        <v>658</v>
      </c>
    </row>
    <row r="164" spans="1:10" ht="14.25" customHeight="1" x14ac:dyDescent="0.2">
      <c r="A164" s="180" t="s">
        <v>660</v>
      </c>
      <c r="B164" s="181" t="s">
        <v>661</v>
      </c>
      <c r="C164" s="231">
        <v>6089</v>
      </c>
      <c r="D164" s="231">
        <v>954.03499999999997</v>
      </c>
      <c r="E164" s="231">
        <v>156.6817211364756</v>
      </c>
      <c r="F164" s="231">
        <v>0</v>
      </c>
      <c r="G164" s="231">
        <v>0</v>
      </c>
      <c r="H164" s="231">
        <v>0</v>
      </c>
      <c r="I164" s="231">
        <v>0</v>
      </c>
      <c r="J164" s="182" t="s">
        <v>660</v>
      </c>
    </row>
    <row r="165" spans="1:10" ht="14.25" customHeight="1" x14ac:dyDescent="0.2">
      <c r="A165" s="180" t="s">
        <v>662</v>
      </c>
      <c r="B165" s="181" t="s">
        <v>663</v>
      </c>
      <c r="C165" s="231">
        <v>6299</v>
      </c>
      <c r="D165" s="231">
        <v>5701.3429999999998</v>
      </c>
      <c r="E165" s="231">
        <v>905.118749007779</v>
      </c>
      <c r="F165" s="231">
        <v>0</v>
      </c>
      <c r="G165" s="231">
        <v>0</v>
      </c>
      <c r="H165" s="231">
        <v>0</v>
      </c>
      <c r="I165" s="231">
        <v>0</v>
      </c>
      <c r="J165" s="182" t="s">
        <v>662</v>
      </c>
    </row>
    <row r="166" spans="1:10" ht="14.25" customHeight="1" x14ac:dyDescent="0.2">
      <c r="A166" s="180" t="s">
        <v>664</v>
      </c>
      <c r="B166" s="181" t="s">
        <v>665</v>
      </c>
      <c r="C166" s="231">
        <v>4220</v>
      </c>
      <c r="D166" s="231">
        <v>367.072</v>
      </c>
      <c r="E166" s="231">
        <v>86.983886255924176</v>
      </c>
      <c r="F166" s="231">
        <v>152.97999999999999</v>
      </c>
      <c r="G166" s="231">
        <v>36.251184834123222</v>
      </c>
      <c r="H166" s="231">
        <v>0</v>
      </c>
      <c r="I166" s="231">
        <v>0</v>
      </c>
      <c r="J166" s="182" t="s">
        <v>664</v>
      </c>
    </row>
    <row r="167" spans="1:10" ht="14.25" customHeight="1" x14ac:dyDescent="0.2">
      <c r="A167" s="180" t="s">
        <v>666</v>
      </c>
      <c r="B167" s="181" t="s">
        <v>667</v>
      </c>
      <c r="C167" s="231">
        <v>5108</v>
      </c>
      <c r="D167" s="231">
        <v>2085.998</v>
      </c>
      <c r="E167" s="231">
        <v>408.37862176977291</v>
      </c>
      <c r="F167" s="231">
        <v>0</v>
      </c>
      <c r="G167" s="231">
        <v>0</v>
      </c>
      <c r="H167" s="231">
        <v>0</v>
      </c>
      <c r="I167" s="231">
        <v>0</v>
      </c>
      <c r="J167" s="182" t="s">
        <v>666</v>
      </c>
    </row>
    <row r="168" spans="1:10" ht="14.25" customHeight="1" x14ac:dyDescent="0.2">
      <c r="A168" s="180" t="s">
        <v>668</v>
      </c>
      <c r="B168" s="181" t="s">
        <v>669</v>
      </c>
      <c r="C168" s="231">
        <v>5826</v>
      </c>
      <c r="D168" s="231">
        <v>10458.063</v>
      </c>
      <c r="E168" s="231">
        <v>1795.0674562306899</v>
      </c>
      <c r="F168" s="231">
        <v>0</v>
      </c>
      <c r="G168" s="231">
        <v>0</v>
      </c>
      <c r="H168" s="231">
        <v>2552.8890000000001</v>
      </c>
      <c r="I168" s="231">
        <v>438.18898043254376</v>
      </c>
      <c r="J168" s="182" t="s">
        <v>668</v>
      </c>
    </row>
    <row r="169" spans="1:10" ht="14.25" customHeight="1" x14ac:dyDescent="0.2">
      <c r="A169" s="180" t="s">
        <v>670</v>
      </c>
      <c r="B169" s="181" t="s">
        <v>671</v>
      </c>
      <c r="C169" s="231">
        <v>6489</v>
      </c>
      <c r="D169" s="231">
        <v>0</v>
      </c>
      <c r="E169" s="231">
        <v>0</v>
      </c>
      <c r="F169" s="231">
        <v>0</v>
      </c>
      <c r="G169" s="231">
        <v>0</v>
      </c>
      <c r="H169" s="231">
        <v>0</v>
      </c>
      <c r="I169" s="231">
        <v>0</v>
      </c>
      <c r="J169" s="182" t="s">
        <v>670</v>
      </c>
    </row>
    <row r="170" spans="1:10" ht="14.25" customHeight="1" x14ac:dyDescent="0.2">
      <c r="A170" s="180" t="s">
        <v>672</v>
      </c>
      <c r="B170" s="181" t="s">
        <v>673</v>
      </c>
      <c r="C170" s="231">
        <v>73048</v>
      </c>
      <c r="D170" s="231">
        <v>41091.589999999997</v>
      </c>
      <c r="E170" s="231">
        <v>562.52861132406088</v>
      </c>
      <c r="F170" s="231">
        <v>0</v>
      </c>
      <c r="G170" s="231">
        <v>0</v>
      </c>
      <c r="H170" s="231">
        <v>0</v>
      </c>
      <c r="I170" s="231">
        <v>0</v>
      </c>
      <c r="J170" s="182" t="s">
        <v>672</v>
      </c>
    </row>
    <row r="171" spans="1:10" ht="14.25" customHeight="1" x14ac:dyDescent="0.2">
      <c r="A171" s="180" t="s">
        <v>674</v>
      </c>
      <c r="B171" s="181" t="s">
        <v>675</v>
      </c>
      <c r="C171" s="231">
        <v>485</v>
      </c>
      <c r="D171" s="231">
        <v>0</v>
      </c>
      <c r="E171" s="231">
        <v>0</v>
      </c>
      <c r="F171" s="231">
        <v>0</v>
      </c>
      <c r="G171" s="231">
        <v>0</v>
      </c>
      <c r="H171" s="231">
        <v>0</v>
      </c>
      <c r="I171" s="231">
        <v>0</v>
      </c>
      <c r="J171" s="182" t="s">
        <v>674</v>
      </c>
    </row>
    <row r="172" spans="1:10" ht="14.25" customHeight="1" x14ac:dyDescent="0.2">
      <c r="A172" s="180" t="s">
        <v>676</v>
      </c>
      <c r="B172" s="181" t="s">
        <v>677</v>
      </c>
      <c r="C172" s="231">
        <v>9847</v>
      </c>
      <c r="D172" s="231">
        <v>11707.662</v>
      </c>
      <c r="E172" s="231">
        <v>1188.9572458616838</v>
      </c>
      <c r="F172" s="231">
        <v>182.31299999999999</v>
      </c>
      <c r="G172" s="231">
        <v>18.5145729663857</v>
      </c>
      <c r="H172" s="231">
        <v>0</v>
      </c>
      <c r="I172" s="231">
        <v>0</v>
      </c>
      <c r="J172" s="182" t="s">
        <v>676</v>
      </c>
    </row>
    <row r="173" spans="1:10" ht="14.25" customHeight="1" x14ac:dyDescent="0.2">
      <c r="A173" s="180" t="s">
        <v>678</v>
      </c>
      <c r="B173" s="181" t="s">
        <v>679</v>
      </c>
      <c r="C173" s="231">
        <v>161</v>
      </c>
      <c r="D173" s="231">
        <v>0</v>
      </c>
      <c r="E173" s="231">
        <v>0</v>
      </c>
      <c r="F173" s="231">
        <v>0</v>
      </c>
      <c r="G173" s="231">
        <v>0</v>
      </c>
      <c r="H173" s="231">
        <v>0</v>
      </c>
      <c r="I173" s="231">
        <v>0</v>
      </c>
      <c r="J173" s="182" t="s">
        <v>678</v>
      </c>
    </row>
    <row r="174" spans="1:10" ht="14.25" customHeight="1" x14ac:dyDescent="0.2">
      <c r="A174" s="180" t="s">
        <v>680</v>
      </c>
      <c r="B174" s="181" t="s">
        <v>681</v>
      </c>
      <c r="C174" s="231">
        <v>275</v>
      </c>
      <c r="D174" s="231">
        <v>0</v>
      </c>
      <c r="E174" s="231">
        <v>0</v>
      </c>
      <c r="F174" s="231">
        <v>0</v>
      </c>
      <c r="G174" s="231">
        <v>0</v>
      </c>
      <c r="H174" s="231">
        <v>0</v>
      </c>
      <c r="I174" s="231">
        <v>0</v>
      </c>
      <c r="J174" s="182" t="s">
        <v>680</v>
      </c>
    </row>
    <row r="175" spans="1:10" ht="14.25" customHeight="1" x14ac:dyDescent="0.2">
      <c r="A175" s="180" t="s">
        <v>682</v>
      </c>
      <c r="B175" s="181" t="s">
        <v>683</v>
      </c>
      <c r="C175" s="231">
        <v>1016</v>
      </c>
      <c r="D175" s="231">
        <v>0</v>
      </c>
      <c r="E175" s="231">
        <v>0</v>
      </c>
      <c r="F175" s="231">
        <v>0</v>
      </c>
      <c r="G175" s="231">
        <v>0</v>
      </c>
      <c r="H175" s="231">
        <v>0</v>
      </c>
      <c r="I175" s="231">
        <v>0</v>
      </c>
      <c r="J175" s="182" t="s">
        <v>682</v>
      </c>
    </row>
    <row r="176" spans="1:10" ht="14.25" customHeight="1" x14ac:dyDescent="0.2">
      <c r="A176" s="180" t="s">
        <v>684</v>
      </c>
      <c r="B176" s="181" t="s">
        <v>685</v>
      </c>
      <c r="C176" s="231">
        <v>2668</v>
      </c>
      <c r="D176" s="231">
        <v>407.13600000000002</v>
      </c>
      <c r="E176" s="231">
        <v>152.59970014992504</v>
      </c>
      <c r="F176" s="231">
        <v>0</v>
      </c>
      <c r="G176" s="231">
        <v>0</v>
      </c>
      <c r="H176" s="231">
        <v>0</v>
      </c>
      <c r="I176" s="231">
        <v>0</v>
      </c>
      <c r="J176" s="182" t="s">
        <v>684</v>
      </c>
    </row>
    <row r="177" spans="1:10" ht="14.25" customHeight="1" x14ac:dyDescent="0.2">
      <c r="A177" s="180" t="s">
        <v>686</v>
      </c>
      <c r="B177" s="181" t="s">
        <v>687</v>
      </c>
      <c r="C177" s="231">
        <v>265</v>
      </c>
      <c r="D177" s="231">
        <v>307.51299999999998</v>
      </c>
      <c r="E177" s="231">
        <v>1160.4264150943395</v>
      </c>
      <c r="F177" s="231">
        <v>0</v>
      </c>
      <c r="G177" s="231">
        <v>0</v>
      </c>
      <c r="H177" s="231">
        <v>0</v>
      </c>
      <c r="I177" s="231">
        <v>0</v>
      </c>
      <c r="J177" s="182" t="s">
        <v>686</v>
      </c>
    </row>
    <row r="178" spans="1:10" ht="14.25" customHeight="1" x14ac:dyDescent="0.2">
      <c r="A178" s="180" t="s">
        <v>688</v>
      </c>
      <c r="B178" s="181" t="s">
        <v>689</v>
      </c>
      <c r="C178" s="231">
        <v>186</v>
      </c>
      <c r="D178" s="231">
        <v>0</v>
      </c>
      <c r="E178" s="231">
        <v>0</v>
      </c>
      <c r="F178" s="231">
        <v>0</v>
      </c>
      <c r="G178" s="231">
        <v>0</v>
      </c>
      <c r="H178" s="231">
        <v>0</v>
      </c>
      <c r="I178" s="231">
        <v>0</v>
      </c>
      <c r="J178" s="182" t="s">
        <v>688</v>
      </c>
    </row>
    <row r="179" spans="1:10" ht="14.25" customHeight="1" x14ac:dyDescent="0.2">
      <c r="A179" s="180" t="s">
        <v>690</v>
      </c>
      <c r="B179" s="181" t="s">
        <v>691</v>
      </c>
      <c r="C179" s="231">
        <v>599</v>
      </c>
      <c r="D179" s="231">
        <v>44.664000000000001</v>
      </c>
      <c r="E179" s="231">
        <v>74.56427378964942</v>
      </c>
      <c r="F179" s="231">
        <v>0</v>
      </c>
      <c r="G179" s="231">
        <v>0</v>
      </c>
      <c r="H179" s="231">
        <v>0</v>
      </c>
      <c r="I179" s="231">
        <v>0</v>
      </c>
      <c r="J179" s="182" t="s">
        <v>690</v>
      </c>
    </row>
    <row r="180" spans="1:10" ht="14.25" customHeight="1" x14ac:dyDescent="0.2">
      <c r="A180" s="180" t="s">
        <v>692</v>
      </c>
      <c r="B180" s="181" t="s">
        <v>693</v>
      </c>
      <c r="C180" s="231">
        <v>2153</v>
      </c>
      <c r="D180" s="231">
        <v>0</v>
      </c>
      <c r="E180" s="231">
        <v>0</v>
      </c>
      <c r="F180" s="231">
        <v>0</v>
      </c>
      <c r="G180" s="231">
        <v>0</v>
      </c>
      <c r="H180" s="231">
        <v>0</v>
      </c>
      <c r="I180" s="231">
        <v>0</v>
      </c>
      <c r="J180" s="182" t="s">
        <v>692</v>
      </c>
    </row>
    <row r="181" spans="1:10" ht="14.25" customHeight="1" x14ac:dyDescent="0.2">
      <c r="A181" s="180" t="s">
        <v>694</v>
      </c>
      <c r="B181" s="181" t="s">
        <v>695</v>
      </c>
      <c r="C181" s="231">
        <v>260</v>
      </c>
      <c r="D181" s="231">
        <v>11.148999999999999</v>
      </c>
      <c r="E181" s="231">
        <v>42.880769230769232</v>
      </c>
      <c r="F181" s="231">
        <v>0</v>
      </c>
      <c r="G181" s="231">
        <v>0</v>
      </c>
      <c r="H181" s="231">
        <v>0</v>
      </c>
      <c r="I181" s="231">
        <v>0</v>
      </c>
      <c r="J181" s="182" t="s">
        <v>694</v>
      </c>
    </row>
    <row r="182" spans="1:10" ht="14.25" customHeight="1" x14ac:dyDescent="0.2">
      <c r="A182" s="180" t="s">
        <v>696</v>
      </c>
      <c r="B182" s="181" t="s">
        <v>697</v>
      </c>
      <c r="C182" s="231">
        <v>604</v>
      </c>
      <c r="D182" s="231">
        <v>55.387999999999998</v>
      </c>
      <c r="E182" s="231">
        <v>91.701986754966882</v>
      </c>
      <c r="F182" s="231">
        <v>0</v>
      </c>
      <c r="G182" s="231">
        <v>0</v>
      </c>
      <c r="H182" s="231">
        <v>0</v>
      </c>
      <c r="I182" s="231">
        <v>0</v>
      </c>
      <c r="J182" s="182" t="s">
        <v>696</v>
      </c>
    </row>
    <row r="183" spans="1:10" ht="14.25" customHeight="1" x14ac:dyDescent="0.2">
      <c r="A183" s="180" t="s">
        <v>698</v>
      </c>
      <c r="B183" s="181" t="s">
        <v>699</v>
      </c>
      <c r="C183" s="231">
        <v>299</v>
      </c>
      <c r="D183" s="231">
        <v>4.4000000000000004</v>
      </c>
      <c r="E183" s="231">
        <v>14.715719063545151</v>
      </c>
      <c r="F183" s="231">
        <v>0</v>
      </c>
      <c r="G183" s="231">
        <v>0</v>
      </c>
      <c r="H183" s="231">
        <v>0</v>
      </c>
      <c r="I183" s="231">
        <v>0</v>
      </c>
      <c r="J183" s="182" t="s">
        <v>698</v>
      </c>
    </row>
    <row r="184" spans="1:10" ht="14.25" customHeight="1" x14ac:dyDescent="0.2">
      <c r="A184" s="180" t="s">
        <v>700</v>
      </c>
      <c r="B184" s="181" t="s">
        <v>701</v>
      </c>
      <c r="C184" s="231">
        <v>120</v>
      </c>
      <c r="D184" s="231">
        <v>0</v>
      </c>
      <c r="E184" s="231">
        <v>0</v>
      </c>
      <c r="F184" s="231">
        <v>0</v>
      </c>
      <c r="G184" s="231">
        <v>0</v>
      </c>
      <c r="H184" s="231">
        <v>0</v>
      </c>
      <c r="I184" s="231">
        <v>0</v>
      </c>
      <c r="J184" s="182" t="s">
        <v>700</v>
      </c>
    </row>
    <row r="185" spans="1:10" ht="14.25" customHeight="1" x14ac:dyDescent="0.2">
      <c r="A185" s="180" t="s">
        <v>702</v>
      </c>
      <c r="B185" s="181" t="s">
        <v>703</v>
      </c>
      <c r="C185" s="231">
        <v>299</v>
      </c>
      <c r="D185" s="231">
        <v>0</v>
      </c>
      <c r="E185" s="231">
        <v>0</v>
      </c>
      <c r="F185" s="231">
        <v>0</v>
      </c>
      <c r="G185" s="231">
        <v>0</v>
      </c>
      <c r="H185" s="231">
        <v>0</v>
      </c>
      <c r="I185" s="231">
        <v>0</v>
      </c>
      <c r="J185" s="182" t="s">
        <v>702</v>
      </c>
    </row>
    <row r="186" spans="1:10" ht="14.25" customHeight="1" x14ac:dyDescent="0.2">
      <c r="A186" s="180" t="s">
        <v>704</v>
      </c>
      <c r="B186" s="181" t="s">
        <v>705</v>
      </c>
      <c r="C186" s="231">
        <v>728</v>
      </c>
      <c r="D186" s="231">
        <v>0</v>
      </c>
      <c r="E186" s="231">
        <v>0</v>
      </c>
      <c r="F186" s="231">
        <v>0</v>
      </c>
      <c r="G186" s="231">
        <v>0</v>
      </c>
      <c r="H186" s="231">
        <v>0</v>
      </c>
      <c r="I186" s="231">
        <v>0</v>
      </c>
      <c r="J186" s="182" t="s">
        <v>704</v>
      </c>
    </row>
    <row r="187" spans="1:10" ht="14.25" customHeight="1" x14ac:dyDescent="0.2">
      <c r="A187" s="180" t="s">
        <v>706</v>
      </c>
      <c r="B187" s="181" t="s">
        <v>707</v>
      </c>
      <c r="C187" s="231">
        <v>798</v>
      </c>
      <c r="D187" s="231">
        <v>7.6689999999999996</v>
      </c>
      <c r="E187" s="231">
        <v>9.610275689223057</v>
      </c>
      <c r="F187" s="231">
        <v>0</v>
      </c>
      <c r="G187" s="231">
        <v>0</v>
      </c>
      <c r="H187" s="231">
        <v>0</v>
      </c>
      <c r="I187" s="231">
        <v>0</v>
      </c>
      <c r="J187" s="182" t="s">
        <v>706</v>
      </c>
    </row>
    <row r="188" spans="1:10" ht="14.25" customHeight="1" x14ac:dyDescent="0.2">
      <c r="A188" s="180" t="s">
        <v>708</v>
      </c>
      <c r="B188" s="181" t="s">
        <v>709</v>
      </c>
      <c r="C188" s="231">
        <v>200</v>
      </c>
      <c r="D188" s="231">
        <v>28.74</v>
      </c>
      <c r="E188" s="231">
        <v>143.69999999999999</v>
      </c>
      <c r="F188" s="231">
        <v>0</v>
      </c>
      <c r="G188" s="231">
        <v>0</v>
      </c>
      <c r="H188" s="231">
        <v>0</v>
      </c>
      <c r="I188" s="231">
        <v>0</v>
      </c>
      <c r="J188" s="182" t="s">
        <v>708</v>
      </c>
    </row>
    <row r="189" spans="1:10" ht="14.25" customHeight="1" x14ac:dyDescent="0.2">
      <c r="A189" s="180" t="s">
        <v>710</v>
      </c>
      <c r="B189" s="181" t="s">
        <v>711</v>
      </c>
      <c r="C189" s="231">
        <v>21342</v>
      </c>
      <c r="D189" s="231">
        <v>654.39300000000003</v>
      </c>
      <c r="E189" s="231">
        <v>30.662215350014058</v>
      </c>
      <c r="F189" s="231">
        <v>0</v>
      </c>
      <c r="G189" s="231">
        <v>0</v>
      </c>
      <c r="H189" s="231">
        <v>0</v>
      </c>
      <c r="I189" s="231">
        <v>0</v>
      </c>
      <c r="J189" s="182" t="s">
        <v>710</v>
      </c>
    </row>
    <row r="190" spans="1:10" ht="14.25" customHeight="1" x14ac:dyDescent="0.2">
      <c r="A190" s="180" t="s">
        <v>712</v>
      </c>
      <c r="B190" s="181" t="s">
        <v>713</v>
      </c>
      <c r="C190" s="231">
        <v>543</v>
      </c>
      <c r="D190" s="231">
        <v>0</v>
      </c>
      <c r="E190" s="231">
        <v>0</v>
      </c>
      <c r="F190" s="231">
        <v>0</v>
      </c>
      <c r="G190" s="231">
        <v>0</v>
      </c>
      <c r="H190" s="231">
        <v>0</v>
      </c>
      <c r="I190" s="231">
        <v>0</v>
      </c>
      <c r="J190" s="182" t="s">
        <v>712</v>
      </c>
    </row>
    <row r="191" spans="1:10" ht="14.25" customHeight="1" x14ac:dyDescent="0.2">
      <c r="A191" s="180" t="s">
        <v>714</v>
      </c>
      <c r="B191" s="181" t="s">
        <v>715</v>
      </c>
      <c r="C191" s="231">
        <v>294</v>
      </c>
      <c r="D191" s="231">
        <v>0</v>
      </c>
      <c r="E191" s="231">
        <v>0</v>
      </c>
      <c r="F191" s="231">
        <v>0</v>
      </c>
      <c r="G191" s="231">
        <v>0</v>
      </c>
      <c r="H191" s="231">
        <v>0</v>
      </c>
      <c r="I191" s="231">
        <v>0</v>
      </c>
      <c r="J191" s="182" t="s">
        <v>714</v>
      </c>
    </row>
    <row r="192" spans="1:10" ht="14.25" customHeight="1" x14ac:dyDescent="0.2">
      <c r="A192" s="180" t="s">
        <v>716</v>
      </c>
      <c r="B192" s="181" t="s">
        <v>717</v>
      </c>
      <c r="C192" s="231">
        <v>366</v>
      </c>
      <c r="D192" s="231">
        <v>0</v>
      </c>
      <c r="E192" s="231">
        <v>0</v>
      </c>
      <c r="F192" s="231">
        <v>0</v>
      </c>
      <c r="G192" s="231">
        <v>0</v>
      </c>
      <c r="H192" s="231">
        <v>0</v>
      </c>
      <c r="I192" s="231">
        <v>0</v>
      </c>
      <c r="J192" s="182" t="s">
        <v>716</v>
      </c>
    </row>
    <row r="193" spans="1:10" ht="14.25" customHeight="1" x14ac:dyDescent="0.2">
      <c r="A193" s="180" t="s">
        <v>718</v>
      </c>
      <c r="B193" s="181" t="s">
        <v>719</v>
      </c>
      <c r="C193" s="231">
        <v>346</v>
      </c>
      <c r="D193" s="231">
        <v>0</v>
      </c>
      <c r="E193" s="231">
        <v>0</v>
      </c>
      <c r="F193" s="231">
        <v>0</v>
      </c>
      <c r="G193" s="231">
        <v>0</v>
      </c>
      <c r="H193" s="231">
        <v>0</v>
      </c>
      <c r="I193" s="231">
        <v>0</v>
      </c>
      <c r="J193" s="182" t="s">
        <v>718</v>
      </c>
    </row>
    <row r="194" spans="1:10" ht="14.25" customHeight="1" x14ac:dyDescent="0.2">
      <c r="A194" s="180" t="s">
        <v>720</v>
      </c>
      <c r="B194" s="181" t="s">
        <v>721</v>
      </c>
      <c r="C194" s="231">
        <v>3903</v>
      </c>
      <c r="D194" s="231">
        <v>622.82000000000005</v>
      </c>
      <c r="E194" s="231">
        <v>159.57468613886755</v>
      </c>
      <c r="F194" s="231">
        <v>119.791</v>
      </c>
      <c r="G194" s="231">
        <v>30.692031770433001</v>
      </c>
      <c r="H194" s="231">
        <v>0</v>
      </c>
      <c r="I194" s="231">
        <v>0</v>
      </c>
      <c r="J194" s="182" t="s">
        <v>720</v>
      </c>
    </row>
    <row r="195" spans="1:10" ht="14.25" customHeight="1" x14ac:dyDescent="0.2">
      <c r="A195" s="180" t="s">
        <v>722</v>
      </c>
      <c r="B195" s="181" t="s">
        <v>723</v>
      </c>
      <c r="C195" s="231">
        <v>6553</v>
      </c>
      <c r="D195" s="231">
        <v>5946.5249999999996</v>
      </c>
      <c r="E195" s="231">
        <v>907.45078589958803</v>
      </c>
      <c r="F195" s="231">
        <v>0</v>
      </c>
      <c r="G195" s="231">
        <v>0</v>
      </c>
      <c r="H195" s="231">
        <v>6110.7470000000003</v>
      </c>
      <c r="I195" s="231">
        <v>932.51136883869981</v>
      </c>
      <c r="J195" s="182" t="s">
        <v>722</v>
      </c>
    </row>
    <row r="196" spans="1:10" ht="14.25" customHeight="1" x14ac:dyDescent="0.2">
      <c r="A196" s="180" t="s">
        <v>724</v>
      </c>
      <c r="B196" s="181" t="s">
        <v>725</v>
      </c>
      <c r="C196" s="231">
        <v>7135</v>
      </c>
      <c r="D196" s="231">
        <v>2372.5509999999999</v>
      </c>
      <c r="E196" s="231">
        <v>332.52291520672742</v>
      </c>
      <c r="F196" s="231">
        <v>0</v>
      </c>
      <c r="G196" s="231">
        <v>0</v>
      </c>
      <c r="H196" s="231">
        <v>0</v>
      </c>
      <c r="I196" s="231">
        <v>0</v>
      </c>
      <c r="J196" s="182" t="s">
        <v>724</v>
      </c>
    </row>
    <row r="197" spans="1:10" ht="14.25" customHeight="1" x14ac:dyDescent="0.2">
      <c r="A197" s="180" t="s">
        <v>726</v>
      </c>
      <c r="B197" s="181" t="s">
        <v>727</v>
      </c>
      <c r="C197" s="231">
        <v>5949</v>
      </c>
      <c r="D197" s="231">
        <v>1399.723</v>
      </c>
      <c r="E197" s="231">
        <v>235.28710707681964</v>
      </c>
      <c r="F197" s="231">
        <v>0</v>
      </c>
      <c r="G197" s="231">
        <v>0</v>
      </c>
      <c r="H197" s="231">
        <v>199.304</v>
      </c>
      <c r="I197" s="231">
        <v>33.502101193477898</v>
      </c>
      <c r="J197" s="182" t="s">
        <v>726</v>
      </c>
    </row>
    <row r="198" spans="1:10" ht="14.25" customHeight="1" x14ac:dyDescent="0.2">
      <c r="A198" s="180" t="s">
        <v>728</v>
      </c>
      <c r="B198" s="181" t="s">
        <v>729</v>
      </c>
      <c r="C198" s="231">
        <v>5654</v>
      </c>
      <c r="D198" s="231">
        <v>1687.951</v>
      </c>
      <c r="E198" s="231">
        <v>298.54103289706404</v>
      </c>
      <c r="F198" s="231">
        <v>0</v>
      </c>
      <c r="G198" s="231">
        <v>0</v>
      </c>
      <c r="H198" s="231">
        <v>0</v>
      </c>
      <c r="I198" s="231">
        <v>0</v>
      </c>
      <c r="J198" s="182" t="s">
        <v>728</v>
      </c>
    </row>
    <row r="199" spans="1:10" ht="14.25" customHeight="1" x14ac:dyDescent="0.2">
      <c r="A199" s="180" t="s">
        <v>730</v>
      </c>
      <c r="B199" s="181" t="s">
        <v>731</v>
      </c>
      <c r="C199" s="231">
        <v>2984</v>
      </c>
      <c r="D199" s="231">
        <v>0</v>
      </c>
      <c r="E199" s="231">
        <v>0</v>
      </c>
      <c r="F199" s="231">
        <v>0</v>
      </c>
      <c r="G199" s="231">
        <v>0</v>
      </c>
      <c r="H199" s="231">
        <v>0</v>
      </c>
      <c r="I199" s="231">
        <v>0</v>
      </c>
      <c r="J199" s="182" t="s">
        <v>730</v>
      </c>
    </row>
    <row r="200" spans="1:10" ht="14.25" customHeight="1" x14ac:dyDescent="0.2">
      <c r="A200" s="180" t="s">
        <v>732</v>
      </c>
      <c r="B200" s="181" t="s">
        <v>733</v>
      </c>
      <c r="C200" s="231">
        <v>121432</v>
      </c>
      <c r="D200" s="231">
        <v>0</v>
      </c>
      <c r="E200" s="231">
        <v>0</v>
      </c>
      <c r="F200" s="231">
        <v>0</v>
      </c>
      <c r="G200" s="231">
        <v>0</v>
      </c>
      <c r="H200" s="231">
        <v>5794.3879999999999</v>
      </c>
      <c r="I200" s="231">
        <v>47.717142104222937</v>
      </c>
      <c r="J200" s="182" t="s">
        <v>732</v>
      </c>
    </row>
    <row r="201" spans="1:10" ht="14.25" customHeight="1" x14ac:dyDescent="0.2">
      <c r="A201" s="180" t="s">
        <v>734</v>
      </c>
      <c r="B201" s="181" t="s">
        <v>735</v>
      </c>
      <c r="C201" s="231">
        <v>335</v>
      </c>
      <c r="D201" s="231">
        <v>4.9980000000000002</v>
      </c>
      <c r="E201" s="231">
        <v>14.919402985074626</v>
      </c>
      <c r="F201" s="231">
        <v>0</v>
      </c>
      <c r="G201" s="231">
        <v>0</v>
      </c>
      <c r="H201" s="231">
        <v>0</v>
      </c>
      <c r="I201" s="231">
        <v>0</v>
      </c>
      <c r="J201" s="182" t="s">
        <v>734</v>
      </c>
    </row>
    <row r="202" spans="1:10" ht="14.25" customHeight="1" x14ac:dyDescent="0.2">
      <c r="A202" s="180" t="s">
        <v>736</v>
      </c>
      <c r="B202" s="181" t="s">
        <v>737</v>
      </c>
      <c r="C202" s="231">
        <v>167</v>
      </c>
      <c r="D202" s="231">
        <v>101.34099999999999</v>
      </c>
      <c r="E202" s="231">
        <v>606.83233532934128</v>
      </c>
      <c r="F202" s="231">
        <v>0</v>
      </c>
      <c r="G202" s="231">
        <v>0</v>
      </c>
      <c r="H202" s="231">
        <v>0</v>
      </c>
      <c r="I202" s="231">
        <v>0</v>
      </c>
      <c r="J202" s="182" t="s">
        <v>736</v>
      </c>
    </row>
    <row r="203" spans="1:10" ht="14.25" customHeight="1" x14ac:dyDescent="0.2">
      <c r="A203" s="180" t="s">
        <v>738</v>
      </c>
      <c r="B203" s="181" t="s">
        <v>739</v>
      </c>
      <c r="C203" s="231">
        <v>4441</v>
      </c>
      <c r="D203" s="231">
        <v>1250.21</v>
      </c>
      <c r="E203" s="231">
        <v>281.51542445395182</v>
      </c>
      <c r="F203" s="231">
        <v>0</v>
      </c>
      <c r="G203" s="231">
        <v>0</v>
      </c>
      <c r="H203" s="231">
        <v>0</v>
      </c>
      <c r="I203" s="231">
        <v>0</v>
      </c>
      <c r="J203" s="182" t="s">
        <v>738</v>
      </c>
    </row>
    <row r="204" spans="1:10" ht="14.25" customHeight="1" x14ac:dyDescent="0.2">
      <c r="A204" s="180" t="s">
        <v>740</v>
      </c>
      <c r="B204" s="181" t="s">
        <v>741</v>
      </c>
      <c r="C204" s="231">
        <v>531</v>
      </c>
      <c r="D204" s="231">
        <v>0</v>
      </c>
      <c r="E204" s="231">
        <v>0</v>
      </c>
      <c r="F204" s="231">
        <v>0</v>
      </c>
      <c r="G204" s="231">
        <v>0</v>
      </c>
      <c r="H204" s="231">
        <v>0</v>
      </c>
      <c r="I204" s="231">
        <v>0</v>
      </c>
      <c r="J204" s="182" t="s">
        <v>740</v>
      </c>
    </row>
    <row r="205" spans="1:10" ht="14.25" customHeight="1" x14ac:dyDescent="0.2">
      <c r="A205" s="180" t="s">
        <v>742</v>
      </c>
      <c r="B205" s="181" t="s">
        <v>743</v>
      </c>
      <c r="C205" s="231">
        <v>731</v>
      </c>
      <c r="D205" s="231">
        <v>0</v>
      </c>
      <c r="E205" s="231">
        <v>0</v>
      </c>
      <c r="F205" s="231">
        <v>0</v>
      </c>
      <c r="G205" s="231">
        <v>0</v>
      </c>
      <c r="H205" s="231">
        <v>0</v>
      </c>
      <c r="I205" s="231">
        <v>0</v>
      </c>
      <c r="J205" s="182" t="s">
        <v>742</v>
      </c>
    </row>
    <row r="206" spans="1:10" ht="14.25" customHeight="1" x14ac:dyDescent="0.2">
      <c r="A206" s="180" t="s">
        <v>744</v>
      </c>
      <c r="B206" s="181" t="s">
        <v>745</v>
      </c>
      <c r="C206" s="231">
        <v>414</v>
      </c>
      <c r="D206" s="231">
        <v>281.52600000000001</v>
      </c>
      <c r="E206" s="231">
        <v>680.01449275362324</v>
      </c>
      <c r="F206" s="231">
        <v>0</v>
      </c>
      <c r="G206" s="231">
        <v>0</v>
      </c>
      <c r="H206" s="231">
        <v>0</v>
      </c>
      <c r="I206" s="231">
        <v>0</v>
      </c>
      <c r="J206" s="182" t="s">
        <v>744</v>
      </c>
    </row>
    <row r="207" spans="1:10" ht="14.25" customHeight="1" x14ac:dyDescent="0.2">
      <c r="A207" s="180" t="s">
        <v>746</v>
      </c>
      <c r="B207" s="181" t="s">
        <v>747</v>
      </c>
      <c r="C207" s="231">
        <v>211</v>
      </c>
      <c r="D207" s="231">
        <v>57.091999999999999</v>
      </c>
      <c r="E207" s="231">
        <v>270.57819905213267</v>
      </c>
      <c r="F207" s="231">
        <v>0</v>
      </c>
      <c r="G207" s="231">
        <v>0</v>
      </c>
      <c r="H207" s="231">
        <v>0</v>
      </c>
      <c r="I207" s="231">
        <v>0</v>
      </c>
      <c r="J207" s="182" t="s">
        <v>746</v>
      </c>
    </row>
    <row r="208" spans="1:10" ht="14.25" customHeight="1" x14ac:dyDescent="0.2">
      <c r="A208" s="180" t="s">
        <v>748</v>
      </c>
      <c r="B208" s="181" t="s">
        <v>749</v>
      </c>
      <c r="C208" s="231">
        <v>553</v>
      </c>
      <c r="D208" s="231">
        <v>117.998</v>
      </c>
      <c r="E208" s="231">
        <v>213.37793851717902</v>
      </c>
      <c r="F208" s="231">
        <v>0</v>
      </c>
      <c r="G208" s="231">
        <v>0</v>
      </c>
      <c r="H208" s="231">
        <v>0</v>
      </c>
      <c r="I208" s="231">
        <v>0</v>
      </c>
      <c r="J208" s="182" t="s">
        <v>748</v>
      </c>
    </row>
    <row r="209" spans="1:10" ht="14.25" customHeight="1" x14ac:dyDescent="0.2">
      <c r="A209" s="180" t="s">
        <v>750</v>
      </c>
      <c r="B209" s="181" t="s">
        <v>751</v>
      </c>
      <c r="C209" s="231">
        <v>1925</v>
      </c>
      <c r="D209" s="231">
        <v>270.625</v>
      </c>
      <c r="E209" s="231">
        <v>140.58441558441558</v>
      </c>
      <c r="F209" s="231">
        <v>0</v>
      </c>
      <c r="G209" s="231">
        <v>0</v>
      </c>
      <c r="H209" s="231">
        <v>0</v>
      </c>
      <c r="I209" s="231">
        <v>0</v>
      </c>
      <c r="J209" s="182" t="s">
        <v>750</v>
      </c>
    </row>
    <row r="210" spans="1:10" ht="14.25" customHeight="1" x14ac:dyDescent="0.2">
      <c r="A210" s="180" t="s">
        <v>752</v>
      </c>
      <c r="B210" s="181" t="s">
        <v>753</v>
      </c>
      <c r="C210" s="231">
        <v>5647</v>
      </c>
      <c r="D210" s="231">
        <v>0</v>
      </c>
      <c r="E210" s="231">
        <v>0</v>
      </c>
      <c r="F210" s="231">
        <v>0</v>
      </c>
      <c r="G210" s="231">
        <v>0</v>
      </c>
      <c r="H210" s="231">
        <v>0</v>
      </c>
      <c r="I210" s="231">
        <v>0</v>
      </c>
      <c r="J210" s="182" t="s">
        <v>752</v>
      </c>
    </row>
    <row r="211" spans="1:10" ht="14.25" customHeight="1" x14ac:dyDescent="0.2">
      <c r="A211" s="180" t="s">
        <v>754</v>
      </c>
      <c r="B211" s="181" t="s">
        <v>755</v>
      </c>
      <c r="C211" s="231">
        <v>1052</v>
      </c>
      <c r="D211" s="231">
        <v>962.11699999999996</v>
      </c>
      <c r="E211" s="231">
        <v>914.55988593155894</v>
      </c>
      <c r="F211" s="231">
        <v>0</v>
      </c>
      <c r="G211" s="231">
        <v>0</v>
      </c>
      <c r="H211" s="231">
        <v>0</v>
      </c>
      <c r="I211" s="231">
        <v>0</v>
      </c>
      <c r="J211" s="182" t="s">
        <v>754</v>
      </c>
    </row>
    <row r="212" spans="1:10" ht="14.25" customHeight="1" x14ac:dyDescent="0.2">
      <c r="A212" s="180" t="s">
        <v>756</v>
      </c>
      <c r="B212" s="181" t="s">
        <v>757</v>
      </c>
      <c r="C212" s="231">
        <v>278</v>
      </c>
      <c r="D212" s="231">
        <v>53.62</v>
      </c>
      <c r="E212" s="231">
        <v>192.87769784172662</v>
      </c>
      <c r="F212" s="231">
        <v>0</v>
      </c>
      <c r="G212" s="231">
        <v>0</v>
      </c>
      <c r="H212" s="231">
        <v>0</v>
      </c>
      <c r="I212" s="231">
        <v>0</v>
      </c>
      <c r="J212" s="182" t="s">
        <v>756</v>
      </c>
    </row>
    <row r="213" spans="1:10" ht="14.25" customHeight="1" x14ac:dyDescent="0.2">
      <c r="A213" s="180" t="s">
        <v>758</v>
      </c>
      <c r="B213" s="181" t="s">
        <v>759</v>
      </c>
      <c r="C213" s="231">
        <v>892</v>
      </c>
      <c r="D213" s="231">
        <v>232</v>
      </c>
      <c r="E213" s="231">
        <v>260.08968609865468</v>
      </c>
      <c r="F213" s="231">
        <v>0</v>
      </c>
      <c r="G213" s="231">
        <v>0</v>
      </c>
      <c r="H213" s="231">
        <v>0</v>
      </c>
      <c r="I213" s="231">
        <v>0</v>
      </c>
      <c r="J213" s="182" t="s">
        <v>758</v>
      </c>
    </row>
    <row r="214" spans="1:10" ht="14.25" customHeight="1" x14ac:dyDescent="0.2">
      <c r="A214" s="180" t="s">
        <v>760</v>
      </c>
      <c r="B214" s="181" t="s">
        <v>761</v>
      </c>
      <c r="C214" s="231">
        <v>209</v>
      </c>
      <c r="D214" s="231">
        <v>28</v>
      </c>
      <c r="E214" s="231">
        <v>133.97129186602871</v>
      </c>
      <c r="F214" s="231">
        <v>0</v>
      </c>
      <c r="G214" s="231">
        <v>0</v>
      </c>
      <c r="H214" s="231">
        <v>0</v>
      </c>
      <c r="I214" s="231">
        <v>0</v>
      </c>
      <c r="J214" s="182" t="s">
        <v>760</v>
      </c>
    </row>
    <row r="215" spans="1:10" ht="14.25" customHeight="1" x14ac:dyDescent="0.2">
      <c r="A215" s="180" t="s">
        <v>762</v>
      </c>
      <c r="B215" s="181" t="s">
        <v>763</v>
      </c>
      <c r="C215" s="231">
        <v>339</v>
      </c>
      <c r="D215" s="231">
        <v>228.32499999999999</v>
      </c>
      <c r="E215" s="231">
        <v>673.52507374631273</v>
      </c>
      <c r="F215" s="231">
        <v>0</v>
      </c>
      <c r="G215" s="231">
        <v>0</v>
      </c>
      <c r="H215" s="231">
        <v>0</v>
      </c>
      <c r="I215" s="231">
        <v>0</v>
      </c>
      <c r="J215" s="182" t="s">
        <v>762</v>
      </c>
    </row>
    <row r="216" spans="1:10" ht="14.25" customHeight="1" x14ac:dyDescent="0.2">
      <c r="A216" s="180" t="s">
        <v>764</v>
      </c>
      <c r="B216" s="181" t="s">
        <v>765</v>
      </c>
      <c r="C216" s="231">
        <v>24522</v>
      </c>
      <c r="D216" s="231">
        <v>1117.52</v>
      </c>
      <c r="E216" s="231">
        <v>45.572139303482587</v>
      </c>
      <c r="F216" s="231">
        <v>5173.2150000000001</v>
      </c>
      <c r="G216" s="231">
        <v>210.96219721066797</v>
      </c>
      <c r="H216" s="231">
        <v>15671.099</v>
      </c>
      <c r="I216" s="231">
        <v>639.0628415300547</v>
      </c>
      <c r="J216" s="182" t="s">
        <v>764</v>
      </c>
    </row>
    <row r="217" spans="1:10" ht="14.25" customHeight="1" x14ac:dyDescent="0.2">
      <c r="A217" s="180" t="s">
        <v>766</v>
      </c>
      <c r="B217" s="181" t="s">
        <v>767</v>
      </c>
      <c r="C217" s="231">
        <v>517</v>
      </c>
      <c r="D217" s="231">
        <v>0</v>
      </c>
      <c r="E217" s="231">
        <v>0</v>
      </c>
      <c r="F217" s="231">
        <v>0</v>
      </c>
      <c r="G217" s="231">
        <v>0</v>
      </c>
      <c r="H217" s="231">
        <v>0</v>
      </c>
      <c r="I217" s="231">
        <v>0</v>
      </c>
      <c r="J217" s="182" t="s">
        <v>766</v>
      </c>
    </row>
    <row r="218" spans="1:10" ht="14.25" customHeight="1" x14ac:dyDescent="0.2">
      <c r="A218" s="180" t="s">
        <v>768</v>
      </c>
      <c r="B218" s="181" t="s">
        <v>769</v>
      </c>
      <c r="C218" s="231">
        <v>1543</v>
      </c>
      <c r="D218" s="231">
        <v>37.698999999999998</v>
      </c>
      <c r="E218" s="231">
        <v>24.432274789371355</v>
      </c>
      <c r="F218" s="231">
        <v>0</v>
      </c>
      <c r="G218" s="231">
        <v>0</v>
      </c>
      <c r="H218" s="231">
        <v>0</v>
      </c>
      <c r="I218" s="231">
        <v>0</v>
      </c>
      <c r="J218" s="182" t="s">
        <v>768</v>
      </c>
    </row>
    <row r="219" spans="1:10" ht="14.25" customHeight="1" x14ac:dyDescent="0.2">
      <c r="A219" s="180" t="s">
        <v>770</v>
      </c>
      <c r="B219" s="181" t="s">
        <v>771</v>
      </c>
      <c r="C219" s="231">
        <v>1189</v>
      </c>
      <c r="D219" s="231">
        <v>0</v>
      </c>
      <c r="E219" s="231">
        <v>0</v>
      </c>
      <c r="F219" s="231">
        <v>0</v>
      </c>
      <c r="G219" s="231">
        <v>0</v>
      </c>
      <c r="H219" s="231">
        <v>0</v>
      </c>
      <c r="I219" s="231">
        <v>0</v>
      </c>
      <c r="J219" s="182" t="s">
        <v>770</v>
      </c>
    </row>
    <row r="220" spans="1:10" ht="14.25" customHeight="1" x14ac:dyDescent="0.2">
      <c r="A220" s="180" t="s">
        <v>772</v>
      </c>
      <c r="B220" s="181" t="s">
        <v>773</v>
      </c>
      <c r="C220" s="231">
        <v>486</v>
      </c>
      <c r="D220" s="231">
        <v>516.42600000000004</v>
      </c>
      <c r="E220" s="231">
        <v>1062.6049382716051</v>
      </c>
      <c r="F220" s="231">
        <v>0</v>
      </c>
      <c r="G220" s="231">
        <v>0</v>
      </c>
      <c r="H220" s="231">
        <v>0</v>
      </c>
      <c r="I220" s="231">
        <v>0</v>
      </c>
      <c r="J220" s="182" t="s">
        <v>772</v>
      </c>
    </row>
    <row r="221" spans="1:10" ht="14.25" customHeight="1" x14ac:dyDescent="0.2">
      <c r="A221" s="180" t="s">
        <v>774</v>
      </c>
      <c r="B221" s="181" t="s">
        <v>775</v>
      </c>
      <c r="C221" s="231">
        <v>797</v>
      </c>
      <c r="D221" s="231">
        <v>0</v>
      </c>
      <c r="E221" s="231">
        <v>0</v>
      </c>
      <c r="F221" s="231">
        <v>0</v>
      </c>
      <c r="G221" s="231">
        <v>0</v>
      </c>
      <c r="H221" s="231">
        <v>0</v>
      </c>
      <c r="I221" s="231">
        <v>0</v>
      </c>
      <c r="J221" s="182" t="s">
        <v>774</v>
      </c>
    </row>
    <row r="222" spans="1:10" ht="14.25" customHeight="1" x14ac:dyDescent="0.2">
      <c r="A222" s="180" t="s">
        <v>776</v>
      </c>
      <c r="B222" s="181" t="s">
        <v>777</v>
      </c>
      <c r="C222" s="231">
        <v>318</v>
      </c>
      <c r="D222" s="231">
        <v>0</v>
      </c>
      <c r="E222" s="231">
        <v>0</v>
      </c>
      <c r="F222" s="231">
        <v>0</v>
      </c>
      <c r="G222" s="231">
        <v>0</v>
      </c>
      <c r="H222" s="231">
        <v>0</v>
      </c>
      <c r="I222" s="231">
        <v>0</v>
      </c>
      <c r="J222" s="182" t="s">
        <v>776</v>
      </c>
    </row>
    <row r="223" spans="1:10" ht="14.25" customHeight="1" x14ac:dyDescent="0.2">
      <c r="A223" s="180" t="s">
        <v>778</v>
      </c>
      <c r="B223" s="181" t="s">
        <v>779</v>
      </c>
      <c r="C223" s="231">
        <v>925</v>
      </c>
      <c r="D223" s="231">
        <v>489.6</v>
      </c>
      <c r="E223" s="231">
        <v>529.29729729729729</v>
      </c>
      <c r="F223" s="231">
        <v>0</v>
      </c>
      <c r="G223" s="231">
        <v>0</v>
      </c>
      <c r="H223" s="231">
        <v>0</v>
      </c>
      <c r="I223" s="231">
        <v>0</v>
      </c>
      <c r="J223" s="182" t="s">
        <v>778</v>
      </c>
    </row>
    <row r="224" spans="1:10" ht="14.25" customHeight="1" x14ac:dyDescent="0.2">
      <c r="A224" s="180" t="s">
        <v>780</v>
      </c>
      <c r="B224" s="181" t="s">
        <v>781</v>
      </c>
      <c r="C224" s="231">
        <v>679</v>
      </c>
      <c r="D224" s="231">
        <v>0</v>
      </c>
      <c r="E224" s="231">
        <v>0</v>
      </c>
      <c r="F224" s="231">
        <v>0</v>
      </c>
      <c r="G224" s="231">
        <v>0</v>
      </c>
      <c r="H224" s="231">
        <v>0</v>
      </c>
      <c r="I224" s="231">
        <v>0</v>
      </c>
      <c r="J224" s="182" t="s">
        <v>780</v>
      </c>
    </row>
    <row r="225" spans="1:10" ht="14.25" customHeight="1" x14ac:dyDescent="0.2">
      <c r="A225" s="180" t="s">
        <v>782</v>
      </c>
      <c r="B225" s="181" t="s">
        <v>783</v>
      </c>
      <c r="C225" s="231">
        <v>566</v>
      </c>
      <c r="D225" s="231">
        <v>25.863</v>
      </c>
      <c r="E225" s="231">
        <v>45.694346289752652</v>
      </c>
      <c r="F225" s="231">
        <v>0</v>
      </c>
      <c r="G225" s="231">
        <v>0</v>
      </c>
      <c r="H225" s="231">
        <v>0</v>
      </c>
      <c r="I225" s="231">
        <v>0</v>
      </c>
      <c r="J225" s="182" t="s">
        <v>782</v>
      </c>
    </row>
    <row r="226" spans="1:10" ht="14.25" customHeight="1" x14ac:dyDescent="0.2">
      <c r="A226" s="180" t="s">
        <v>784</v>
      </c>
      <c r="B226" s="181" t="s">
        <v>785</v>
      </c>
      <c r="C226" s="231">
        <v>19030</v>
      </c>
      <c r="D226" s="231">
        <v>15767.947</v>
      </c>
      <c r="E226" s="231">
        <v>828.5836573830793</v>
      </c>
      <c r="F226" s="231">
        <v>0</v>
      </c>
      <c r="G226" s="231">
        <v>0</v>
      </c>
      <c r="H226" s="231">
        <v>17260.381000000001</v>
      </c>
      <c r="I226" s="231">
        <v>907.00898581187596</v>
      </c>
      <c r="J226" s="182" t="s">
        <v>784</v>
      </c>
    </row>
    <row r="227" spans="1:10" ht="14.25" customHeight="1" x14ac:dyDescent="0.2">
      <c r="A227" s="180" t="s">
        <v>786</v>
      </c>
      <c r="B227" s="181" t="s">
        <v>787</v>
      </c>
      <c r="C227" s="231">
        <v>2204</v>
      </c>
      <c r="D227" s="231">
        <v>0</v>
      </c>
      <c r="E227" s="231">
        <v>0</v>
      </c>
      <c r="F227" s="231">
        <v>0</v>
      </c>
      <c r="G227" s="231">
        <v>0</v>
      </c>
      <c r="H227" s="231">
        <v>0</v>
      </c>
      <c r="I227" s="231">
        <v>0</v>
      </c>
      <c r="J227" s="182" t="s">
        <v>786</v>
      </c>
    </row>
    <row r="228" spans="1:10" ht="14.25" customHeight="1" x14ac:dyDescent="0.2">
      <c r="A228" s="180" t="s">
        <v>788</v>
      </c>
      <c r="B228" s="181" t="s">
        <v>789</v>
      </c>
      <c r="C228" s="231">
        <v>1118</v>
      </c>
      <c r="D228" s="231">
        <v>364.18700000000001</v>
      </c>
      <c r="E228" s="231">
        <v>325.74865831842578</v>
      </c>
      <c r="F228" s="231">
        <v>0</v>
      </c>
      <c r="G228" s="231">
        <v>0</v>
      </c>
      <c r="H228" s="231">
        <v>0</v>
      </c>
      <c r="I228" s="231">
        <v>0</v>
      </c>
      <c r="J228" s="182" t="s">
        <v>788</v>
      </c>
    </row>
    <row r="229" spans="1:10" ht="14.25" customHeight="1" x14ac:dyDescent="0.2">
      <c r="A229" s="180" t="s">
        <v>790</v>
      </c>
      <c r="B229" s="181" t="s">
        <v>791</v>
      </c>
      <c r="C229" s="231">
        <v>9310</v>
      </c>
      <c r="D229" s="231">
        <v>9698.098</v>
      </c>
      <c r="E229" s="231">
        <v>1041.6861439312568</v>
      </c>
      <c r="F229" s="231">
        <v>0</v>
      </c>
      <c r="G229" s="231">
        <v>0</v>
      </c>
      <c r="H229" s="231">
        <v>0</v>
      </c>
      <c r="I229" s="231">
        <v>0</v>
      </c>
      <c r="J229" s="182" t="s">
        <v>790</v>
      </c>
    </row>
    <row r="230" spans="1:10" ht="14.25" customHeight="1" x14ac:dyDescent="0.2">
      <c r="A230" s="180" t="s">
        <v>792</v>
      </c>
      <c r="B230" s="181" t="s">
        <v>793</v>
      </c>
      <c r="C230" s="231">
        <v>823</v>
      </c>
      <c r="D230" s="231">
        <v>1639</v>
      </c>
      <c r="E230" s="231">
        <v>1991.4945321992709</v>
      </c>
      <c r="F230" s="231">
        <v>126.809</v>
      </c>
      <c r="G230" s="231">
        <v>154.08140947752128</v>
      </c>
      <c r="H230" s="231">
        <v>0</v>
      </c>
      <c r="I230" s="231">
        <v>0</v>
      </c>
      <c r="J230" s="182" t="s">
        <v>792</v>
      </c>
    </row>
    <row r="231" spans="1:10" ht="14.25" customHeight="1" x14ac:dyDescent="0.2">
      <c r="A231" s="180" t="s">
        <v>794</v>
      </c>
      <c r="B231" s="181" t="s">
        <v>795</v>
      </c>
      <c r="C231" s="231">
        <v>5678</v>
      </c>
      <c r="D231" s="231">
        <v>2344.2040000000002</v>
      </c>
      <c r="E231" s="231">
        <v>412.85734413525887</v>
      </c>
      <c r="F231" s="231">
        <v>0</v>
      </c>
      <c r="G231" s="231">
        <v>0</v>
      </c>
      <c r="H231" s="231">
        <v>0</v>
      </c>
      <c r="I231" s="231">
        <v>0</v>
      </c>
      <c r="J231" s="182" t="s">
        <v>794</v>
      </c>
    </row>
    <row r="232" spans="1:10" ht="14.25" customHeight="1" x14ac:dyDescent="0.2">
      <c r="A232" s="180" t="s">
        <v>796</v>
      </c>
      <c r="B232" s="181" t="s">
        <v>797</v>
      </c>
      <c r="C232" s="231">
        <v>1293</v>
      </c>
      <c r="D232" s="231">
        <v>0</v>
      </c>
      <c r="E232" s="231">
        <v>0</v>
      </c>
      <c r="F232" s="231">
        <v>0</v>
      </c>
      <c r="G232" s="231">
        <v>0</v>
      </c>
      <c r="H232" s="231">
        <v>0</v>
      </c>
      <c r="I232" s="231">
        <v>0</v>
      </c>
      <c r="J232" s="182" t="s">
        <v>796</v>
      </c>
    </row>
    <row r="233" spans="1:10" ht="14.25" customHeight="1" x14ac:dyDescent="0.2">
      <c r="A233" s="180" t="s">
        <v>798</v>
      </c>
      <c r="B233" s="181" t="s">
        <v>799</v>
      </c>
      <c r="C233" s="231">
        <v>414</v>
      </c>
      <c r="D233" s="231">
        <v>0</v>
      </c>
      <c r="E233" s="231">
        <v>0</v>
      </c>
      <c r="F233" s="231">
        <v>0</v>
      </c>
      <c r="G233" s="231">
        <v>0</v>
      </c>
      <c r="H233" s="231">
        <v>0</v>
      </c>
      <c r="I233" s="231">
        <v>0</v>
      </c>
      <c r="J233" s="182" t="s">
        <v>798</v>
      </c>
    </row>
    <row r="234" spans="1:10" ht="14.25" customHeight="1" x14ac:dyDescent="0.2">
      <c r="A234" s="180" t="s">
        <v>800</v>
      </c>
      <c r="B234" s="181" t="s">
        <v>801</v>
      </c>
      <c r="C234" s="231">
        <v>764</v>
      </c>
      <c r="D234" s="231">
        <v>228.16800000000001</v>
      </c>
      <c r="E234" s="231">
        <v>298.64921465968587</v>
      </c>
      <c r="F234" s="231">
        <v>0</v>
      </c>
      <c r="G234" s="231">
        <v>0</v>
      </c>
      <c r="H234" s="231">
        <v>0</v>
      </c>
      <c r="I234" s="231">
        <v>0</v>
      </c>
      <c r="J234" s="182" t="s">
        <v>800</v>
      </c>
    </row>
    <row r="235" spans="1:10" ht="14.25" customHeight="1" x14ac:dyDescent="0.2">
      <c r="A235" s="180" t="s">
        <v>802</v>
      </c>
      <c r="B235" s="181" t="s">
        <v>803</v>
      </c>
      <c r="C235" s="231">
        <v>5455</v>
      </c>
      <c r="D235" s="231">
        <v>2795.982</v>
      </c>
      <c r="E235" s="231">
        <v>512.55398716773607</v>
      </c>
      <c r="F235" s="231">
        <v>0</v>
      </c>
      <c r="G235" s="231">
        <v>0</v>
      </c>
      <c r="H235" s="231">
        <v>0</v>
      </c>
      <c r="I235" s="231">
        <v>0</v>
      </c>
      <c r="J235" s="182" t="s">
        <v>802</v>
      </c>
    </row>
    <row r="236" spans="1:10" ht="14.25" customHeight="1" x14ac:dyDescent="0.2">
      <c r="A236" s="180" t="s">
        <v>804</v>
      </c>
      <c r="B236" s="181" t="s">
        <v>805</v>
      </c>
      <c r="C236" s="231">
        <v>12303</v>
      </c>
      <c r="D236" s="231">
        <v>952.80700000000002</v>
      </c>
      <c r="E236" s="231">
        <v>77.445094692351461</v>
      </c>
      <c r="F236" s="231">
        <v>0</v>
      </c>
      <c r="G236" s="231">
        <v>0</v>
      </c>
      <c r="H236" s="231">
        <v>2749.681</v>
      </c>
      <c r="I236" s="231">
        <v>223.4967894009591</v>
      </c>
      <c r="J236" s="182" t="s">
        <v>804</v>
      </c>
    </row>
    <row r="237" spans="1:10" ht="14.25" customHeight="1" x14ac:dyDescent="0.2">
      <c r="A237" s="180" t="s">
        <v>806</v>
      </c>
      <c r="B237" s="181" t="s">
        <v>807</v>
      </c>
      <c r="C237" s="231">
        <v>2619</v>
      </c>
      <c r="D237" s="231">
        <v>1174.8420000000001</v>
      </c>
      <c r="E237" s="231">
        <v>448.58419243986253</v>
      </c>
      <c r="F237" s="231">
        <v>2925.1410000000001</v>
      </c>
      <c r="G237" s="231">
        <v>1116.8923253150058</v>
      </c>
      <c r="H237" s="231">
        <v>0</v>
      </c>
      <c r="I237" s="231">
        <v>0</v>
      </c>
      <c r="J237" s="182" t="s">
        <v>806</v>
      </c>
    </row>
    <row r="238" spans="1:10" ht="14.25" customHeight="1" x14ac:dyDescent="0.2">
      <c r="A238" s="180" t="s">
        <v>808</v>
      </c>
      <c r="B238" s="181" t="s">
        <v>809</v>
      </c>
      <c r="C238" s="231">
        <v>5548</v>
      </c>
      <c r="D238" s="231">
        <v>123.75</v>
      </c>
      <c r="E238" s="231">
        <v>22.305335255948091</v>
      </c>
      <c r="F238" s="231">
        <v>0</v>
      </c>
      <c r="G238" s="231">
        <v>0</v>
      </c>
      <c r="H238" s="231">
        <v>0</v>
      </c>
      <c r="I238" s="231">
        <v>0</v>
      </c>
      <c r="J238" s="182" t="s">
        <v>808</v>
      </c>
    </row>
    <row r="239" spans="1:10" ht="14.25" customHeight="1" x14ac:dyDescent="0.2">
      <c r="A239" s="180" t="s">
        <v>810</v>
      </c>
      <c r="B239" s="181" t="s">
        <v>811</v>
      </c>
      <c r="C239" s="231">
        <v>5606</v>
      </c>
      <c r="D239" s="231">
        <v>2822.0390000000002</v>
      </c>
      <c r="E239" s="231">
        <v>503.39618266143418</v>
      </c>
      <c r="F239" s="231">
        <v>0</v>
      </c>
      <c r="G239" s="231">
        <v>0</v>
      </c>
      <c r="H239" s="231">
        <v>0</v>
      </c>
      <c r="I239" s="231">
        <v>0</v>
      </c>
      <c r="J239" s="182" t="s">
        <v>810</v>
      </c>
    </row>
    <row r="240" spans="1:10" ht="14.25" customHeight="1" x14ac:dyDescent="0.2">
      <c r="A240" s="180" t="s">
        <v>812</v>
      </c>
      <c r="B240" s="181" t="s">
        <v>813</v>
      </c>
      <c r="C240" s="231">
        <v>7864</v>
      </c>
      <c r="D240" s="231">
        <v>0</v>
      </c>
      <c r="E240" s="231">
        <v>0</v>
      </c>
      <c r="F240" s="231">
        <v>0</v>
      </c>
      <c r="G240" s="231">
        <v>0</v>
      </c>
      <c r="H240" s="231">
        <v>0</v>
      </c>
      <c r="I240" s="231">
        <v>0</v>
      </c>
      <c r="J240" s="182" t="s">
        <v>812</v>
      </c>
    </row>
    <row r="241" spans="1:10" ht="14.25" customHeight="1" x14ac:dyDescent="0.2">
      <c r="A241" s="180" t="s">
        <v>814</v>
      </c>
      <c r="B241" s="181" t="s">
        <v>815</v>
      </c>
      <c r="C241" s="231">
        <v>8276</v>
      </c>
      <c r="D241" s="231">
        <v>0</v>
      </c>
      <c r="E241" s="231">
        <v>0</v>
      </c>
      <c r="F241" s="231">
        <v>0</v>
      </c>
      <c r="G241" s="231">
        <v>0</v>
      </c>
      <c r="H241" s="231">
        <v>0</v>
      </c>
      <c r="I241" s="231">
        <v>0</v>
      </c>
      <c r="J241" s="182" t="s">
        <v>814</v>
      </c>
    </row>
    <row r="242" spans="1:10" ht="14.25" customHeight="1" x14ac:dyDescent="0.2">
      <c r="A242" s="180" t="s">
        <v>816</v>
      </c>
      <c r="B242" s="181" t="s">
        <v>817</v>
      </c>
      <c r="C242" s="231">
        <v>8568</v>
      </c>
      <c r="D242" s="231">
        <v>64.596999999999994</v>
      </c>
      <c r="E242" s="231">
        <v>7.5393323996265167</v>
      </c>
      <c r="F242" s="231">
        <v>0</v>
      </c>
      <c r="G242" s="231">
        <v>0</v>
      </c>
      <c r="H242" s="231">
        <v>0</v>
      </c>
      <c r="I242" s="231">
        <v>0</v>
      </c>
      <c r="J242" s="182" t="s">
        <v>816</v>
      </c>
    </row>
    <row r="243" spans="1:10" ht="14.25" customHeight="1" x14ac:dyDescent="0.2">
      <c r="A243" s="180" t="s">
        <v>818</v>
      </c>
      <c r="B243" s="181" t="s">
        <v>819</v>
      </c>
      <c r="C243" s="231">
        <v>137254</v>
      </c>
      <c r="D243" s="231">
        <v>17999.744999999999</v>
      </c>
      <c r="E243" s="231">
        <v>131.14186107508706</v>
      </c>
      <c r="F243" s="231">
        <v>0</v>
      </c>
      <c r="G243" s="231">
        <v>0</v>
      </c>
      <c r="H243" s="231">
        <v>0</v>
      </c>
      <c r="I243" s="231">
        <v>0</v>
      </c>
      <c r="J243" s="182" t="s">
        <v>818</v>
      </c>
    </row>
    <row r="244" spans="1:10" ht="14.25" customHeight="1" x14ac:dyDescent="0.2">
      <c r="A244" s="180" t="s">
        <v>820</v>
      </c>
      <c r="B244" s="181" t="s">
        <v>821</v>
      </c>
      <c r="C244" s="231">
        <v>675</v>
      </c>
      <c r="D244" s="231">
        <v>34.200000000000003</v>
      </c>
      <c r="E244" s="231">
        <v>50.666666666666664</v>
      </c>
      <c r="F244" s="231">
        <v>0</v>
      </c>
      <c r="G244" s="231">
        <v>0</v>
      </c>
      <c r="H244" s="231">
        <v>0</v>
      </c>
      <c r="I244" s="231">
        <v>0</v>
      </c>
      <c r="J244" s="182" t="s">
        <v>820</v>
      </c>
    </row>
    <row r="245" spans="1:10" ht="14.25" customHeight="1" x14ac:dyDescent="0.2">
      <c r="A245" s="180" t="s">
        <v>822</v>
      </c>
      <c r="B245" s="181" t="s">
        <v>823</v>
      </c>
      <c r="C245" s="231">
        <v>1629</v>
      </c>
      <c r="D245" s="231">
        <v>0</v>
      </c>
      <c r="E245" s="231">
        <v>0</v>
      </c>
      <c r="F245" s="231">
        <v>0</v>
      </c>
      <c r="G245" s="231">
        <v>0</v>
      </c>
      <c r="H245" s="231">
        <v>0</v>
      </c>
      <c r="I245" s="231">
        <v>0</v>
      </c>
      <c r="J245" s="182" t="s">
        <v>822</v>
      </c>
    </row>
    <row r="246" spans="1:10" ht="14.25" customHeight="1" x14ac:dyDescent="0.2">
      <c r="A246" s="180" t="s">
        <v>824</v>
      </c>
      <c r="B246" s="181" t="s">
        <v>825</v>
      </c>
      <c r="C246" s="231">
        <v>1063</v>
      </c>
      <c r="D246" s="231">
        <v>584.59199999999998</v>
      </c>
      <c r="E246" s="231">
        <v>549.94543744120415</v>
      </c>
      <c r="F246" s="231">
        <v>0</v>
      </c>
      <c r="G246" s="231">
        <v>0</v>
      </c>
      <c r="H246" s="231">
        <v>0</v>
      </c>
      <c r="I246" s="231">
        <v>0</v>
      </c>
      <c r="J246" s="182" t="s">
        <v>824</v>
      </c>
    </row>
    <row r="247" spans="1:10" ht="14.25" customHeight="1" x14ac:dyDescent="0.2">
      <c r="A247" s="180" t="s">
        <v>826</v>
      </c>
      <c r="B247" s="181" t="s">
        <v>827</v>
      </c>
      <c r="C247" s="231">
        <v>682</v>
      </c>
      <c r="D247" s="231">
        <v>0</v>
      </c>
      <c r="E247" s="231">
        <v>0</v>
      </c>
      <c r="F247" s="231">
        <v>0</v>
      </c>
      <c r="G247" s="231">
        <v>0</v>
      </c>
      <c r="H247" s="231">
        <v>0</v>
      </c>
      <c r="I247" s="231">
        <v>0</v>
      </c>
      <c r="J247" s="182" t="s">
        <v>826</v>
      </c>
    </row>
    <row r="248" spans="1:10" ht="14.25" customHeight="1" x14ac:dyDescent="0.2">
      <c r="A248" s="180" t="s">
        <v>828</v>
      </c>
      <c r="B248" s="181" t="s">
        <v>829</v>
      </c>
      <c r="C248" s="231">
        <v>717</v>
      </c>
      <c r="D248" s="231">
        <v>707.678</v>
      </c>
      <c r="E248" s="231">
        <v>986.99860529986051</v>
      </c>
      <c r="F248" s="231">
        <v>0</v>
      </c>
      <c r="G248" s="231">
        <v>0</v>
      </c>
      <c r="H248" s="231">
        <v>0</v>
      </c>
      <c r="I248" s="231">
        <v>0</v>
      </c>
      <c r="J248" s="182" t="s">
        <v>828</v>
      </c>
    </row>
    <row r="249" spans="1:10" ht="14.25" customHeight="1" x14ac:dyDescent="0.2">
      <c r="A249" s="180" t="s">
        <v>830</v>
      </c>
      <c r="B249" s="181" t="s">
        <v>831</v>
      </c>
      <c r="C249" s="231">
        <v>7409</v>
      </c>
      <c r="D249" s="231">
        <v>1008.224</v>
      </c>
      <c r="E249" s="231">
        <v>136.08098258874341</v>
      </c>
      <c r="F249" s="231">
        <v>147.762</v>
      </c>
      <c r="G249" s="231">
        <v>19.943582129842085</v>
      </c>
      <c r="H249" s="231">
        <v>6551.6</v>
      </c>
      <c r="I249" s="231">
        <v>884.27588068565262</v>
      </c>
      <c r="J249" s="182" t="s">
        <v>830</v>
      </c>
    </row>
    <row r="250" spans="1:10" ht="14.25" customHeight="1" x14ac:dyDescent="0.2">
      <c r="A250" s="180" t="s">
        <v>832</v>
      </c>
      <c r="B250" s="181" t="s">
        <v>833</v>
      </c>
      <c r="C250" s="231">
        <v>1000</v>
      </c>
      <c r="D250" s="231">
        <v>224.374</v>
      </c>
      <c r="E250" s="231">
        <v>224.374</v>
      </c>
      <c r="F250" s="231">
        <v>0</v>
      </c>
      <c r="G250" s="231">
        <v>0</v>
      </c>
      <c r="H250" s="231">
        <v>0</v>
      </c>
      <c r="I250" s="231">
        <v>0</v>
      </c>
      <c r="J250" s="182" t="s">
        <v>832</v>
      </c>
    </row>
    <row r="251" spans="1:10" ht="14.25" customHeight="1" x14ac:dyDescent="0.2">
      <c r="A251" s="180" t="s">
        <v>834</v>
      </c>
      <c r="B251" s="181" t="s">
        <v>835</v>
      </c>
      <c r="C251" s="231">
        <v>792</v>
      </c>
      <c r="D251" s="231">
        <v>0</v>
      </c>
      <c r="E251" s="231">
        <v>0</v>
      </c>
      <c r="F251" s="231">
        <v>0</v>
      </c>
      <c r="G251" s="231">
        <v>0</v>
      </c>
      <c r="H251" s="231">
        <v>0</v>
      </c>
      <c r="I251" s="231">
        <v>0</v>
      </c>
      <c r="J251" s="182" t="s">
        <v>834</v>
      </c>
    </row>
    <row r="252" spans="1:10" ht="14.25" customHeight="1" x14ac:dyDescent="0.2">
      <c r="A252" s="180" t="s">
        <v>836</v>
      </c>
      <c r="B252" s="181" t="s">
        <v>837</v>
      </c>
      <c r="C252" s="231">
        <v>46508</v>
      </c>
      <c r="D252" s="231">
        <v>10183.929</v>
      </c>
      <c r="E252" s="231">
        <v>218.97155328115593</v>
      </c>
      <c r="F252" s="231">
        <v>0</v>
      </c>
      <c r="G252" s="231">
        <v>0</v>
      </c>
      <c r="H252" s="231">
        <v>31737.562999999998</v>
      </c>
      <c r="I252" s="231">
        <v>682.41083254493856</v>
      </c>
      <c r="J252" s="182" t="s">
        <v>836</v>
      </c>
    </row>
    <row r="253" spans="1:10" ht="14.25" customHeight="1" x14ac:dyDescent="0.2">
      <c r="A253" s="180" t="s">
        <v>838</v>
      </c>
      <c r="B253" s="181" t="s">
        <v>839</v>
      </c>
      <c r="C253" s="231">
        <v>860</v>
      </c>
      <c r="D253" s="231">
        <v>0</v>
      </c>
      <c r="E253" s="231">
        <v>0</v>
      </c>
      <c r="F253" s="231">
        <v>0</v>
      </c>
      <c r="G253" s="231">
        <v>0</v>
      </c>
      <c r="H253" s="231">
        <v>0</v>
      </c>
      <c r="I253" s="231">
        <v>0</v>
      </c>
      <c r="J253" s="182" t="s">
        <v>838</v>
      </c>
    </row>
    <row r="254" spans="1:10" ht="14.25" customHeight="1" x14ac:dyDescent="0.2">
      <c r="A254" s="180" t="s">
        <v>840</v>
      </c>
      <c r="B254" s="181" t="s">
        <v>841</v>
      </c>
      <c r="C254" s="231">
        <v>733</v>
      </c>
      <c r="D254" s="231">
        <v>0</v>
      </c>
      <c r="E254" s="231">
        <v>0</v>
      </c>
      <c r="F254" s="231">
        <v>0</v>
      </c>
      <c r="G254" s="231">
        <v>0</v>
      </c>
      <c r="H254" s="231">
        <v>0</v>
      </c>
      <c r="I254" s="231">
        <v>0</v>
      </c>
      <c r="J254" s="182" t="s">
        <v>840</v>
      </c>
    </row>
    <row r="255" spans="1:10" ht="14.25" customHeight="1" x14ac:dyDescent="0.2">
      <c r="A255" s="180" t="s">
        <v>842</v>
      </c>
      <c r="B255" s="181" t="s">
        <v>843</v>
      </c>
      <c r="C255" s="231">
        <v>1180</v>
      </c>
      <c r="D255" s="231">
        <v>416.11099999999999</v>
      </c>
      <c r="E255" s="231">
        <v>352.63644067796611</v>
      </c>
      <c r="F255" s="231">
        <v>0</v>
      </c>
      <c r="G255" s="231">
        <v>0</v>
      </c>
      <c r="H255" s="231">
        <v>0</v>
      </c>
      <c r="I255" s="231">
        <v>0</v>
      </c>
      <c r="J255" s="182" t="s">
        <v>842</v>
      </c>
    </row>
    <row r="256" spans="1:10" ht="14.25" customHeight="1" x14ac:dyDescent="0.2">
      <c r="A256" s="180" t="s">
        <v>844</v>
      </c>
      <c r="B256" s="181" t="s">
        <v>845</v>
      </c>
      <c r="C256" s="231">
        <v>1033</v>
      </c>
      <c r="D256" s="231">
        <v>699.25300000000004</v>
      </c>
      <c r="E256" s="231">
        <v>676.91481122942889</v>
      </c>
      <c r="F256" s="231">
        <v>0</v>
      </c>
      <c r="G256" s="231">
        <v>0</v>
      </c>
      <c r="H256" s="231">
        <v>0</v>
      </c>
      <c r="I256" s="231">
        <v>0</v>
      </c>
      <c r="J256" s="182" t="s">
        <v>844</v>
      </c>
    </row>
    <row r="257" spans="1:10" ht="14.25" customHeight="1" x14ac:dyDescent="0.2">
      <c r="A257" s="180" t="s">
        <v>846</v>
      </c>
      <c r="B257" s="181" t="s">
        <v>847</v>
      </c>
      <c r="C257" s="231">
        <v>430</v>
      </c>
      <c r="D257" s="231">
        <v>0</v>
      </c>
      <c r="E257" s="231">
        <v>0</v>
      </c>
      <c r="F257" s="231">
        <v>0</v>
      </c>
      <c r="G257" s="231">
        <v>0</v>
      </c>
      <c r="H257" s="231">
        <v>0</v>
      </c>
      <c r="I257" s="231">
        <v>0</v>
      </c>
      <c r="J257" s="182" t="s">
        <v>846</v>
      </c>
    </row>
    <row r="258" spans="1:10" ht="14.25" customHeight="1" x14ac:dyDescent="0.2">
      <c r="A258" s="180" t="s">
        <v>848</v>
      </c>
      <c r="B258" s="181" t="s">
        <v>849</v>
      </c>
      <c r="C258" s="231">
        <v>10103</v>
      </c>
      <c r="D258" s="231">
        <v>3639.85</v>
      </c>
      <c r="E258" s="231">
        <v>360.27417598733052</v>
      </c>
      <c r="F258" s="231">
        <v>631.95899999999995</v>
      </c>
      <c r="G258" s="231">
        <v>62.551618331188756</v>
      </c>
      <c r="H258" s="231">
        <v>0</v>
      </c>
      <c r="I258" s="231">
        <v>0</v>
      </c>
      <c r="J258" s="182" t="s">
        <v>848</v>
      </c>
    </row>
    <row r="259" spans="1:10" ht="14.25" customHeight="1" x14ac:dyDescent="0.2">
      <c r="A259" s="180" t="s">
        <v>850</v>
      </c>
      <c r="B259" s="181" t="s">
        <v>851</v>
      </c>
      <c r="C259" s="231">
        <v>383</v>
      </c>
      <c r="D259" s="231">
        <v>0</v>
      </c>
      <c r="E259" s="231">
        <v>0</v>
      </c>
      <c r="F259" s="231">
        <v>0</v>
      </c>
      <c r="G259" s="231">
        <v>0</v>
      </c>
      <c r="H259" s="231">
        <v>0</v>
      </c>
      <c r="I259" s="231">
        <v>0</v>
      </c>
      <c r="J259" s="182" t="s">
        <v>850</v>
      </c>
    </row>
    <row r="260" spans="1:10" ht="14.25" customHeight="1" x14ac:dyDescent="0.2">
      <c r="A260" s="180" t="s">
        <v>852</v>
      </c>
      <c r="B260" s="181" t="s">
        <v>853</v>
      </c>
      <c r="C260" s="231">
        <v>800</v>
      </c>
      <c r="D260" s="231">
        <v>0</v>
      </c>
      <c r="E260" s="231">
        <v>0</v>
      </c>
      <c r="F260" s="231">
        <v>0</v>
      </c>
      <c r="G260" s="231">
        <v>0</v>
      </c>
      <c r="H260" s="231">
        <v>0</v>
      </c>
      <c r="I260" s="231">
        <v>0</v>
      </c>
      <c r="J260" s="182" t="s">
        <v>852</v>
      </c>
    </row>
    <row r="261" spans="1:10" ht="14.25" customHeight="1" x14ac:dyDescent="0.2">
      <c r="A261" s="180" t="s">
        <v>854</v>
      </c>
      <c r="B261" s="181" t="s">
        <v>855</v>
      </c>
      <c r="C261" s="231">
        <v>1228</v>
      </c>
      <c r="D261" s="231">
        <v>0</v>
      </c>
      <c r="E261" s="231">
        <v>0</v>
      </c>
      <c r="F261" s="231">
        <v>0</v>
      </c>
      <c r="G261" s="231">
        <v>0</v>
      </c>
      <c r="H261" s="231">
        <v>0</v>
      </c>
      <c r="I261" s="231">
        <v>0</v>
      </c>
      <c r="J261" s="182" t="s">
        <v>854</v>
      </c>
    </row>
    <row r="262" spans="1:10" ht="14.25" customHeight="1" x14ac:dyDescent="0.2">
      <c r="A262" s="180" t="s">
        <v>856</v>
      </c>
      <c r="B262" s="181" t="s">
        <v>857</v>
      </c>
      <c r="C262" s="231">
        <v>4082</v>
      </c>
      <c r="D262" s="231">
        <v>7968.1869999999999</v>
      </c>
      <c r="E262" s="231">
        <v>1952.0301322880941</v>
      </c>
      <c r="F262" s="231">
        <v>8897.69</v>
      </c>
      <c r="G262" s="231">
        <v>2179.7378735913767</v>
      </c>
      <c r="H262" s="231">
        <v>3748.7179999999998</v>
      </c>
      <c r="I262" s="231">
        <v>918.35325820676144</v>
      </c>
      <c r="J262" s="182" t="s">
        <v>856</v>
      </c>
    </row>
    <row r="263" spans="1:10" ht="14.25" customHeight="1" x14ac:dyDescent="0.2">
      <c r="A263" s="180" t="s">
        <v>858</v>
      </c>
      <c r="B263" s="181" t="s">
        <v>859</v>
      </c>
      <c r="C263" s="231">
        <v>4528</v>
      </c>
      <c r="D263" s="231">
        <v>126.962</v>
      </c>
      <c r="E263" s="231">
        <v>28.039310954063605</v>
      </c>
      <c r="F263" s="231">
        <v>0</v>
      </c>
      <c r="G263" s="231">
        <v>0</v>
      </c>
      <c r="H263" s="231">
        <v>681.19</v>
      </c>
      <c r="I263" s="231">
        <v>150.43948763250884</v>
      </c>
      <c r="J263" s="182" t="s">
        <v>858</v>
      </c>
    </row>
    <row r="264" spans="1:10" ht="14.25" customHeight="1" x14ac:dyDescent="0.2">
      <c r="A264" s="180" t="s">
        <v>860</v>
      </c>
      <c r="B264" s="181" t="s">
        <v>861</v>
      </c>
      <c r="C264" s="231">
        <v>2790</v>
      </c>
      <c r="D264" s="231">
        <v>0</v>
      </c>
      <c r="E264" s="231">
        <v>0</v>
      </c>
      <c r="F264" s="231">
        <v>0</v>
      </c>
      <c r="G264" s="231">
        <v>0</v>
      </c>
      <c r="H264" s="231">
        <v>0</v>
      </c>
      <c r="I264" s="231">
        <v>0</v>
      </c>
      <c r="J264" s="182" t="s">
        <v>860</v>
      </c>
    </row>
    <row r="265" spans="1:10" ht="14.25" customHeight="1" x14ac:dyDescent="0.2">
      <c r="A265" s="180" t="s">
        <v>862</v>
      </c>
      <c r="B265" s="181" t="s">
        <v>863</v>
      </c>
      <c r="C265" s="231">
        <v>307</v>
      </c>
      <c r="D265" s="231">
        <v>199.87899999999999</v>
      </c>
      <c r="E265" s="231">
        <v>651.07166123778507</v>
      </c>
      <c r="F265" s="231">
        <v>0</v>
      </c>
      <c r="G265" s="231">
        <v>0</v>
      </c>
      <c r="H265" s="231">
        <v>0</v>
      </c>
      <c r="I265" s="231">
        <v>0</v>
      </c>
      <c r="J265" s="182" t="s">
        <v>862</v>
      </c>
    </row>
    <row r="266" spans="1:10" ht="14.25" customHeight="1" x14ac:dyDescent="0.2">
      <c r="A266" s="180" t="s">
        <v>864</v>
      </c>
      <c r="B266" s="181" t="s">
        <v>865</v>
      </c>
      <c r="C266" s="231">
        <v>757</v>
      </c>
      <c r="D266" s="231">
        <v>571.41300000000001</v>
      </c>
      <c r="E266" s="231">
        <v>754.83883751651251</v>
      </c>
      <c r="F266" s="231">
        <v>0</v>
      </c>
      <c r="G266" s="231">
        <v>0</v>
      </c>
      <c r="H266" s="231">
        <v>0</v>
      </c>
      <c r="I266" s="231">
        <v>0</v>
      </c>
      <c r="J266" s="182" t="s">
        <v>864</v>
      </c>
    </row>
    <row r="267" spans="1:10" ht="14.25" customHeight="1" x14ac:dyDescent="0.2">
      <c r="A267" s="180" t="s">
        <v>866</v>
      </c>
      <c r="B267" s="181" t="s">
        <v>867</v>
      </c>
      <c r="C267" s="231">
        <v>13144</v>
      </c>
      <c r="D267" s="231">
        <v>4671.2449999999999</v>
      </c>
      <c r="E267" s="231">
        <v>355.38991174680461</v>
      </c>
      <c r="F267" s="231">
        <v>0</v>
      </c>
      <c r="G267" s="231">
        <v>0</v>
      </c>
      <c r="H267" s="231">
        <v>5072.116</v>
      </c>
      <c r="I267" s="231">
        <v>385.88831405964697</v>
      </c>
      <c r="J267" s="182" t="s">
        <v>866</v>
      </c>
    </row>
    <row r="268" spans="1:10" ht="14.25" customHeight="1" x14ac:dyDescent="0.2">
      <c r="A268" s="180" t="s">
        <v>868</v>
      </c>
      <c r="B268" s="181" t="s">
        <v>869</v>
      </c>
      <c r="C268" s="231">
        <v>347</v>
      </c>
      <c r="D268" s="231">
        <v>178.28299999999999</v>
      </c>
      <c r="E268" s="231">
        <v>513.78386167146971</v>
      </c>
      <c r="F268" s="231">
        <v>0</v>
      </c>
      <c r="G268" s="231">
        <v>0</v>
      </c>
      <c r="H268" s="231">
        <v>0</v>
      </c>
      <c r="I268" s="231">
        <v>0</v>
      </c>
      <c r="J268" s="182" t="s">
        <v>868</v>
      </c>
    </row>
    <row r="269" spans="1:10" ht="14.25" customHeight="1" x14ac:dyDescent="0.2">
      <c r="A269" s="180" t="s">
        <v>870</v>
      </c>
      <c r="B269" s="181" t="s">
        <v>871</v>
      </c>
      <c r="C269" s="231">
        <v>6024</v>
      </c>
      <c r="D269" s="231">
        <v>4265.4840000000004</v>
      </c>
      <c r="E269" s="231">
        <v>708.08167330677293</v>
      </c>
      <c r="F269" s="231">
        <v>0</v>
      </c>
      <c r="G269" s="231">
        <v>0</v>
      </c>
      <c r="H269" s="231">
        <v>5379.8549999999996</v>
      </c>
      <c r="I269" s="231">
        <v>893.07021912350592</v>
      </c>
      <c r="J269" s="182" t="s">
        <v>870</v>
      </c>
    </row>
    <row r="270" spans="1:10" ht="14.25" customHeight="1" x14ac:dyDescent="0.2">
      <c r="A270" s="180" t="s">
        <v>872</v>
      </c>
      <c r="B270" s="181" t="s">
        <v>873</v>
      </c>
      <c r="C270" s="231">
        <v>4690</v>
      </c>
      <c r="D270" s="231">
        <v>3.75</v>
      </c>
      <c r="E270" s="231">
        <v>0.79957356076759056</v>
      </c>
      <c r="F270" s="231">
        <v>0</v>
      </c>
      <c r="G270" s="231">
        <v>0</v>
      </c>
      <c r="H270" s="231">
        <v>0</v>
      </c>
      <c r="I270" s="231">
        <v>0</v>
      </c>
      <c r="J270" s="182" t="s">
        <v>872</v>
      </c>
    </row>
    <row r="271" spans="1:10" ht="14.25" customHeight="1" x14ac:dyDescent="0.2">
      <c r="A271" s="180" t="s">
        <v>874</v>
      </c>
      <c r="B271" s="181" t="s">
        <v>875</v>
      </c>
      <c r="C271" s="231">
        <v>8029</v>
      </c>
      <c r="D271" s="231">
        <v>1004.533</v>
      </c>
      <c r="E271" s="231">
        <v>125.11309004857392</v>
      </c>
      <c r="F271" s="231">
        <v>0</v>
      </c>
      <c r="G271" s="231">
        <v>0</v>
      </c>
      <c r="H271" s="231">
        <v>0</v>
      </c>
      <c r="I271" s="231">
        <v>0</v>
      </c>
      <c r="J271" s="182" t="s">
        <v>874</v>
      </c>
    </row>
    <row r="272" spans="1:10" ht="14.25" customHeight="1" x14ac:dyDescent="0.2">
      <c r="A272" s="180" t="s">
        <v>876</v>
      </c>
      <c r="B272" s="181" t="s">
        <v>877</v>
      </c>
      <c r="C272" s="231">
        <v>8076</v>
      </c>
      <c r="D272" s="231">
        <v>1737.0609999999999</v>
      </c>
      <c r="E272" s="231">
        <v>215.08927686973749</v>
      </c>
      <c r="F272" s="231">
        <v>0</v>
      </c>
      <c r="G272" s="231">
        <v>0</v>
      </c>
      <c r="H272" s="231">
        <v>0</v>
      </c>
      <c r="I272" s="231">
        <v>0</v>
      </c>
      <c r="J272" s="182" t="s">
        <v>876</v>
      </c>
    </row>
    <row r="273" spans="1:10" ht="14.25" customHeight="1" x14ac:dyDescent="0.2">
      <c r="A273" s="180" t="s">
        <v>878</v>
      </c>
      <c r="B273" s="181" t="s">
        <v>879</v>
      </c>
      <c r="C273" s="231">
        <v>7255</v>
      </c>
      <c r="D273" s="231">
        <v>881.28</v>
      </c>
      <c r="E273" s="231">
        <v>121.47208821502412</v>
      </c>
      <c r="F273" s="231">
        <v>0</v>
      </c>
      <c r="G273" s="231">
        <v>0</v>
      </c>
      <c r="H273" s="231">
        <v>105.065</v>
      </c>
      <c r="I273" s="231">
        <v>14.481736733287388</v>
      </c>
      <c r="J273" s="182" t="s">
        <v>878</v>
      </c>
    </row>
    <row r="274" spans="1:10" ht="14.25" customHeight="1" x14ac:dyDescent="0.2">
      <c r="A274" s="180" t="s">
        <v>880</v>
      </c>
      <c r="B274" s="181" t="s">
        <v>881</v>
      </c>
      <c r="C274" s="231">
        <v>5649</v>
      </c>
      <c r="D274" s="231">
        <v>0</v>
      </c>
      <c r="E274" s="231">
        <v>0</v>
      </c>
      <c r="F274" s="231">
        <v>0</v>
      </c>
      <c r="G274" s="231">
        <v>0</v>
      </c>
      <c r="H274" s="231">
        <v>0</v>
      </c>
      <c r="I274" s="231">
        <v>0</v>
      </c>
      <c r="J274" s="182" t="s">
        <v>880</v>
      </c>
    </row>
    <row r="275" spans="1:10" ht="14.25" customHeight="1" x14ac:dyDescent="0.2">
      <c r="A275" s="180" t="s">
        <v>882</v>
      </c>
      <c r="B275" s="181" t="s">
        <v>883</v>
      </c>
      <c r="C275" s="231">
        <v>7134</v>
      </c>
      <c r="D275" s="231">
        <v>0</v>
      </c>
      <c r="E275" s="231">
        <v>0</v>
      </c>
      <c r="F275" s="231">
        <v>0</v>
      </c>
      <c r="G275" s="231">
        <v>0</v>
      </c>
      <c r="H275" s="231">
        <v>0</v>
      </c>
      <c r="I275" s="231">
        <v>0</v>
      </c>
      <c r="J275" s="182" t="s">
        <v>882</v>
      </c>
    </row>
    <row r="276" spans="1:10" ht="14.25" customHeight="1" x14ac:dyDescent="0.2">
      <c r="A276" s="180" t="s">
        <v>884</v>
      </c>
      <c r="B276" s="181" t="s">
        <v>885</v>
      </c>
      <c r="C276" s="231">
        <v>68290</v>
      </c>
      <c r="D276" s="231">
        <v>31391.843000000001</v>
      </c>
      <c r="E276" s="231">
        <v>459.68433152731001</v>
      </c>
      <c r="F276" s="231">
        <v>0</v>
      </c>
      <c r="G276" s="231">
        <v>0</v>
      </c>
      <c r="H276" s="231">
        <v>3312.3560000000002</v>
      </c>
      <c r="I276" s="231">
        <v>48.504261238834381</v>
      </c>
      <c r="J276" s="182" t="s">
        <v>884</v>
      </c>
    </row>
    <row r="277" spans="1:10" ht="14.25" customHeight="1" x14ac:dyDescent="0.2">
      <c r="A277" s="180" t="s">
        <v>886</v>
      </c>
      <c r="B277" s="181" t="s">
        <v>887</v>
      </c>
      <c r="C277" s="231">
        <v>747</v>
      </c>
      <c r="D277" s="231">
        <v>586.09199999999998</v>
      </c>
      <c r="E277" s="231">
        <v>784.5943775100402</v>
      </c>
      <c r="F277" s="231">
        <v>0</v>
      </c>
      <c r="G277" s="231">
        <v>0</v>
      </c>
      <c r="H277" s="231">
        <v>0</v>
      </c>
      <c r="I277" s="231">
        <v>0</v>
      </c>
      <c r="J277" s="182" t="s">
        <v>886</v>
      </c>
    </row>
    <row r="278" spans="1:10" ht="14.25" customHeight="1" x14ac:dyDescent="0.2">
      <c r="A278" s="180" t="s">
        <v>888</v>
      </c>
      <c r="B278" s="181" t="s">
        <v>889</v>
      </c>
      <c r="C278" s="231">
        <v>592</v>
      </c>
      <c r="D278" s="231">
        <v>1156.1959999999999</v>
      </c>
      <c r="E278" s="231">
        <v>1953.0337837837837</v>
      </c>
      <c r="F278" s="231">
        <v>0</v>
      </c>
      <c r="G278" s="231">
        <v>0</v>
      </c>
      <c r="H278" s="231">
        <v>0</v>
      </c>
      <c r="I278" s="231">
        <v>0</v>
      </c>
      <c r="J278" s="182" t="s">
        <v>888</v>
      </c>
    </row>
    <row r="279" spans="1:10" ht="14.25" customHeight="1" x14ac:dyDescent="0.2">
      <c r="A279" s="180" t="s">
        <v>890</v>
      </c>
      <c r="B279" s="181" t="s">
        <v>891</v>
      </c>
      <c r="C279" s="231">
        <v>237</v>
      </c>
      <c r="D279" s="231">
        <v>522.33399999999995</v>
      </c>
      <c r="E279" s="231">
        <v>2203.9409282700421</v>
      </c>
      <c r="F279" s="231">
        <v>0</v>
      </c>
      <c r="G279" s="231">
        <v>0</v>
      </c>
      <c r="H279" s="231">
        <v>0</v>
      </c>
      <c r="I279" s="231">
        <v>0</v>
      </c>
      <c r="J279" s="182" t="s">
        <v>890</v>
      </c>
    </row>
    <row r="280" spans="1:10" ht="14.25" customHeight="1" x14ac:dyDescent="0.2">
      <c r="A280" s="180" t="s">
        <v>892</v>
      </c>
      <c r="B280" s="181" t="s">
        <v>893</v>
      </c>
      <c r="C280" s="231">
        <v>587</v>
      </c>
      <c r="D280" s="231">
        <v>0</v>
      </c>
      <c r="E280" s="231">
        <v>0</v>
      </c>
      <c r="F280" s="231">
        <v>0</v>
      </c>
      <c r="G280" s="231">
        <v>0</v>
      </c>
      <c r="H280" s="231">
        <v>0</v>
      </c>
      <c r="I280" s="231">
        <v>0</v>
      </c>
      <c r="J280" s="182" t="s">
        <v>892</v>
      </c>
    </row>
    <row r="281" spans="1:10" ht="14.25" customHeight="1" x14ac:dyDescent="0.2">
      <c r="A281" s="180" t="s">
        <v>894</v>
      </c>
      <c r="B281" s="181" t="s">
        <v>1820</v>
      </c>
      <c r="C281" s="231">
        <v>2246</v>
      </c>
      <c r="D281" s="231">
        <v>3555.43</v>
      </c>
      <c r="E281" s="231">
        <v>1583.0053428317008</v>
      </c>
      <c r="F281" s="231">
        <v>0</v>
      </c>
      <c r="G281" s="231">
        <v>0</v>
      </c>
      <c r="H281" s="231">
        <v>0</v>
      </c>
      <c r="I281" s="231">
        <v>0</v>
      </c>
      <c r="J281" s="182" t="s">
        <v>894</v>
      </c>
    </row>
    <row r="282" spans="1:10" ht="14.25" customHeight="1" x14ac:dyDescent="0.2">
      <c r="A282" s="180" t="s">
        <v>895</v>
      </c>
      <c r="B282" s="181" t="s">
        <v>896</v>
      </c>
      <c r="C282" s="231">
        <v>940</v>
      </c>
      <c r="D282" s="231">
        <v>0</v>
      </c>
      <c r="E282" s="231">
        <v>0</v>
      </c>
      <c r="F282" s="231">
        <v>0</v>
      </c>
      <c r="G282" s="231">
        <v>0</v>
      </c>
      <c r="H282" s="231">
        <v>0</v>
      </c>
      <c r="I282" s="231">
        <v>0</v>
      </c>
      <c r="J282" s="182" t="s">
        <v>895</v>
      </c>
    </row>
    <row r="283" spans="1:10" ht="14.25" customHeight="1" x14ac:dyDescent="0.2">
      <c r="A283" s="180" t="s">
        <v>897</v>
      </c>
      <c r="B283" s="181" t="s">
        <v>898</v>
      </c>
      <c r="C283" s="231">
        <v>2156</v>
      </c>
      <c r="D283" s="231">
        <v>139.19499999999999</v>
      </c>
      <c r="E283" s="231">
        <v>64.561688311688314</v>
      </c>
      <c r="F283" s="231">
        <v>0</v>
      </c>
      <c r="G283" s="231">
        <v>0</v>
      </c>
      <c r="H283" s="231">
        <v>0</v>
      </c>
      <c r="I283" s="231">
        <v>0</v>
      </c>
      <c r="J283" s="182" t="s">
        <v>897</v>
      </c>
    </row>
    <row r="284" spans="1:10" ht="14.25" customHeight="1" x14ac:dyDescent="0.2">
      <c r="A284" s="180" t="s">
        <v>899</v>
      </c>
      <c r="B284" s="181" t="s">
        <v>900</v>
      </c>
      <c r="C284" s="231">
        <v>240</v>
      </c>
      <c r="D284" s="231">
        <v>31.364000000000001</v>
      </c>
      <c r="E284" s="231">
        <v>130.68333333333334</v>
      </c>
      <c r="F284" s="231">
        <v>0</v>
      </c>
      <c r="G284" s="231">
        <v>0</v>
      </c>
      <c r="H284" s="231">
        <v>0</v>
      </c>
      <c r="I284" s="231">
        <v>0</v>
      </c>
      <c r="J284" s="182" t="s">
        <v>899</v>
      </c>
    </row>
    <row r="285" spans="1:10" ht="14.25" customHeight="1" x14ac:dyDescent="0.2">
      <c r="A285" s="180" t="s">
        <v>901</v>
      </c>
      <c r="B285" s="181" t="s">
        <v>902</v>
      </c>
      <c r="C285" s="231">
        <v>232</v>
      </c>
      <c r="D285" s="231">
        <v>0</v>
      </c>
      <c r="E285" s="231">
        <v>0</v>
      </c>
      <c r="F285" s="231">
        <v>0</v>
      </c>
      <c r="G285" s="231">
        <v>0</v>
      </c>
      <c r="H285" s="231">
        <v>0</v>
      </c>
      <c r="I285" s="231">
        <v>0</v>
      </c>
      <c r="J285" s="182" t="s">
        <v>901</v>
      </c>
    </row>
    <row r="286" spans="1:10" ht="14.25" customHeight="1" x14ac:dyDescent="0.2">
      <c r="A286" s="180" t="s">
        <v>903</v>
      </c>
      <c r="B286" s="181" t="s">
        <v>904</v>
      </c>
      <c r="C286" s="231">
        <v>636</v>
      </c>
      <c r="D286" s="231">
        <v>0</v>
      </c>
      <c r="E286" s="231">
        <v>0</v>
      </c>
      <c r="F286" s="231">
        <v>0</v>
      </c>
      <c r="G286" s="231">
        <v>0</v>
      </c>
      <c r="H286" s="231">
        <v>0</v>
      </c>
      <c r="I286" s="231">
        <v>0</v>
      </c>
      <c r="J286" s="182" t="s">
        <v>903</v>
      </c>
    </row>
    <row r="287" spans="1:10" ht="14.25" customHeight="1" x14ac:dyDescent="0.2">
      <c r="A287" s="180" t="s">
        <v>905</v>
      </c>
      <c r="B287" s="181" t="s">
        <v>906</v>
      </c>
      <c r="C287" s="231">
        <v>1827</v>
      </c>
      <c r="D287" s="231">
        <v>575.27499999999998</v>
      </c>
      <c r="E287" s="231">
        <v>314.87411056376573</v>
      </c>
      <c r="F287" s="231">
        <v>0</v>
      </c>
      <c r="G287" s="231">
        <v>0</v>
      </c>
      <c r="H287" s="231">
        <v>0</v>
      </c>
      <c r="I287" s="231">
        <v>0</v>
      </c>
      <c r="J287" s="182" t="s">
        <v>905</v>
      </c>
    </row>
    <row r="288" spans="1:10" ht="14.25" customHeight="1" x14ac:dyDescent="0.2">
      <c r="A288" s="180" t="s">
        <v>907</v>
      </c>
      <c r="B288" s="181" t="s">
        <v>908</v>
      </c>
      <c r="C288" s="231">
        <v>708</v>
      </c>
      <c r="D288" s="231">
        <v>1.1220000000000001</v>
      </c>
      <c r="E288" s="231">
        <v>1.5847457627118644</v>
      </c>
      <c r="F288" s="231">
        <v>0</v>
      </c>
      <c r="G288" s="231">
        <v>0</v>
      </c>
      <c r="H288" s="231">
        <v>0</v>
      </c>
      <c r="I288" s="231">
        <v>0</v>
      </c>
      <c r="J288" s="182" t="s">
        <v>907</v>
      </c>
    </row>
    <row r="289" spans="1:10" ht="14.25" customHeight="1" x14ac:dyDescent="0.2">
      <c r="A289" s="180" t="s">
        <v>909</v>
      </c>
      <c r="B289" s="181" t="s">
        <v>910</v>
      </c>
      <c r="C289" s="231">
        <v>946</v>
      </c>
      <c r="D289" s="231">
        <v>0</v>
      </c>
      <c r="E289" s="231">
        <v>0</v>
      </c>
      <c r="F289" s="231">
        <v>0</v>
      </c>
      <c r="G289" s="231">
        <v>0</v>
      </c>
      <c r="H289" s="231">
        <v>0</v>
      </c>
      <c r="I289" s="231">
        <v>0</v>
      </c>
      <c r="J289" s="182" t="s">
        <v>909</v>
      </c>
    </row>
    <row r="290" spans="1:10" ht="14.25" customHeight="1" x14ac:dyDescent="0.2">
      <c r="A290" s="180" t="s">
        <v>911</v>
      </c>
      <c r="B290" s="181" t="s">
        <v>912</v>
      </c>
      <c r="C290" s="231">
        <v>298</v>
      </c>
      <c r="D290" s="231">
        <v>0</v>
      </c>
      <c r="E290" s="231">
        <v>0</v>
      </c>
      <c r="F290" s="231">
        <v>0</v>
      </c>
      <c r="G290" s="231">
        <v>0</v>
      </c>
      <c r="H290" s="231">
        <v>0</v>
      </c>
      <c r="I290" s="231">
        <v>0</v>
      </c>
      <c r="J290" s="182" t="s">
        <v>911</v>
      </c>
    </row>
    <row r="291" spans="1:10" ht="14.25" customHeight="1" x14ac:dyDescent="0.2">
      <c r="A291" s="180" t="s">
        <v>913</v>
      </c>
      <c r="B291" s="181" t="s">
        <v>914</v>
      </c>
      <c r="C291" s="231">
        <v>432</v>
      </c>
      <c r="D291" s="231">
        <v>0</v>
      </c>
      <c r="E291" s="231">
        <v>0</v>
      </c>
      <c r="F291" s="231">
        <v>0</v>
      </c>
      <c r="G291" s="231">
        <v>0</v>
      </c>
      <c r="H291" s="231">
        <v>0</v>
      </c>
      <c r="I291" s="231">
        <v>0</v>
      </c>
      <c r="J291" s="182" t="s">
        <v>913</v>
      </c>
    </row>
    <row r="292" spans="1:10" ht="14.25" customHeight="1" x14ac:dyDescent="0.2">
      <c r="A292" s="180" t="s">
        <v>915</v>
      </c>
      <c r="B292" s="181" t="s">
        <v>916</v>
      </c>
      <c r="C292" s="231">
        <v>6610</v>
      </c>
      <c r="D292" s="231">
        <v>223.83</v>
      </c>
      <c r="E292" s="231">
        <v>33.862329803328294</v>
      </c>
      <c r="F292" s="231">
        <v>0</v>
      </c>
      <c r="G292" s="231">
        <v>0</v>
      </c>
      <c r="H292" s="231">
        <v>0</v>
      </c>
      <c r="I292" s="231">
        <v>0</v>
      </c>
      <c r="J292" s="182" t="s">
        <v>915</v>
      </c>
    </row>
    <row r="293" spans="1:10" ht="14.25" customHeight="1" x14ac:dyDescent="0.2">
      <c r="A293" s="180" t="s">
        <v>917</v>
      </c>
      <c r="B293" s="181" t="s">
        <v>918</v>
      </c>
      <c r="C293" s="231">
        <v>549</v>
      </c>
      <c r="D293" s="231">
        <v>0</v>
      </c>
      <c r="E293" s="231">
        <v>0</v>
      </c>
      <c r="F293" s="231">
        <v>0</v>
      </c>
      <c r="G293" s="231">
        <v>0</v>
      </c>
      <c r="H293" s="231">
        <v>0</v>
      </c>
      <c r="I293" s="231">
        <v>0</v>
      </c>
      <c r="J293" s="182" t="s">
        <v>917</v>
      </c>
    </row>
    <row r="294" spans="1:10" ht="14.25" customHeight="1" x14ac:dyDescent="0.2">
      <c r="A294" s="180" t="s">
        <v>919</v>
      </c>
      <c r="B294" s="181" t="s">
        <v>920</v>
      </c>
      <c r="C294" s="231">
        <v>789</v>
      </c>
      <c r="D294" s="231">
        <v>255</v>
      </c>
      <c r="E294" s="231">
        <v>323.19391634980991</v>
      </c>
      <c r="F294" s="231">
        <v>0</v>
      </c>
      <c r="G294" s="231">
        <v>0</v>
      </c>
      <c r="H294" s="231">
        <v>0</v>
      </c>
      <c r="I294" s="231">
        <v>0</v>
      </c>
      <c r="J294" s="182" t="s">
        <v>919</v>
      </c>
    </row>
    <row r="295" spans="1:10" ht="14.25" customHeight="1" x14ac:dyDescent="0.2">
      <c r="A295" s="180" t="s">
        <v>921</v>
      </c>
      <c r="B295" s="181" t="s">
        <v>922</v>
      </c>
      <c r="C295" s="231">
        <v>419</v>
      </c>
      <c r="D295" s="231">
        <v>0</v>
      </c>
      <c r="E295" s="231">
        <v>0</v>
      </c>
      <c r="F295" s="231">
        <v>0</v>
      </c>
      <c r="G295" s="231">
        <v>0</v>
      </c>
      <c r="H295" s="231">
        <v>0</v>
      </c>
      <c r="I295" s="231">
        <v>0</v>
      </c>
      <c r="J295" s="182" t="s">
        <v>921</v>
      </c>
    </row>
    <row r="296" spans="1:10" ht="14.25" customHeight="1" x14ac:dyDescent="0.2">
      <c r="A296" s="180" t="s">
        <v>923</v>
      </c>
      <c r="B296" s="181" t="s">
        <v>924</v>
      </c>
      <c r="C296" s="231">
        <v>452</v>
      </c>
      <c r="D296" s="231">
        <v>0</v>
      </c>
      <c r="E296" s="231">
        <v>0</v>
      </c>
      <c r="F296" s="231">
        <v>0</v>
      </c>
      <c r="G296" s="231">
        <v>0</v>
      </c>
      <c r="H296" s="231">
        <v>0</v>
      </c>
      <c r="I296" s="231">
        <v>0</v>
      </c>
      <c r="J296" s="182" t="s">
        <v>923</v>
      </c>
    </row>
    <row r="297" spans="1:10" ht="14.25" customHeight="1" x14ac:dyDescent="0.2">
      <c r="A297" s="180" t="s">
        <v>925</v>
      </c>
      <c r="B297" s="181" t="s">
        <v>926</v>
      </c>
      <c r="C297" s="231">
        <v>2365</v>
      </c>
      <c r="D297" s="231">
        <v>1503.5989999999999</v>
      </c>
      <c r="E297" s="231">
        <v>635.77124735729387</v>
      </c>
      <c r="F297" s="231">
        <v>0</v>
      </c>
      <c r="G297" s="231">
        <v>0</v>
      </c>
      <c r="H297" s="231">
        <v>0</v>
      </c>
      <c r="I297" s="231">
        <v>0</v>
      </c>
      <c r="J297" s="182" t="s">
        <v>925</v>
      </c>
    </row>
    <row r="298" spans="1:10" ht="14.25" customHeight="1" x14ac:dyDescent="0.2">
      <c r="A298" s="180" t="s">
        <v>927</v>
      </c>
      <c r="B298" s="181" t="s">
        <v>928</v>
      </c>
      <c r="C298" s="231">
        <v>993</v>
      </c>
      <c r="D298" s="231">
        <v>0</v>
      </c>
      <c r="E298" s="231">
        <v>0</v>
      </c>
      <c r="F298" s="231">
        <v>0</v>
      </c>
      <c r="G298" s="231">
        <v>0</v>
      </c>
      <c r="H298" s="231">
        <v>0</v>
      </c>
      <c r="I298" s="231">
        <v>0</v>
      </c>
      <c r="J298" s="182" t="s">
        <v>927</v>
      </c>
    </row>
    <row r="299" spans="1:10" ht="14.25" customHeight="1" x14ac:dyDescent="0.2">
      <c r="A299" s="180" t="s">
        <v>929</v>
      </c>
      <c r="B299" s="181" t="s">
        <v>930</v>
      </c>
      <c r="C299" s="231">
        <v>480</v>
      </c>
      <c r="D299" s="231">
        <v>745.52099999999996</v>
      </c>
      <c r="E299" s="231">
        <v>1553.16875</v>
      </c>
      <c r="F299" s="231">
        <v>0</v>
      </c>
      <c r="G299" s="231">
        <v>0</v>
      </c>
      <c r="H299" s="231">
        <v>0</v>
      </c>
      <c r="I299" s="231">
        <v>0</v>
      </c>
      <c r="J299" s="182" t="s">
        <v>929</v>
      </c>
    </row>
    <row r="300" spans="1:10" ht="14.25" customHeight="1" x14ac:dyDescent="0.2">
      <c r="A300" s="180" t="s">
        <v>931</v>
      </c>
      <c r="B300" s="181" t="s">
        <v>932</v>
      </c>
      <c r="C300" s="231">
        <v>1337</v>
      </c>
      <c r="D300" s="231">
        <v>1108.077</v>
      </c>
      <c r="E300" s="231">
        <v>828.77860882572929</v>
      </c>
      <c r="F300" s="231">
        <v>0</v>
      </c>
      <c r="G300" s="231">
        <v>0</v>
      </c>
      <c r="H300" s="231">
        <v>0</v>
      </c>
      <c r="I300" s="231">
        <v>0</v>
      </c>
      <c r="J300" s="182" t="s">
        <v>931</v>
      </c>
    </row>
    <row r="301" spans="1:10" ht="14.25" customHeight="1" x14ac:dyDescent="0.2">
      <c r="A301" s="180" t="s">
        <v>933</v>
      </c>
      <c r="B301" s="181" t="s">
        <v>934</v>
      </c>
      <c r="C301" s="231">
        <v>555</v>
      </c>
      <c r="D301" s="231">
        <v>0</v>
      </c>
      <c r="E301" s="231">
        <v>0</v>
      </c>
      <c r="F301" s="231">
        <v>0</v>
      </c>
      <c r="G301" s="231">
        <v>0</v>
      </c>
      <c r="H301" s="231">
        <v>0</v>
      </c>
      <c r="I301" s="231">
        <v>0</v>
      </c>
      <c r="J301" s="182" t="s">
        <v>933</v>
      </c>
    </row>
    <row r="302" spans="1:10" ht="14.25" customHeight="1" x14ac:dyDescent="0.2">
      <c r="A302" s="180" t="s">
        <v>935</v>
      </c>
      <c r="B302" s="181" t="s">
        <v>936</v>
      </c>
      <c r="C302" s="231">
        <v>18687</v>
      </c>
      <c r="D302" s="231">
        <v>11963.45</v>
      </c>
      <c r="E302" s="231">
        <v>640.20174452828167</v>
      </c>
      <c r="F302" s="231">
        <v>4045.5</v>
      </c>
      <c r="G302" s="231">
        <v>216.48739765612459</v>
      </c>
      <c r="H302" s="231">
        <v>29744.412</v>
      </c>
      <c r="I302" s="231">
        <v>1591.716808476481</v>
      </c>
      <c r="J302" s="182" t="s">
        <v>935</v>
      </c>
    </row>
    <row r="303" spans="1:10" ht="14.25" customHeight="1" x14ac:dyDescent="0.2">
      <c r="A303" s="180" t="s">
        <v>937</v>
      </c>
      <c r="B303" s="181" t="s">
        <v>938</v>
      </c>
      <c r="C303" s="231">
        <v>811</v>
      </c>
      <c r="D303" s="231">
        <v>0</v>
      </c>
      <c r="E303" s="231">
        <v>0</v>
      </c>
      <c r="F303" s="231">
        <v>0</v>
      </c>
      <c r="G303" s="231">
        <v>0</v>
      </c>
      <c r="H303" s="231">
        <v>0</v>
      </c>
      <c r="I303" s="231">
        <v>0</v>
      </c>
      <c r="J303" s="182" t="s">
        <v>937</v>
      </c>
    </row>
    <row r="304" spans="1:10" ht="14.25" customHeight="1" x14ac:dyDescent="0.2">
      <c r="A304" s="180" t="s">
        <v>939</v>
      </c>
      <c r="B304" s="181" t="s">
        <v>940</v>
      </c>
      <c r="C304" s="231">
        <v>1921</v>
      </c>
      <c r="D304" s="231">
        <v>1357.7919999999999</v>
      </c>
      <c r="E304" s="231">
        <v>706.81520041644978</v>
      </c>
      <c r="F304" s="231">
        <v>0</v>
      </c>
      <c r="G304" s="231">
        <v>0</v>
      </c>
      <c r="H304" s="231">
        <v>0</v>
      </c>
      <c r="I304" s="231">
        <v>0</v>
      </c>
      <c r="J304" s="182" t="s">
        <v>939</v>
      </c>
    </row>
    <row r="305" spans="1:10" ht="14.25" customHeight="1" x14ac:dyDescent="0.2">
      <c r="A305" s="180" t="s">
        <v>941</v>
      </c>
      <c r="B305" s="181" t="s">
        <v>942</v>
      </c>
      <c r="C305" s="231">
        <v>760</v>
      </c>
      <c r="D305" s="231">
        <v>0</v>
      </c>
      <c r="E305" s="231">
        <v>0</v>
      </c>
      <c r="F305" s="231">
        <v>0</v>
      </c>
      <c r="G305" s="231">
        <v>0</v>
      </c>
      <c r="H305" s="231">
        <v>0</v>
      </c>
      <c r="I305" s="231">
        <v>0</v>
      </c>
      <c r="J305" s="182" t="s">
        <v>941</v>
      </c>
    </row>
    <row r="306" spans="1:10" ht="14.25" customHeight="1" x14ac:dyDescent="0.2">
      <c r="A306" s="180" t="s">
        <v>943</v>
      </c>
      <c r="B306" s="181" t="s">
        <v>944</v>
      </c>
      <c r="C306" s="231">
        <v>672</v>
      </c>
      <c r="D306" s="231">
        <v>0</v>
      </c>
      <c r="E306" s="231">
        <v>0</v>
      </c>
      <c r="F306" s="231">
        <v>0</v>
      </c>
      <c r="G306" s="231">
        <v>0</v>
      </c>
      <c r="H306" s="231">
        <v>0</v>
      </c>
      <c r="I306" s="231">
        <v>0</v>
      </c>
      <c r="J306" s="182" t="s">
        <v>943</v>
      </c>
    </row>
    <row r="307" spans="1:10" ht="14.25" customHeight="1" x14ac:dyDescent="0.2">
      <c r="A307" s="180" t="s">
        <v>945</v>
      </c>
      <c r="B307" s="181" t="s">
        <v>946</v>
      </c>
      <c r="C307" s="231">
        <v>1749</v>
      </c>
      <c r="D307" s="231">
        <v>4325.116</v>
      </c>
      <c r="E307" s="231">
        <v>2472.9079473985134</v>
      </c>
      <c r="F307" s="231">
        <v>0</v>
      </c>
      <c r="G307" s="231">
        <v>0</v>
      </c>
      <c r="H307" s="231">
        <v>0</v>
      </c>
      <c r="I307" s="231">
        <v>0</v>
      </c>
      <c r="J307" s="182" t="s">
        <v>945</v>
      </c>
    </row>
    <row r="308" spans="1:10" ht="14.25" customHeight="1" x14ac:dyDescent="0.2">
      <c r="A308" s="180" t="s">
        <v>947</v>
      </c>
      <c r="B308" s="181" t="s">
        <v>948</v>
      </c>
      <c r="C308" s="231">
        <v>3540</v>
      </c>
      <c r="D308" s="231">
        <v>8978.1049999999996</v>
      </c>
      <c r="E308" s="231">
        <v>2536.1878531073448</v>
      </c>
      <c r="F308" s="231">
        <v>0</v>
      </c>
      <c r="G308" s="231">
        <v>0</v>
      </c>
      <c r="H308" s="231">
        <v>0</v>
      </c>
      <c r="I308" s="231">
        <v>0</v>
      </c>
      <c r="J308" s="182" t="s">
        <v>947</v>
      </c>
    </row>
    <row r="309" spans="1:10" ht="14.25" customHeight="1" x14ac:dyDescent="0.2">
      <c r="A309" s="180" t="s">
        <v>949</v>
      </c>
      <c r="B309" s="181" t="s">
        <v>950</v>
      </c>
      <c r="C309" s="231">
        <v>636</v>
      </c>
      <c r="D309" s="231">
        <v>23.276</v>
      </c>
      <c r="E309" s="231">
        <v>36.59748427672956</v>
      </c>
      <c r="F309" s="231">
        <v>0</v>
      </c>
      <c r="G309" s="231">
        <v>0</v>
      </c>
      <c r="H309" s="231">
        <v>0</v>
      </c>
      <c r="I309" s="231">
        <v>0</v>
      </c>
      <c r="J309" s="182" t="s">
        <v>949</v>
      </c>
    </row>
    <row r="310" spans="1:10" ht="14.25" customHeight="1" x14ac:dyDescent="0.2">
      <c r="A310" s="180" t="s">
        <v>951</v>
      </c>
      <c r="B310" s="181" t="s">
        <v>952</v>
      </c>
      <c r="C310" s="231">
        <v>1048</v>
      </c>
      <c r="D310" s="231">
        <v>801.21500000000003</v>
      </c>
      <c r="E310" s="231">
        <v>764.51812977099235</v>
      </c>
      <c r="F310" s="231">
        <v>0</v>
      </c>
      <c r="G310" s="231">
        <v>0</v>
      </c>
      <c r="H310" s="231">
        <v>0</v>
      </c>
      <c r="I310" s="231">
        <v>0</v>
      </c>
      <c r="J310" s="182" t="s">
        <v>951</v>
      </c>
    </row>
    <row r="311" spans="1:10" ht="14.25" customHeight="1" x14ac:dyDescent="0.2">
      <c r="A311" s="180" t="s">
        <v>953</v>
      </c>
      <c r="B311" s="181" t="s">
        <v>954</v>
      </c>
      <c r="C311" s="231">
        <v>630</v>
      </c>
      <c r="D311" s="231">
        <v>164.42599999999999</v>
      </c>
      <c r="E311" s="231">
        <v>260.99365079365077</v>
      </c>
      <c r="F311" s="231">
        <v>0</v>
      </c>
      <c r="G311" s="231">
        <v>0</v>
      </c>
      <c r="H311" s="231">
        <v>0</v>
      </c>
      <c r="I311" s="231">
        <v>0</v>
      </c>
      <c r="J311" s="182" t="s">
        <v>953</v>
      </c>
    </row>
    <row r="312" spans="1:10" ht="14.25" customHeight="1" x14ac:dyDescent="0.2">
      <c r="A312" s="180" t="s">
        <v>955</v>
      </c>
      <c r="B312" s="181" t="s">
        <v>956</v>
      </c>
      <c r="C312" s="231">
        <v>6614</v>
      </c>
      <c r="D312" s="231">
        <v>11371.258</v>
      </c>
      <c r="E312" s="231">
        <v>1719.2709404293921</v>
      </c>
      <c r="F312" s="231">
        <v>0</v>
      </c>
      <c r="G312" s="231">
        <v>0</v>
      </c>
      <c r="H312" s="231">
        <v>0</v>
      </c>
      <c r="I312" s="231">
        <v>0</v>
      </c>
      <c r="J312" s="182" t="s">
        <v>955</v>
      </c>
    </row>
    <row r="313" spans="1:10" ht="14.25" customHeight="1" x14ac:dyDescent="0.2">
      <c r="A313" s="180" t="s">
        <v>957</v>
      </c>
      <c r="B313" s="181" t="s">
        <v>958</v>
      </c>
      <c r="C313" s="231">
        <v>3849</v>
      </c>
      <c r="D313" s="231">
        <v>2462.71</v>
      </c>
      <c r="E313" s="231">
        <v>639.83112496752403</v>
      </c>
      <c r="F313" s="231">
        <v>151.68</v>
      </c>
      <c r="G313" s="231">
        <v>39.407638347622758</v>
      </c>
      <c r="H313" s="231">
        <v>0</v>
      </c>
      <c r="I313" s="231">
        <v>0</v>
      </c>
      <c r="J313" s="182" t="s">
        <v>957</v>
      </c>
    </row>
    <row r="314" spans="1:10" ht="14.25" customHeight="1" x14ac:dyDescent="0.2">
      <c r="A314" s="180" t="s">
        <v>959</v>
      </c>
      <c r="B314" s="181" t="s">
        <v>960</v>
      </c>
      <c r="C314" s="231">
        <v>4977</v>
      </c>
      <c r="D314" s="231">
        <v>867.03300000000002</v>
      </c>
      <c r="E314" s="231">
        <v>174.20795660036165</v>
      </c>
      <c r="F314" s="231">
        <v>0</v>
      </c>
      <c r="G314" s="231">
        <v>0</v>
      </c>
      <c r="H314" s="231">
        <v>0</v>
      </c>
      <c r="I314" s="231">
        <v>0</v>
      </c>
      <c r="J314" s="182" t="s">
        <v>959</v>
      </c>
    </row>
    <row r="315" spans="1:10" ht="14.25" customHeight="1" x14ac:dyDescent="0.2">
      <c r="A315" s="180" t="s">
        <v>961</v>
      </c>
      <c r="B315" s="181" t="s">
        <v>962</v>
      </c>
      <c r="C315" s="231">
        <v>5034</v>
      </c>
      <c r="D315" s="231">
        <v>0</v>
      </c>
      <c r="E315" s="231">
        <v>0</v>
      </c>
      <c r="F315" s="231">
        <v>0</v>
      </c>
      <c r="G315" s="231">
        <v>0</v>
      </c>
      <c r="H315" s="231">
        <v>0</v>
      </c>
      <c r="I315" s="231">
        <v>0</v>
      </c>
      <c r="J315" s="182" t="s">
        <v>961</v>
      </c>
    </row>
    <row r="316" spans="1:10" ht="14.25" customHeight="1" x14ac:dyDescent="0.2">
      <c r="A316" s="180" t="s">
        <v>963</v>
      </c>
      <c r="B316" s="181" t="s">
        <v>964</v>
      </c>
      <c r="C316" s="231">
        <v>3885</v>
      </c>
      <c r="D316" s="231">
        <v>0</v>
      </c>
      <c r="E316" s="231">
        <v>0</v>
      </c>
      <c r="F316" s="231">
        <v>0</v>
      </c>
      <c r="G316" s="231">
        <v>0</v>
      </c>
      <c r="H316" s="231">
        <v>0</v>
      </c>
      <c r="I316" s="231">
        <v>0</v>
      </c>
      <c r="J316" s="182" t="s">
        <v>963</v>
      </c>
    </row>
    <row r="317" spans="1:10" ht="14.25" customHeight="1" x14ac:dyDescent="0.2">
      <c r="A317" s="180" t="s">
        <v>965</v>
      </c>
      <c r="B317" s="181" t="s">
        <v>966</v>
      </c>
      <c r="C317" s="231">
        <v>6621</v>
      </c>
      <c r="D317" s="231">
        <v>0</v>
      </c>
      <c r="E317" s="231">
        <v>0</v>
      </c>
      <c r="F317" s="231">
        <v>0</v>
      </c>
      <c r="G317" s="231">
        <v>0</v>
      </c>
      <c r="H317" s="231">
        <v>0</v>
      </c>
      <c r="I317" s="231">
        <v>0</v>
      </c>
      <c r="J317" s="182" t="s">
        <v>965</v>
      </c>
    </row>
    <row r="318" spans="1:10" ht="14.25" customHeight="1" x14ac:dyDescent="0.2">
      <c r="A318" s="180" t="s">
        <v>967</v>
      </c>
      <c r="B318" s="181" t="s">
        <v>968</v>
      </c>
      <c r="C318" s="231">
        <v>9028</v>
      </c>
      <c r="D318" s="231">
        <v>0</v>
      </c>
      <c r="E318" s="231">
        <v>0</v>
      </c>
      <c r="F318" s="231">
        <v>0</v>
      </c>
      <c r="G318" s="231">
        <v>0</v>
      </c>
      <c r="H318" s="231">
        <v>0</v>
      </c>
      <c r="I318" s="231">
        <v>0</v>
      </c>
      <c r="J318" s="182" t="s">
        <v>967</v>
      </c>
    </row>
    <row r="319" spans="1:10" ht="14.25" customHeight="1" x14ac:dyDescent="0.2">
      <c r="A319" s="180" t="s">
        <v>969</v>
      </c>
      <c r="B319" s="181" t="s">
        <v>970</v>
      </c>
      <c r="C319" s="231">
        <v>61094</v>
      </c>
      <c r="D319" s="231">
        <v>12682.87</v>
      </c>
      <c r="E319" s="231">
        <v>207.59599960716272</v>
      </c>
      <c r="F319" s="231">
        <v>0</v>
      </c>
      <c r="G319" s="231">
        <v>0</v>
      </c>
      <c r="H319" s="231">
        <v>0</v>
      </c>
      <c r="I319" s="231">
        <v>0</v>
      </c>
      <c r="J319" s="182" t="s">
        <v>969</v>
      </c>
    </row>
    <row r="320" spans="1:10" ht="14.25" customHeight="1" x14ac:dyDescent="0.2">
      <c r="A320" s="180" t="s">
        <v>971</v>
      </c>
      <c r="B320" s="181" t="s">
        <v>972</v>
      </c>
      <c r="C320" s="231">
        <v>126</v>
      </c>
      <c r="D320" s="231">
        <v>0</v>
      </c>
      <c r="E320" s="231">
        <v>0</v>
      </c>
      <c r="F320" s="231">
        <v>0</v>
      </c>
      <c r="G320" s="231">
        <v>0</v>
      </c>
      <c r="H320" s="231">
        <v>0</v>
      </c>
      <c r="I320" s="231">
        <v>0</v>
      </c>
      <c r="J320" s="182" t="s">
        <v>971</v>
      </c>
    </row>
    <row r="321" spans="1:10" ht="14.25" customHeight="1" x14ac:dyDescent="0.2">
      <c r="A321" s="180" t="s">
        <v>973</v>
      </c>
      <c r="B321" s="181" t="s">
        <v>974</v>
      </c>
      <c r="C321" s="231">
        <v>295</v>
      </c>
      <c r="D321" s="231">
        <v>0</v>
      </c>
      <c r="E321" s="231">
        <v>0</v>
      </c>
      <c r="F321" s="231">
        <v>0</v>
      </c>
      <c r="G321" s="231">
        <v>0</v>
      </c>
      <c r="H321" s="231">
        <v>0</v>
      </c>
      <c r="I321" s="231">
        <v>0</v>
      </c>
      <c r="J321" s="182" t="s">
        <v>973</v>
      </c>
    </row>
    <row r="322" spans="1:10" ht="14.25" customHeight="1" x14ac:dyDescent="0.2">
      <c r="A322" s="180" t="s">
        <v>975</v>
      </c>
      <c r="B322" s="181" t="s">
        <v>976</v>
      </c>
      <c r="C322" s="231">
        <v>160</v>
      </c>
      <c r="D322" s="231">
        <v>0</v>
      </c>
      <c r="E322" s="231">
        <v>0</v>
      </c>
      <c r="F322" s="231">
        <v>0</v>
      </c>
      <c r="G322" s="231">
        <v>0</v>
      </c>
      <c r="H322" s="231">
        <v>0</v>
      </c>
      <c r="I322" s="231">
        <v>0</v>
      </c>
      <c r="J322" s="182" t="s">
        <v>975</v>
      </c>
    </row>
    <row r="323" spans="1:10" ht="14.25" customHeight="1" x14ac:dyDescent="0.2">
      <c r="A323" s="180" t="s">
        <v>977</v>
      </c>
      <c r="B323" s="181" t="s">
        <v>978</v>
      </c>
      <c r="C323" s="231">
        <v>417</v>
      </c>
      <c r="D323" s="231">
        <v>0</v>
      </c>
      <c r="E323" s="231">
        <v>0</v>
      </c>
      <c r="F323" s="231">
        <v>0</v>
      </c>
      <c r="G323" s="231">
        <v>0</v>
      </c>
      <c r="H323" s="231">
        <v>0</v>
      </c>
      <c r="I323" s="231">
        <v>0</v>
      </c>
      <c r="J323" s="182" t="s">
        <v>977</v>
      </c>
    </row>
    <row r="324" spans="1:10" ht="14.25" customHeight="1" x14ac:dyDescent="0.2">
      <c r="A324" s="180" t="s">
        <v>979</v>
      </c>
      <c r="B324" s="181" t="s">
        <v>980</v>
      </c>
      <c r="C324" s="231">
        <v>231</v>
      </c>
      <c r="D324" s="231">
        <v>0</v>
      </c>
      <c r="E324" s="231">
        <v>0</v>
      </c>
      <c r="F324" s="231">
        <v>0</v>
      </c>
      <c r="G324" s="231">
        <v>0</v>
      </c>
      <c r="H324" s="231">
        <v>0</v>
      </c>
      <c r="I324" s="231">
        <v>0</v>
      </c>
      <c r="J324" s="182" t="s">
        <v>979</v>
      </c>
    </row>
    <row r="325" spans="1:10" ht="14.25" customHeight="1" x14ac:dyDescent="0.2">
      <c r="A325" s="180" t="s">
        <v>981</v>
      </c>
      <c r="B325" s="181" t="s">
        <v>982</v>
      </c>
      <c r="C325" s="231">
        <v>183</v>
      </c>
      <c r="D325" s="231">
        <v>0</v>
      </c>
      <c r="E325" s="231">
        <v>0</v>
      </c>
      <c r="F325" s="231">
        <v>0</v>
      </c>
      <c r="G325" s="231">
        <v>0</v>
      </c>
      <c r="H325" s="231">
        <v>0</v>
      </c>
      <c r="I325" s="231">
        <v>0</v>
      </c>
      <c r="J325" s="182" t="s">
        <v>981</v>
      </c>
    </row>
    <row r="326" spans="1:10" ht="14.25" customHeight="1" x14ac:dyDescent="0.2">
      <c r="A326" s="180" t="s">
        <v>983</v>
      </c>
      <c r="B326" s="181" t="s">
        <v>1821</v>
      </c>
      <c r="C326" s="231">
        <v>154</v>
      </c>
      <c r="D326" s="231">
        <v>0</v>
      </c>
      <c r="E326" s="231">
        <v>0</v>
      </c>
      <c r="F326" s="231">
        <v>0</v>
      </c>
      <c r="G326" s="231">
        <v>0</v>
      </c>
      <c r="H326" s="231">
        <v>0</v>
      </c>
      <c r="I326" s="231">
        <v>0</v>
      </c>
      <c r="J326" s="182" t="s">
        <v>983</v>
      </c>
    </row>
    <row r="327" spans="1:10" ht="14.25" customHeight="1" x14ac:dyDescent="0.2">
      <c r="A327" s="180" t="s">
        <v>984</v>
      </c>
      <c r="B327" s="181" t="s">
        <v>985</v>
      </c>
      <c r="C327" s="231">
        <v>7292</v>
      </c>
      <c r="D327" s="231">
        <v>126.105</v>
      </c>
      <c r="E327" s="231">
        <v>17.293609434997258</v>
      </c>
      <c r="F327" s="231">
        <v>1560.787</v>
      </c>
      <c r="G327" s="231">
        <v>214.04100383982447</v>
      </c>
      <c r="H327" s="231">
        <v>0</v>
      </c>
      <c r="I327" s="231">
        <v>0</v>
      </c>
      <c r="J327" s="182" t="s">
        <v>984</v>
      </c>
    </row>
    <row r="328" spans="1:10" ht="14.25" customHeight="1" x14ac:dyDescent="0.2">
      <c r="A328" s="180" t="s">
        <v>986</v>
      </c>
      <c r="B328" s="181" t="s">
        <v>987</v>
      </c>
      <c r="C328" s="231">
        <v>173</v>
      </c>
      <c r="D328" s="231">
        <v>0</v>
      </c>
      <c r="E328" s="231">
        <v>0</v>
      </c>
      <c r="F328" s="231">
        <v>0</v>
      </c>
      <c r="G328" s="231">
        <v>0</v>
      </c>
      <c r="H328" s="231">
        <v>0</v>
      </c>
      <c r="I328" s="231">
        <v>0</v>
      </c>
      <c r="J328" s="182" t="s">
        <v>986</v>
      </c>
    </row>
    <row r="329" spans="1:10" ht="14.25" customHeight="1" x14ac:dyDescent="0.2">
      <c r="A329" s="180" t="s">
        <v>988</v>
      </c>
      <c r="B329" s="181" t="s">
        <v>989</v>
      </c>
      <c r="C329" s="231">
        <v>144</v>
      </c>
      <c r="D329" s="231">
        <v>0</v>
      </c>
      <c r="E329" s="231">
        <v>0</v>
      </c>
      <c r="F329" s="231">
        <v>0</v>
      </c>
      <c r="G329" s="231">
        <v>0</v>
      </c>
      <c r="H329" s="231">
        <v>0</v>
      </c>
      <c r="I329" s="231">
        <v>0</v>
      </c>
      <c r="J329" s="182" t="s">
        <v>988</v>
      </c>
    </row>
    <row r="330" spans="1:10" ht="14.25" customHeight="1" x14ac:dyDescent="0.2">
      <c r="A330" s="180" t="s">
        <v>990</v>
      </c>
      <c r="B330" s="181" t="s">
        <v>991</v>
      </c>
      <c r="C330" s="231">
        <v>319</v>
      </c>
      <c r="D330" s="231">
        <v>0</v>
      </c>
      <c r="E330" s="231">
        <v>0</v>
      </c>
      <c r="F330" s="231">
        <v>0</v>
      </c>
      <c r="G330" s="231">
        <v>0</v>
      </c>
      <c r="H330" s="231">
        <v>0</v>
      </c>
      <c r="I330" s="231">
        <v>0</v>
      </c>
      <c r="J330" s="182" t="s">
        <v>990</v>
      </c>
    </row>
    <row r="331" spans="1:10" ht="14.25" customHeight="1" x14ac:dyDescent="0.2">
      <c r="A331" s="180" t="s">
        <v>992</v>
      </c>
      <c r="B331" s="181" t="s">
        <v>993</v>
      </c>
      <c r="C331" s="231">
        <v>11804</v>
      </c>
      <c r="D331" s="231">
        <v>1282.211</v>
      </c>
      <c r="E331" s="231">
        <v>108.6251270755676</v>
      </c>
      <c r="F331" s="231">
        <v>0</v>
      </c>
      <c r="G331" s="231">
        <v>0</v>
      </c>
      <c r="H331" s="231">
        <v>10030.063</v>
      </c>
      <c r="I331" s="231">
        <v>849.71729922060319</v>
      </c>
      <c r="J331" s="182" t="s">
        <v>992</v>
      </c>
    </row>
    <row r="332" spans="1:10" ht="14.25" customHeight="1" x14ac:dyDescent="0.2">
      <c r="A332" s="180" t="s">
        <v>994</v>
      </c>
      <c r="B332" s="181" t="s">
        <v>995</v>
      </c>
      <c r="C332" s="231">
        <v>273</v>
      </c>
      <c r="D332" s="231">
        <v>0</v>
      </c>
      <c r="E332" s="231">
        <v>0</v>
      </c>
      <c r="F332" s="231">
        <v>0</v>
      </c>
      <c r="G332" s="231">
        <v>0</v>
      </c>
      <c r="H332" s="231">
        <v>0</v>
      </c>
      <c r="I332" s="231">
        <v>0</v>
      </c>
      <c r="J332" s="182" t="s">
        <v>994</v>
      </c>
    </row>
    <row r="333" spans="1:10" ht="14.25" customHeight="1" x14ac:dyDescent="0.2">
      <c r="A333" s="180" t="s">
        <v>996</v>
      </c>
      <c r="B333" s="181" t="s">
        <v>997</v>
      </c>
      <c r="C333" s="231">
        <v>384</v>
      </c>
      <c r="D333" s="231">
        <v>0</v>
      </c>
      <c r="E333" s="231">
        <v>0</v>
      </c>
      <c r="F333" s="231">
        <v>0</v>
      </c>
      <c r="G333" s="231">
        <v>0</v>
      </c>
      <c r="H333" s="231">
        <v>0</v>
      </c>
      <c r="I333" s="231">
        <v>0</v>
      </c>
      <c r="J333" s="182" t="s">
        <v>996</v>
      </c>
    </row>
    <row r="334" spans="1:10" ht="14.25" customHeight="1" x14ac:dyDescent="0.2">
      <c r="A334" s="180" t="s">
        <v>998</v>
      </c>
      <c r="B334" s="181" t="s">
        <v>999</v>
      </c>
      <c r="C334" s="231">
        <v>409</v>
      </c>
      <c r="D334" s="231">
        <v>0</v>
      </c>
      <c r="E334" s="231">
        <v>0</v>
      </c>
      <c r="F334" s="231">
        <v>0</v>
      </c>
      <c r="G334" s="231">
        <v>0</v>
      </c>
      <c r="H334" s="231">
        <v>0</v>
      </c>
      <c r="I334" s="231">
        <v>0</v>
      </c>
      <c r="J334" s="182" t="s">
        <v>998</v>
      </c>
    </row>
    <row r="335" spans="1:10" ht="14.25" customHeight="1" x14ac:dyDescent="0.2">
      <c r="A335" s="180" t="s">
        <v>1000</v>
      </c>
      <c r="B335" s="181" t="s">
        <v>1001</v>
      </c>
      <c r="C335" s="231">
        <v>323</v>
      </c>
      <c r="D335" s="231">
        <v>0</v>
      </c>
      <c r="E335" s="231">
        <v>0</v>
      </c>
      <c r="F335" s="231">
        <v>0</v>
      </c>
      <c r="G335" s="231">
        <v>0</v>
      </c>
      <c r="H335" s="231">
        <v>0</v>
      </c>
      <c r="I335" s="231">
        <v>0</v>
      </c>
      <c r="J335" s="182" t="s">
        <v>1000</v>
      </c>
    </row>
    <row r="336" spans="1:10" ht="14.25" customHeight="1" x14ac:dyDescent="0.2">
      <c r="A336" s="180" t="s">
        <v>1002</v>
      </c>
      <c r="B336" s="181" t="s">
        <v>1003</v>
      </c>
      <c r="C336" s="231">
        <v>760</v>
      </c>
      <c r="D336" s="231">
        <v>0</v>
      </c>
      <c r="E336" s="231">
        <v>0</v>
      </c>
      <c r="F336" s="231">
        <v>0</v>
      </c>
      <c r="G336" s="231">
        <v>0</v>
      </c>
      <c r="H336" s="231">
        <v>0</v>
      </c>
      <c r="I336" s="231">
        <v>0</v>
      </c>
      <c r="J336" s="182" t="s">
        <v>1002</v>
      </c>
    </row>
    <row r="337" spans="1:10" ht="14.25" customHeight="1" x14ac:dyDescent="0.2">
      <c r="A337" s="180" t="s">
        <v>1004</v>
      </c>
      <c r="B337" s="181" t="s">
        <v>1005</v>
      </c>
      <c r="C337" s="231">
        <v>124</v>
      </c>
      <c r="D337" s="231">
        <v>39.503999999999998</v>
      </c>
      <c r="E337" s="231">
        <v>318.58064516129031</v>
      </c>
      <c r="F337" s="231">
        <v>0</v>
      </c>
      <c r="G337" s="231">
        <v>0</v>
      </c>
      <c r="H337" s="231">
        <v>0</v>
      </c>
      <c r="I337" s="231">
        <v>0</v>
      </c>
      <c r="J337" s="182" t="s">
        <v>1004</v>
      </c>
    </row>
    <row r="338" spans="1:10" ht="14.25" customHeight="1" x14ac:dyDescent="0.2">
      <c r="A338" s="180" t="s">
        <v>1006</v>
      </c>
      <c r="B338" s="181" t="s">
        <v>1007</v>
      </c>
      <c r="C338" s="231">
        <v>2542</v>
      </c>
      <c r="D338" s="231">
        <v>0</v>
      </c>
      <c r="E338" s="231">
        <v>0</v>
      </c>
      <c r="F338" s="231">
        <v>0</v>
      </c>
      <c r="G338" s="231">
        <v>0</v>
      </c>
      <c r="H338" s="231">
        <v>0</v>
      </c>
      <c r="I338" s="231">
        <v>0</v>
      </c>
      <c r="J338" s="182" t="s">
        <v>1006</v>
      </c>
    </row>
    <row r="339" spans="1:10" ht="14.25" customHeight="1" x14ac:dyDescent="0.2">
      <c r="A339" s="180" t="s">
        <v>1008</v>
      </c>
      <c r="B339" s="181" t="s">
        <v>1009</v>
      </c>
      <c r="C339" s="231">
        <v>10443</v>
      </c>
      <c r="D339" s="231">
        <v>0</v>
      </c>
      <c r="E339" s="231">
        <v>0</v>
      </c>
      <c r="F339" s="231">
        <v>0</v>
      </c>
      <c r="G339" s="231">
        <v>0</v>
      </c>
      <c r="H339" s="231">
        <v>2370.0419999999999</v>
      </c>
      <c r="I339" s="231">
        <v>226.95030163746051</v>
      </c>
      <c r="J339" s="182" t="s">
        <v>1008</v>
      </c>
    </row>
    <row r="340" spans="1:10" ht="14.25" customHeight="1" x14ac:dyDescent="0.2">
      <c r="A340" s="180" t="s">
        <v>1010</v>
      </c>
      <c r="B340" s="181" t="s">
        <v>1011</v>
      </c>
      <c r="C340" s="231">
        <v>250</v>
      </c>
      <c r="D340" s="231">
        <v>0</v>
      </c>
      <c r="E340" s="231">
        <v>0</v>
      </c>
      <c r="F340" s="231">
        <v>0</v>
      </c>
      <c r="G340" s="231">
        <v>0</v>
      </c>
      <c r="H340" s="231">
        <v>0</v>
      </c>
      <c r="I340" s="231">
        <v>0</v>
      </c>
      <c r="J340" s="182" t="s">
        <v>1010</v>
      </c>
    </row>
    <row r="341" spans="1:10" ht="14.25" customHeight="1" x14ac:dyDescent="0.2">
      <c r="A341" s="180" t="s">
        <v>1012</v>
      </c>
      <c r="B341" s="181" t="s">
        <v>1013</v>
      </c>
      <c r="C341" s="231">
        <v>165</v>
      </c>
      <c r="D341" s="231">
        <v>0</v>
      </c>
      <c r="E341" s="231">
        <v>0</v>
      </c>
      <c r="F341" s="231">
        <v>0</v>
      </c>
      <c r="G341" s="231">
        <v>0</v>
      </c>
      <c r="H341" s="231">
        <v>0</v>
      </c>
      <c r="I341" s="231">
        <v>0</v>
      </c>
      <c r="J341" s="182" t="s">
        <v>1012</v>
      </c>
    </row>
    <row r="342" spans="1:10" ht="14.25" customHeight="1" x14ac:dyDescent="0.2">
      <c r="A342" s="180" t="s">
        <v>1014</v>
      </c>
      <c r="B342" s="181" t="s">
        <v>1015</v>
      </c>
      <c r="C342" s="231">
        <v>247</v>
      </c>
      <c r="D342" s="231">
        <v>54.011000000000003</v>
      </c>
      <c r="E342" s="231">
        <v>218.66801619433198</v>
      </c>
      <c r="F342" s="231">
        <v>0</v>
      </c>
      <c r="G342" s="231">
        <v>0</v>
      </c>
      <c r="H342" s="231">
        <v>0</v>
      </c>
      <c r="I342" s="231">
        <v>0</v>
      </c>
      <c r="J342" s="182" t="s">
        <v>1014</v>
      </c>
    </row>
    <row r="343" spans="1:10" ht="14.25" customHeight="1" x14ac:dyDescent="0.2">
      <c r="A343" s="180" t="s">
        <v>1016</v>
      </c>
      <c r="B343" s="181" t="s">
        <v>1017</v>
      </c>
      <c r="C343" s="231">
        <v>2724</v>
      </c>
      <c r="D343" s="231">
        <v>143.93600000000001</v>
      </c>
      <c r="E343" s="231">
        <v>52.839941262848754</v>
      </c>
      <c r="F343" s="231">
        <v>0</v>
      </c>
      <c r="G343" s="231">
        <v>0</v>
      </c>
      <c r="H343" s="231">
        <v>0</v>
      </c>
      <c r="I343" s="231">
        <v>0</v>
      </c>
      <c r="J343" s="182" t="s">
        <v>1016</v>
      </c>
    </row>
    <row r="344" spans="1:10" ht="14.25" customHeight="1" x14ac:dyDescent="0.2">
      <c r="A344" s="180" t="s">
        <v>1018</v>
      </c>
      <c r="B344" s="181" t="s">
        <v>1019</v>
      </c>
      <c r="C344" s="231">
        <v>2720</v>
      </c>
      <c r="D344" s="231">
        <v>1147.7260000000001</v>
      </c>
      <c r="E344" s="231">
        <v>421.9580882352941</v>
      </c>
      <c r="F344" s="231">
        <v>0</v>
      </c>
      <c r="G344" s="231">
        <v>0</v>
      </c>
      <c r="H344" s="231">
        <v>0</v>
      </c>
      <c r="I344" s="231">
        <v>0</v>
      </c>
      <c r="J344" s="182" t="s">
        <v>1018</v>
      </c>
    </row>
    <row r="345" spans="1:10" ht="14.25" customHeight="1" x14ac:dyDescent="0.2">
      <c r="A345" s="180" t="s">
        <v>1020</v>
      </c>
      <c r="B345" s="181" t="s">
        <v>1021</v>
      </c>
      <c r="C345" s="231">
        <v>456</v>
      </c>
      <c r="D345" s="231">
        <v>392.62200000000001</v>
      </c>
      <c r="E345" s="231">
        <v>861.01315789473688</v>
      </c>
      <c r="F345" s="231">
        <v>0</v>
      </c>
      <c r="G345" s="231">
        <v>0</v>
      </c>
      <c r="H345" s="231">
        <v>0</v>
      </c>
      <c r="I345" s="231">
        <v>0</v>
      </c>
      <c r="J345" s="182" t="s">
        <v>1020</v>
      </c>
    </row>
    <row r="346" spans="1:10" ht="14.25" customHeight="1" x14ac:dyDescent="0.2">
      <c r="A346" s="180" t="s">
        <v>1022</v>
      </c>
      <c r="B346" s="181" t="s">
        <v>1023</v>
      </c>
      <c r="C346" s="231">
        <v>2705</v>
      </c>
      <c r="D346" s="231">
        <v>1288.1579999999999</v>
      </c>
      <c r="E346" s="231">
        <v>476.21367837338261</v>
      </c>
      <c r="F346" s="231">
        <v>0</v>
      </c>
      <c r="G346" s="231">
        <v>0</v>
      </c>
      <c r="H346" s="231">
        <v>0</v>
      </c>
      <c r="I346" s="231">
        <v>0</v>
      </c>
      <c r="J346" s="182" t="s">
        <v>1022</v>
      </c>
    </row>
    <row r="347" spans="1:10" ht="14.25" customHeight="1" x14ac:dyDescent="0.2">
      <c r="A347" s="180" t="s">
        <v>1024</v>
      </c>
      <c r="B347" s="181" t="s">
        <v>1025</v>
      </c>
      <c r="C347" s="231">
        <v>562</v>
      </c>
      <c r="D347" s="231">
        <v>1.2999999999999999E-2</v>
      </c>
      <c r="E347" s="231">
        <v>2.3131672597864767E-2</v>
      </c>
      <c r="F347" s="231">
        <v>0</v>
      </c>
      <c r="G347" s="231">
        <v>0</v>
      </c>
      <c r="H347" s="231">
        <v>0</v>
      </c>
      <c r="I347" s="231">
        <v>0</v>
      </c>
      <c r="J347" s="182" t="s">
        <v>1024</v>
      </c>
    </row>
    <row r="348" spans="1:10" ht="14.25" customHeight="1" x14ac:dyDescent="0.2">
      <c r="A348" s="180" t="s">
        <v>1026</v>
      </c>
      <c r="B348" s="181" t="s">
        <v>1027</v>
      </c>
      <c r="C348" s="231">
        <v>2841</v>
      </c>
      <c r="D348" s="231">
        <v>660.44299999999998</v>
      </c>
      <c r="E348" s="231">
        <v>232.46849700809574</v>
      </c>
      <c r="F348" s="231">
        <v>0</v>
      </c>
      <c r="G348" s="231">
        <v>0</v>
      </c>
      <c r="H348" s="231">
        <v>0</v>
      </c>
      <c r="I348" s="231">
        <v>0</v>
      </c>
      <c r="J348" s="182" t="s">
        <v>1026</v>
      </c>
    </row>
    <row r="349" spans="1:10" ht="14.25" customHeight="1" x14ac:dyDescent="0.2">
      <c r="A349" s="180" t="s">
        <v>1028</v>
      </c>
      <c r="B349" s="181" t="s">
        <v>1029</v>
      </c>
      <c r="C349" s="231">
        <v>2022</v>
      </c>
      <c r="D349" s="231">
        <v>9531.0810000000001</v>
      </c>
      <c r="E349" s="231">
        <v>4713.6899109792284</v>
      </c>
      <c r="F349" s="231">
        <v>0</v>
      </c>
      <c r="G349" s="231">
        <v>0</v>
      </c>
      <c r="H349" s="231">
        <v>1598.1469999999999</v>
      </c>
      <c r="I349" s="231">
        <v>790.37932739861526</v>
      </c>
      <c r="J349" s="182" t="s">
        <v>1028</v>
      </c>
    </row>
    <row r="350" spans="1:10" ht="14.25" customHeight="1" x14ac:dyDescent="0.2">
      <c r="A350" s="180" t="s">
        <v>1030</v>
      </c>
      <c r="B350" s="181" t="s">
        <v>1031</v>
      </c>
      <c r="C350" s="231">
        <v>6509</v>
      </c>
      <c r="D350" s="231">
        <v>0</v>
      </c>
      <c r="E350" s="231">
        <v>0</v>
      </c>
      <c r="F350" s="231">
        <v>0</v>
      </c>
      <c r="G350" s="231">
        <v>0</v>
      </c>
      <c r="H350" s="231">
        <v>0</v>
      </c>
      <c r="I350" s="231">
        <v>0</v>
      </c>
      <c r="J350" s="182" t="s">
        <v>1030</v>
      </c>
    </row>
    <row r="351" spans="1:10" ht="14.25" customHeight="1" x14ac:dyDescent="0.2">
      <c r="A351" s="180" t="s">
        <v>1032</v>
      </c>
      <c r="B351" s="181" t="s">
        <v>1033</v>
      </c>
      <c r="C351" s="231">
        <v>3337</v>
      </c>
      <c r="D351" s="231">
        <v>3001.3429999999998</v>
      </c>
      <c r="E351" s="231">
        <v>899.41354510038957</v>
      </c>
      <c r="F351" s="231">
        <v>0</v>
      </c>
      <c r="G351" s="231">
        <v>0</v>
      </c>
      <c r="H351" s="231">
        <v>0</v>
      </c>
      <c r="I351" s="231">
        <v>0</v>
      </c>
      <c r="J351" s="182" t="s">
        <v>1032</v>
      </c>
    </row>
    <row r="352" spans="1:10" ht="14.25" customHeight="1" x14ac:dyDescent="0.2">
      <c r="A352" s="180" t="s">
        <v>1034</v>
      </c>
      <c r="B352" s="181" t="s">
        <v>1035</v>
      </c>
      <c r="C352" s="231">
        <v>7151</v>
      </c>
      <c r="D352" s="231">
        <v>0</v>
      </c>
      <c r="E352" s="231">
        <v>0</v>
      </c>
      <c r="F352" s="231">
        <v>0</v>
      </c>
      <c r="G352" s="231">
        <v>0</v>
      </c>
      <c r="H352" s="231">
        <v>0</v>
      </c>
      <c r="I352" s="231">
        <v>0</v>
      </c>
      <c r="J352" s="182" t="s">
        <v>1034</v>
      </c>
    </row>
    <row r="353" spans="1:10" ht="14.25" customHeight="1" x14ac:dyDescent="0.2">
      <c r="A353" s="180" t="s">
        <v>1036</v>
      </c>
      <c r="B353" s="181" t="s">
        <v>1037</v>
      </c>
      <c r="C353" s="231">
        <v>7368</v>
      </c>
      <c r="D353" s="231">
        <v>0</v>
      </c>
      <c r="E353" s="231">
        <v>0</v>
      </c>
      <c r="F353" s="231">
        <v>0</v>
      </c>
      <c r="G353" s="231">
        <v>0</v>
      </c>
      <c r="H353" s="231">
        <v>0</v>
      </c>
      <c r="I353" s="231">
        <v>0</v>
      </c>
      <c r="J353" s="182" t="s">
        <v>1036</v>
      </c>
    </row>
    <row r="354" spans="1:10" ht="14.25" customHeight="1" x14ac:dyDescent="0.2">
      <c r="A354" s="180" t="s">
        <v>1038</v>
      </c>
      <c r="B354" s="181" t="s">
        <v>1039</v>
      </c>
      <c r="C354" s="231">
        <v>106942</v>
      </c>
      <c r="D354" s="231">
        <v>39595.309000000001</v>
      </c>
      <c r="E354" s="231">
        <v>370.25031325391336</v>
      </c>
      <c r="F354" s="231">
        <v>0</v>
      </c>
      <c r="G354" s="231">
        <v>0</v>
      </c>
      <c r="H354" s="231">
        <v>4968.6610000000001</v>
      </c>
      <c r="I354" s="231">
        <v>46.461268725103324</v>
      </c>
      <c r="J354" s="182" t="s">
        <v>1038</v>
      </c>
    </row>
    <row r="355" spans="1:10" ht="14.25" customHeight="1" x14ac:dyDescent="0.2">
      <c r="A355" s="180" t="s">
        <v>1040</v>
      </c>
      <c r="B355" s="181" t="s">
        <v>1041</v>
      </c>
      <c r="C355" s="231">
        <v>296</v>
      </c>
      <c r="D355" s="231">
        <v>0</v>
      </c>
      <c r="E355" s="231">
        <v>0</v>
      </c>
      <c r="F355" s="231">
        <v>0</v>
      </c>
      <c r="G355" s="231">
        <v>0</v>
      </c>
      <c r="H355" s="231">
        <v>0</v>
      </c>
      <c r="I355" s="231">
        <v>0</v>
      </c>
      <c r="J355" s="182" t="s">
        <v>1040</v>
      </c>
    </row>
    <row r="356" spans="1:10" ht="14.25" customHeight="1" x14ac:dyDescent="0.2">
      <c r="A356" s="180" t="s">
        <v>1042</v>
      </c>
      <c r="B356" s="181" t="s">
        <v>1043</v>
      </c>
      <c r="C356" s="231">
        <v>28382</v>
      </c>
      <c r="D356" s="231">
        <v>28245.891</v>
      </c>
      <c r="E356" s="231">
        <v>995.20439010640541</v>
      </c>
      <c r="F356" s="231">
        <v>591.57600000000002</v>
      </c>
      <c r="G356" s="231">
        <v>20.843351419914029</v>
      </c>
      <c r="H356" s="231">
        <v>42362.667999999998</v>
      </c>
      <c r="I356" s="231">
        <v>1492.5892467056585</v>
      </c>
      <c r="J356" s="182" t="s">
        <v>1042</v>
      </c>
    </row>
    <row r="357" spans="1:10" ht="14.25" customHeight="1" x14ac:dyDescent="0.2">
      <c r="A357" s="180" t="s">
        <v>1044</v>
      </c>
      <c r="B357" s="181" t="s">
        <v>1045</v>
      </c>
      <c r="C357" s="231">
        <v>626</v>
      </c>
      <c r="D357" s="231">
        <v>0</v>
      </c>
      <c r="E357" s="231">
        <v>0</v>
      </c>
      <c r="F357" s="231">
        <v>0</v>
      </c>
      <c r="G357" s="231">
        <v>0</v>
      </c>
      <c r="H357" s="231">
        <v>0</v>
      </c>
      <c r="I357" s="231">
        <v>0</v>
      </c>
      <c r="J357" s="182" t="s">
        <v>1044</v>
      </c>
    </row>
    <row r="358" spans="1:10" ht="14.25" customHeight="1" x14ac:dyDescent="0.2">
      <c r="A358" s="180" t="s">
        <v>1046</v>
      </c>
      <c r="B358" s="181" t="s">
        <v>1047</v>
      </c>
      <c r="C358" s="231">
        <v>570</v>
      </c>
      <c r="D358" s="231">
        <v>0</v>
      </c>
      <c r="E358" s="231">
        <v>0</v>
      </c>
      <c r="F358" s="231">
        <v>0</v>
      </c>
      <c r="G358" s="231">
        <v>0</v>
      </c>
      <c r="H358" s="231">
        <v>0</v>
      </c>
      <c r="I358" s="231">
        <v>0</v>
      </c>
      <c r="J358" s="182" t="s">
        <v>1046</v>
      </c>
    </row>
    <row r="359" spans="1:10" ht="14.25" customHeight="1" x14ac:dyDescent="0.2">
      <c r="A359" s="180" t="s">
        <v>1048</v>
      </c>
      <c r="B359" s="181" t="s">
        <v>1049</v>
      </c>
      <c r="C359" s="231">
        <v>1213</v>
      </c>
      <c r="D359" s="231">
        <v>820.05700000000002</v>
      </c>
      <c r="E359" s="231">
        <v>676.05688375927457</v>
      </c>
      <c r="F359" s="231">
        <v>0</v>
      </c>
      <c r="G359" s="231">
        <v>0</v>
      </c>
      <c r="H359" s="231">
        <v>0</v>
      </c>
      <c r="I359" s="231">
        <v>0</v>
      </c>
      <c r="J359" s="182" t="s">
        <v>1048</v>
      </c>
    </row>
    <row r="360" spans="1:10" ht="14.25" customHeight="1" x14ac:dyDescent="0.2">
      <c r="A360" s="180" t="s">
        <v>1050</v>
      </c>
      <c r="B360" s="181" t="s">
        <v>1051</v>
      </c>
      <c r="C360" s="231">
        <v>881</v>
      </c>
      <c r="D360" s="231">
        <v>954.89499999999998</v>
      </c>
      <c r="E360" s="231">
        <v>1083.8762769580023</v>
      </c>
      <c r="F360" s="231">
        <v>0</v>
      </c>
      <c r="G360" s="231">
        <v>0</v>
      </c>
      <c r="H360" s="231">
        <v>0</v>
      </c>
      <c r="I360" s="231">
        <v>0</v>
      </c>
      <c r="J360" s="182" t="s">
        <v>1050</v>
      </c>
    </row>
    <row r="361" spans="1:10" ht="14.25" customHeight="1" x14ac:dyDescent="0.2">
      <c r="A361" s="180" t="s">
        <v>1052</v>
      </c>
      <c r="B361" s="181" t="s">
        <v>1822</v>
      </c>
      <c r="C361" s="231">
        <v>608</v>
      </c>
      <c r="D361" s="231">
        <v>0</v>
      </c>
      <c r="E361" s="231">
        <v>0</v>
      </c>
      <c r="F361" s="231">
        <v>0</v>
      </c>
      <c r="G361" s="231">
        <v>0</v>
      </c>
      <c r="H361" s="231">
        <v>0</v>
      </c>
      <c r="I361" s="231">
        <v>0</v>
      </c>
      <c r="J361" s="182" t="s">
        <v>1052</v>
      </c>
    </row>
    <row r="362" spans="1:10" ht="14.25" customHeight="1" x14ac:dyDescent="0.2">
      <c r="A362" s="180" t="s">
        <v>1053</v>
      </c>
      <c r="B362" s="181" t="s">
        <v>1054</v>
      </c>
      <c r="C362" s="231">
        <v>7964</v>
      </c>
      <c r="D362" s="231">
        <v>679.42</v>
      </c>
      <c r="E362" s="231">
        <v>85.311401305876444</v>
      </c>
      <c r="F362" s="231">
        <v>0</v>
      </c>
      <c r="G362" s="231">
        <v>0</v>
      </c>
      <c r="H362" s="231">
        <v>3467.99</v>
      </c>
      <c r="I362" s="231">
        <v>435.45831240582623</v>
      </c>
      <c r="J362" s="182" t="s">
        <v>1053</v>
      </c>
    </row>
    <row r="363" spans="1:10" ht="14.25" customHeight="1" x14ac:dyDescent="0.2">
      <c r="A363" s="180" t="s">
        <v>1055</v>
      </c>
      <c r="B363" s="181" t="s">
        <v>1056</v>
      </c>
      <c r="C363" s="231">
        <v>39000</v>
      </c>
      <c r="D363" s="231">
        <v>8638.83</v>
      </c>
      <c r="E363" s="231">
        <v>221.50846153846155</v>
      </c>
      <c r="F363" s="231">
        <v>0</v>
      </c>
      <c r="G363" s="231">
        <v>0</v>
      </c>
      <c r="H363" s="231">
        <v>6633.4740000000002</v>
      </c>
      <c r="I363" s="231">
        <v>170.08907692307693</v>
      </c>
      <c r="J363" s="182" t="s">
        <v>1055</v>
      </c>
    </row>
    <row r="364" spans="1:10" ht="14.25" customHeight="1" x14ac:dyDescent="0.2">
      <c r="A364" s="180" t="s">
        <v>1057</v>
      </c>
      <c r="B364" s="181" t="s">
        <v>1058</v>
      </c>
      <c r="C364" s="231">
        <v>1150</v>
      </c>
      <c r="D364" s="231">
        <v>712.11599999999999</v>
      </c>
      <c r="E364" s="231">
        <v>619.23130434782604</v>
      </c>
      <c r="F364" s="231">
        <v>0</v>
      </c>
      <c r="G364" s="231">
        <v>0</v>
      </c>
      <c r="H364" s="231">
        <v>0</v>
      </c>
      <c r="I364" s="231">
        <v>0</v>
      </c>
      <c r="J364" s="182" t="s">
        <v>1057</v>
      </c>
    </row>
    <row r="365" spans="1:10" ht="14.25" customHeight="1" x14ac:dyDescent="0.2">
      <c r="A365" s="180" t="s">
        <v>1059</v>
      </c>
      <c r="B365" s="181" t="s">
        <v>1060</v>
      </c>
      <c r="C365" s="231">
        <v>507</v>
      </c>
      <c r="D365" s="231">
        <v>8.7479999999999993</v>
      </c>
      <c r="E365" s="231">
        <v>17.254437869822485</v>
      </c>
      <c r="F365" s="231">
        <v>0</v>
      </c>
      <c r="G365" s="231">
        <v>0</v>
      </c>
      <c r="H365" s="231">
        <v>0</v>
      </c>
      <c r="I365" s="231">
        <v>0</v>
      </c>
      <c r="J365" s="182" t="s">
        <v>1059</v>
      </c>
    </row>
    <row r="366" spans="1:10" ht="14.25" customHeight="1" x14ac:dyDescent="0.2">
      <c r="A366" s="180" t="s">
        <v>1061</v>
      </c>
      <c r="B366" s="181" t="s">
        <v>1062</v>
      </c>
      <c r="C366" s="231">
        <v>2006</v>
      </c>
      <c r="D366" s="231">
        <v>1897.79</v>
      </c>
      <c r="E366" s="231">
        <v>946.05682951146559</v>
      </c>
      <c r="F366" s="231">
        <v>0</v>
      </c>
      <c r="G366" s="231">
        <v>0</v>
      </c>
      <c r="H366" s="231">
        <v>0</v>
      </c>
      <c r="I366" s="231">
        <v>0</v>
      </c>
      <c r="J366" s="182" t="s">
        <v>1061</v>
      </c>
    </row>
    <row r="367" spans="1:10" ht="14.25" customHeight="1" x14ac:dyDescent="0.2">
      <c r="A367" s="180" t="s">
        <v>1063</v>
      </c>
      <c r="B367" s="181" t="s">
        <v>1064</v>
      </c>
      <c r="C367" s="231">
        <v>8319</v>
      </c>
      <c r="D367" s="231">
        <v>3212.837</v>
      </c>
      <c r="E367" s="231">
        <v>386.20471210482032</v>
      </c>
      <c r="F367" s="231">
        <v>0</v>
      </c>
      <c r="G367" s="231">
        <v>0</v>
      </c>
      <c r="H367" s="231">
        <v>0</v>
      </c>
      <c r="I367" s="231">
        <v>0</v>
      </c>
      <c r="J367" s="182" t="s">
        <v>1063</v>
      </c>
    </row>
    <row r="368" spans="1:10" ht="14.25" customHeight="1" x14ac:dyDescent="0.2">
      <c r="A368" s="180" t="s">
        <v>1065</v>
      </c>
      <c r="B368" s="181" t="s">
        <v>1066</v>
      </c>
      <c r="C368" s="231">
        <v>631</v>
      </c>
      <c r="D368" s="231">
        <v>194.78700000000001</v>
      </c>
      <c r="E368" s="231">
        <v>308.69572107765453</v>
      </c>
      <c r="F368" s="231">
        <v>0</v>
      </c>
      <c r="G368" s="231">
        <v>0</v>
      </c>
      <c r="H368" s="231">
        <v>0</v>
      </c>
      <c r="I368" s="231">
        <v>0</v>
      </c>
      <c r="J368" s="182" t="s">
        <v>1065</v>
      </c>
    </row>
    <row r="369" spans="1:10" ht="14.25" customHeight="1" x14ac:dyDescent="0.2">
      <c r="A369" s="180" t="s">
        <v>1067</v>
      </c>
      <c r="B369" s="181" t="s">
        <v>1068</v>
      </c>
      <c r="C369" s="231">
        <v>8717</v>
      </c>
      <c r="D369" s="231">
        <v>8624.4500000000007</v>
      </c>
      <c r="E369" s="231">
        <v>989.38281518871167</v>
      </c>
      <c r="F369" s="231">
        <v>0</v>
      </c>
      <c r="G369" s="231">
        <v>0</v>
      </c>
      <c r="H369" s="231">
        <v>0</v>
      </c>
      <c r="I369" s="231">
        <v>0</v>
      </c>
      <c r="J369" s="182" t="s">
        <v>1067</v>
      </c>
    </row>
    <row r="370" spans="1:10" ht="14.25" customHeight="1" x14ac:dyDescent="0.2">
      <c r="A370" s="180" t="s">
        <v>1069</v>
      </c>
      <c r="B370" s="181" t="s">
        <v>1070</v>
      </c>
      <c r="C370" s="231">
        <v>6072</v>
      </c>
      <c r="D370" s="231">
        <v>909.46299999999997</v>
      </c>
      <c r="E370" s="231">
        <v>149.77980895915678</v>
      </c>
      <c r="F370" s="231">
        <v>995.03899999999999</v>
      </c>
      <c r="G370" s="231">
        <v>163.87335309617919</v>
      </c>
      <c r="H370" s="231">
        <v>0</v>
      </c>
      <c r="I370" s="231">
        <v>0</v>
      </c>
      <c r="J370" s="182" t="s">
        <v>1069</v>
      </c>
    </row>
    <row r="371" spans="1:10" ht="14.25" customHeight="1" x14ac:dyDescent="0.2">
      <c r="A371" s="180" t="s">
        <v>1071</v>
      </c>
      <c r="B371" s="181" t="s">
        <v>1072</v>
      </c>
      <c r="C371" s="231">
        <v>4369</v>
      </c>
      <c r="D371" s="231">
        <v>280.74099999999999</v>
      </c>
      <c r="E371" s="231">
        <v>64.257495994506755</v>
      </c>
      <c r="F371" s="231">
        <v>0</v>
      </c>
      <c r="G371" s="231">
        <v>0</v>
      </c>
      <c r="H371" s="231">
        <v>0</v>
      </c>
      <c r="I371" s="231">
        <v>0</v>
      </c>
      <c r="J371" s="182" t="s">
        <v>1071</v>
      </c>
    </row>
    <row r="372" spans="1:10" ht="14.25" customHeight="1" x14ac:dyDescent="0.2">
      <c r="A372" s="180" t="s">
        <v>1073</v>
      </c>
      <c r="B372" s="181" t="s">
        <v>1074</v>
      </c>
      <c r="C372" s="231">
        <v>4119</v>
      </c>
      <c r="D372" s="231">
        <v>20</v>
      </c>
      <c r="E372" s="231">
        <v>4.8555474629764506</v>
      </c>
      <c r="F372" s="231">
        <v>0</v>
      </c>
      <c r="G372" s="231">
        <v>0</v>
      </c>
      <c r="H372" s="231">
        <v>0</v>
      </c>
      <c r="I372" s="231">
        <v>0</v>
      </c>
      <c r="J372" s="182" t="s">
        <v>1073</v>
      </c>
    </row>
    <row r="373" spans="1:10" ht="14.25" customHeight="1" x14ac:dyDescent="0.2">
      <c r="A373" s="180" t="s">
        <v>1075</v>
      </c>
      <c r="B373" s="181" t="s">
        <v>1076</v>
      </c>
      <c r="C373" s="231">
        <v>83056</v>
      </c>
      <c r="D373" s="231">
        <v>11943.406000000001</v>
      </c>
      <c r="E373" s="231">
        <v>143.79943652475438</v>
      </c>
      <c r="F373" s="231">
        <v>183.334</v>
      </c>
      <c r="G373" s="231">
        <v>2.2073540743594684</v>
      </c>
      <c r="H373" s="231">
        <v>3462.2449999999999</v>
      </c>
      <c r="I373" s="231">
        <v>41.685669909458682</v>
      </c>
      <c r="J373" s="182" t="s">
        <v>1075</v>
      </c>
    </row>
    <row r="374" spans="1:10" ht="14.25" customHeight="1" x14ac:dyDescent="0.2">
      <c r="A374" s="180" t="s">
        <v>1077</v>
      </c>
      <c r="B374" s="181" t="s">
        <v>1078</v>
      </c>
      <c r="C374" s="231">
        <v>22968</v>
      </c>
      <c r="D374" s="231">
        <v>6416.2489999999998</v>
      </c>
      <c r="E374" s="231">
        <v>279.35601706722395</v>
      </c>
      <c r="F374" s="231">
        <v>0</v>
      </c>
      <c r="G374" s="231">
        <v>0</v>
      </c>
      <c r="H374" s="231">
        <v>16141.026</v>
      </c>
      <c r="I374" s="231">
        <v>702.7614942528736</v>
      </c>
      <c r="J374" s="182" t="s">
        <v>1077</v>
      </c>
    </row>
    <row r="375" spans="1:10" ht="14.25" customHeight="1" x14ac:dyDescent="0.2">
      <c r="A375" s="180" t="s">
        <v>1079</v>
      </c>
      <c r="B375" s="181" t="s">
        <v>1080</v>
      </c>
      <c r="C375" s="231">
        <v>7364</v>
      </c>
      <c r="D375" s="231">
        <v>53.997999999999998</v>
      </c>
      <c r="E375" s="231">
        <v>7.332699619771863</v>
      </c>
      <c r="F375" s="231">
        <v>6811.4960000000001</v>
      </c>
      <c r="G375" s="231">
        <v>924.97229766431292</v>
      </c>
      <c r="H375" s="231">
        <v>0</v>
      </c>
      <c r="I375" s="231">
        <v>0</v>
      </c>
      <c r="J375" s="182" t="s">
        <v>1079</v>
      </c>
    </row>
    <row r="376" spans="1:10" ht="14.25" customHeight="1" x14ac:dyDescent="0.2">
      <c r="A376" s="180" t="s">
        <v>1081</v>
      </c>
      <c r="B376" s="181" t="s">
        <v>1082</v>
      </c>
      <c r="C376" s="231">
        <v>8072</v>
      </c>
      <c r="D376" s="231">
        <v>6126.6890000000003</v>
      </c>
      <c r="E376" s="231">
        <v>759.00507928642219</v>
      </c>
      <c r="F376" s="231">
        <v>0</v>
      </c>
      <c r="G376" s="231">
        <v>0</v>
      </c>
      <c r="H376" s="231">
        <v>273.86599999999999</v>
      </c>
      <c r="I376" s="231">
        <v>33.927898909811695</v>
      </c>
      <c r="J376" s="182" t="s">
        <v>1081</v>
      </c>
    </row>
    <row r="377" spans="1:10" ht="14.25" customHeight="1" x14ac:dyDescent="0.2">
      <c r="A377" s="180" t="s">
        <v>1083</v>
      </c>
      <c r="B377" s="181" t="s">
        <v>1084</v>
      </c>
      <c r="C377" s="231">
        <v>291</v>
      </c>
      <c r="D377" s="231">
        <v>29.135999999999999</v>
      </c>
      <c r="E377" s="231">
        <v>100.12371134020619</v>
      </c>
      <c r="F377" s="231">
        <v>0</v>
      </c>
      <c r="G377" s="231">
        <v>0</v>
      </c>
      <c r="H377" s="231">
        <v>0</v>
      </c>
      <c r="I377" s="231">
        <v>0</v>
      </c>
      <c r="J377" s="182" t="s">
        <v>1083</v>
      </c>
    </row>
    <row r="378" spans="1:10" ht="14.25" customHeight="1" x14ac:dyDescent="0.2">
      <c r="A378" s="180" t="s">
        <v>1085</v>
      </c>
      <c r="B378" s="181" t="s">
        <v>1086</v>
      </c>
      <c r="C378" s="231">
        <v>6570</v>
      </c>
      <c r="D378" s="231">
        <v>10696.54</v>
      </c>
      <c r="E378" s="231">
        <v>1628.0882800608829</v>
      </c>
      <c r="F378" s="231">
        <v>0</v>
      </c>
      <c r="G378" s="231">
        <v>0</v>
      </c>
      <c r="H378" s="231">
        <v>0</v>
      </c>
      <c r="I378" s="231">
        <v>0</v>
      </c>
      <c r="J378" s="182" t="s">
        <v>1085</v>
      </c>
    </row>
    <row r="379" spans="1:10" ht="14.25" customHeight="1" x14ac:dyDescent="0.2">
      <c r="A379" s="180" t="s">
        <v>1087</v>
      </c>
      <c r="B379" s="181" t="s">
        <v>1088</v>
      </c>
      <c r="C379" s="231">
        <v>200</v>
      </c>
      <c r="D379" s="231">
        <v>0</v>
      </c>
      <c r="E379" s="231">
        <v>0</v>
      </c>
      <c r="F379" s="231">
        <v>0</v>
      </c>
      <c r="G379" s="231">
        <v>0</v>
      </c>
      <c r="H379" s="231">
        <v>0</v>
      </c>
      <c r="I379" s="231">
        <v>0</v>
      </c>
      <c r="J379" s="182" t="s">
        <v>1087</v>
      </c>
    </row>
    <row r="380" spans="1:10" ht="14.25" customHeight="1" x14ac:dyDescent="0.2">
      <c r="A380" s="180" t="s">
        <v>1089</v>
      </c>
      <c r="B380" s="181" t="s">
        <v>1090</v>
      </c>
      <c r="C380" s="231">
        <v>232</v>
      </c>
      <c r="D380" s="231">
        <v>0</v>
      </c>
      <c r="E380" s="231">
        <v>0</v>
      </c>
      <c r="F380" s="231">
        <v>0</v>
      </c>
      <c r="G380" s="231">
        <v>0</v>
      </c>
      <c r="H380" s="231">
        <v>0</v>
      </c>
      <c r="I380" s="231">
        <v>0</v>
      </c>
      <c r="J380" s="182" t="s">
        <v>1089</v>
      </c>
    </row>
    <row r="381" spans="1:10" ht="14.25" customHeight="1" x14ac:dyDescent="0.2">
      <c r="A381" s="180" t="s">
        <v>1091</v>
      </c>
      <c r="B381" s="181" t="s">
        <v>1092</v>
      </c>
      <c r="C381" s="231">
        <v>205</v>
      </c>
      <c r="D381" s="231">
        <v>0</v>
      </c>
      <c r="E381" s="231">
        <v>0</v>
      </c>
      <c r="F381" s="231">
        <v>0</v>
      </c>
      <c r="G381" s="231">
        <v>0</v>
      </c>
      <c r="H381" s="231">
        <v>0</v>
      </c>
      <c r="I381" s="231">
        <v>0</v>
      </c>
      <c r="J381" s="182" t="s">
        <v>1091</v>
      </c>
    </row>
    <row r="382" spans="1:10" ht="14.25" customHeight="1" x14ac:dyDescent="0.2">
      <c r="A382" s="180" t="s">
        <v>1093</v>
      </c>
      <c r="B382" s="181" t="s">
        <v>1094</v>
      </c>
      <c r="C382" s="231">
        <v>734</v>
      </c>
      <c r="D382" s="231">
        <v>0</v>
      </c>
      <c r="E382" s="231">
        <v>0</v>
      </c>
      <c r="F382" s="231">
        <v>0</v>
      </c>
      <c r="G382" s="231">
        <v>0</v>
      </c>
      <c r="H382" s="231">
        <v>0</v>
      </c>
      <c r="I382" s="231">
        <v>0</v>
      </c>
      <c r="J382" s="182" t="s">
        <v>1093</v>
      </c>
    </row>
    <row r="383" spans="1:10" ht="14.25" customHeight="1" x14ac:dyDescent="0.2">
      <c r="A383" s="180" t="s">
        <v>1095</v>
      </c>
      <c r="B383" s="181" t="s">
        <v>1096</v>
      </c>
      <c r="C383" s="231">
        <v>163</v>
      </c>
      <c r="D383" s="231">
        <v>0</v>
      </c>
      <c r="E383" s="231">
        <v>0</v>
      </c>
      <c r="F383" s="231">
        <v>0</v>
      </c>
      <c r="G383" s="231">
        <v>0</v>
      </c>
      <c r="H383" s="231">
        <v>0</v>
      </c>
      <c r="I383" s="231">
        <v>0</v>
      </c>
      <c r="J383" s="182" t="s">
        <v>1095</v>
      </c>
    </row>
    <row r="384" spans="1:10" ht="14.25" customHeight="1" x14ac:dyDescent="0.2">
      <c r="A384" s="180" t="s">
        <v>1097</v>
      </c>
      <c r="B384" s="181" t="s">
        <v>1098</v>
      </c>
      <c r="C384" s="231">
        <v>630</v>
      </c>
      <c r="D384" s="231">
        <v>0</v>
      </c>
      <c r="E384" s="231">
        <v>0</v>
      </c>
      <c r="F384" s="231">
        <v>0</v>
      </c>
      <c r="G384" s="231">
        <v>0</v>
      </c>
      <c r="H384" s="231">
        <v>0</v>
      </c>
      <c r="I384" s="231">
        <v>0</v>
      </c>
      <c r="J384" s="182" t="s">
        <v>1097</v>
      </c>
    </row>
    <row r="385" spans="1:10" ht="14.25" customHeight="1" x14ac:dyDescent="0.2">
      <c r="A385" s="180" t="s">
        <v>1099</v>
      </c>
      <c r="B385" s="181" t="s">
        <v>1100</v>
      </c>
      <c r="C385" s="231">
        <v>1072</v>
      </c>
      <c r="D385" s="231">
        <v>1490.2750000000001</v>
      </c>
      <c r="E385" s="231">
        <v>1390.1819029850747</v>
      </c>
      <c r="F385" s="231">
        <v>0</v>
      </c>
      <c r="G385" s="231">
        <v>0</v>
      </c>
      <c r="H385" s="231">
        <v>0</v>
      </c>
      <c r="I385" s="231">
        <v>0</v>
      </c>
      <c r="J385" s="182" t="s">
        <v>1099</v>
      </c>
    </row>
    <row r="386" spans="1:10" ht="14.25" customHeight="1" x14ac:dyDescent="0.2">
      <c r="A386" s="180" t="s">
        <v>1101</v>
      </c>
      <c r="B386" s="181" t="s">
        <v>1102</v>
      </c>
      <c r="C386" s="231">
        <v>186</v>
      </c>
      <c r="D386" s="231">
        <v>52.557000000000002</v>
      </c>
      <c r="E386" s="231">
        <v>282.56451612903226</v>
      </c>
      <c r="F386" s="231">
        <v>0</v>
      </c>
      <c r="G386" s="231">
        <v>0</v>
      </c>
      <c r="H386" s="231">
        <v>0</v>
      </c>
      <c r="I386" s="231">
        <v>0</v>
      </c>
      <c r="J386" s="182" t="s">
        <v>1101</v>
      </c>
    </row>
    <row r="387" spans="1:10" ht="14.25" customHeight="1" x14ac:dyDescent="0.2">
      <c r="A387" s="180" t="s">
        <v>1103</v>
      </c>
      <c r="B387" s="181" t="s">
        <v>1104</v>
      </c>
      <c r="C387" s="231">
        <v>234</v>
      </c>
      <c r="D387" s="231">
        <v>0</v>
      </c>
      <c r="E387" s="231">
        <v>0</v>
      </c>
      <c r="F387" s="231">
        <v>0</v>
      </c>
      <c r="G387" s="231">
        <v>0</v>
      </c>
      <c r="H387" s="231">
        <v>0</v>
      </c>
      <c r="I387" s="231">
        <v>0</v>
      </c>
      <c r="J387" s="182" t="s">
        <v>1103</v>
      </c>
    </row>
    <row r="388" spans="1:10" ht="14.25" customHeight="1" x14ac:dyDescent="0.2">
      <c r="A388" s="180" t="s">
        <v>1105</v>
      </c>
      <c r="B388" s="181" t="s">
        <v>1106</v>
      </c>
      <c r="C388" s="231">
        <v>389</v>
      </c>
      <c r="D388" s="231">
        <v>171.44399999999999</v>
      </c>
      <c r="E388" s="231">
        <v>440.73007712082261</v>
      </c>
      <c r="F388" s="231">
        <v>0</v>
      </c>
      <c r="G388" s="231">
        <v>0</v>
      </c>
      <c r="H388" s="231">
        <v>0</v>
      </c>
      <c r="I388" s="231">
        <v>0</v>
      </c>
      <c r="J388" s="182" t="s">
        <v>1105</v>
      </c>
    </row>
    <row r="389" spans="1:10" ht="14.25" customHeight="1" x14ac:dyDescent="0.2">
      <c r="A389" s="180" t="s">
        <v>1107</v>
      </c>
      <c r="B389" s="181" t="s">
        <v>1108</v>
      </c>
      <c r="C389" s="231">
        <v>412</v>
      </c>
      <c r="D389" s="231">
        <v>250</v>
      </c>
      <c r="E389" s="231">
        <v>606.79611650485435</v>
      </c>
      <c r="F389" s="231">
        <v>0</v>
      </c>
      <c r="G389" s="231">
        <v>0</v>
      </c>
      <c r="H389" s="231">
        <v>0</v>
      </c>
      <c r="I389" s="231">
        <v>0</v>
      </c>
      <c r="J389" s="182" t="s">
        <v>1107</v>
      </c>
    </row>
    <row r="390" spans="1:10" ht="14.25" customHeight="1" x14ac:dyDescent="0.2">
      <c r="A390" s="180" t="s">
        <v>1109</v>
      </c>
      <c r="B390" s="181" t="s">
        <v>1110</v>
      </c>
      <c r="C390" s="231">
        <v>184</v>
      </c>
      <c r="D390" s="231">
        <v>22.623000000000001</v>
      </c>
      <c r="E390" s="231">
        <v>122.95108695652173</v>
      </c>
      <c r="F390" s="231">
        <v>0</v>
      </c>
      <c r="G390" s="231">
        <v>0</v>
      </c>
      <c r="H390" s="231">
        <v>0</v>
      </c>
      <c r="I390" s="231">
        <v>0</v>
      </c>
      <c r="J390" s="182" t="s">
        <v>1109</v>
      </c>
    </row>
    <row r="391" spans="1:10" ht="14.25" customHeight="1" x14ac:dyDescent="0.2">
      <c r="A391" s="180" t="s">
        <v>1111</v>
      </c>
      <c r="B391" s="181" t="s">
        <v>1112</v>
      </c>
      <c r="C391" s="231">
        <v>228</v>
      </c>
      <c r="D391" s="231">
        <v>227.28100000000001</v>
      </c>
      <c r="E391" s="231">
        <v>996.84649122807014</v>
      </c>
      <c r="F391" s="231">
        <v>0</v>
      </c>
      <c r="G391" s="231">
        <v>0</v>
      </c>
      <c r="H391" s="231">
        <v>0</v>
      </c>
      <c r="I391" s="231">
        <v>0</v>
      </c>
      <c r="J391" s="182" t="s">
        <v>1111</v>
      </c>
    </row>
    <row r="392" spans="1:10" ht="14.25" customHeight="1" x14ac:dyDescent="0.2">
      <c r="A392" s="180" t="s">
        <v>1113</v>
      </c>
      <c r="B392" s="181" t="s">
        <v>1114</v>
      </c>
      <c r="C392" s="231">
        <v>1275</v>
      </c>
      <c r="D392" s="231">
        <v>715.23900000000003</v>
      </c>
      <c r="E392" s="231">
        <v>560.97176470588238</v>
      </c>
      <c r="F392" s="231">
        <v>0</v>
      </c>
      <c r="G392" s="231">
        <v>0</v>
      </c>
      <c r="H392" s="231">
        <v>0</v>
      </c>
      <c r="I392" s="231">
        <v>0</v>
      </c>
      <c r="J392" s="182" t="s">
        <v>1113</v>
      </c>
    </row>
    <row r="393" spans="1:10" ht="14.25" customHeight="1" x14ac:dyDescent="0.2">
      <c r="A393" s="180" t="s">
        <v>1115</v>
      </c>
      <c r="B393" s="181" t="s">
        <v>1116</v>
      </c>
      <c r="C393" s="231">
        <v>3367</v>
      </c>
      <c r="D393" s="231">
        <v>5046.2610000000004</v>
      </c>
      <c r="E393" s="231">
        <v>1498.7410157410156</v>
      </c>
      <c r="F393" s="231">
        <v>479.137</v>
      </c>
      <c r="G393" s="231">
        <v>142.30383130383132</v>
      </c>
      <c r="H393" s="231">
        <v>0</v>
      </c>
      <c r="I393" s="231">
        <v>0</v>
      </c>
      <c r="J393" s="182" t="s">
        <v>1115</v>
      </c>
    </row>
    <row r="394" spans="1:10" ht="14.25" customHeight="1" x14ac:dyDescent="0.2">
      <c r="A394" s="180" t="s">
        <v>1117</v>
      </c>
      <c r="B394" s="181" t="s">
        <v>1118</v>
      </c>
      <c r="C394" s="231">
        <v>329</v>
      </c>
      <c r="D394" s="231">
        <v>108.876</v>
      </c>
      <c r="E394" s="231">
        <v>330.93009118541033</v>
      </c>
      <c r="F394" s="231">
        <v>0</v>
      </c>
      <c r="G394" s="231">
        <v>0</v>
      </c>
      <c r="H394" s="231">
        <v>0</v>
      </c>
      <c r="I394" s="231">
        <v>0</v>
      </c>
      <c r="J394" s="182" t="s">
        <v>1117</v>
      </c>
    </row>
    <row r="395" spans="1:10" ht="14.25" customHeight="1" x14ac:dyDescent="0.2">
      <c r="A395" s="180" t="s">
        <v>1119</v>
      </c>
      <c r="B395" s="181" t="s">
        <v>1120</v>
      </c>
      <c r="C395" s="231">
        <v>1969</v>
      </c>
      <c r="D395" s="231">
        <v>1078.559</v>
      </c>
      <c r="E395" s="231">
        <v>547.76993397663784</v>
      </c>
      <c r="F395" s="231">
        <v>0</v>
      </c>
      <c r="G395" s="231">
        <v>0</v>
      </c>
      <c r="H395" s="231">
        <v>0</v>
      </c>
      <c r="I395" s="231">
        <v>0</v>
      </c>
      <c r="J395" s="182" t="s">
        <v>1119</v>
      </c>
    </row>
    <row r="396" spans="1:10" ht="14.25" customHeight="1" x14ac:dyDescent="0.2">
      <c r="A396" s="180" t="s">
        <v>1121</v>
      </c>
      <c r="B396" s="181" t="s">
        <v>1122</v>
      </c>
      <c r="C396" s="231">
        <v>258</v>
      </c>
      <c r="D396" s="231">
        <v>138.96799999999999</v>
      </c>
      <c r="E396" s="231">
        <v>538.63565891472865</v>
      </c>
      <c r="F396" s="231">
        <v>0</v>
      </c>
      <c r="G396" s="231">
        <v>0</v>
      </c>
      <c r="H396" s="231">
        <v>0</v>
      </c>
      <c r="I396" s="231">
        <v>0</v>
      </c>
      <c r="J396" s="182" t="s">
        <v>1121</v>
      </c>
    </row>
    <row r="397" spans="1:10" ht="14.25" customHeight="1" x14ac:dyDescent="0.2">
      <c r="A397" s="180" t="s">
        <v>1123</v>
      </c>
      <c r="B397" s="181" t="s">
        <v>1124</v>
      </c>
      <c r="C397" s="231">
        <v>1500</v>
      </c>
      <c r="D397" s="231">
        <v>22.766999999999999</v>
      </c>
      <c r="E397" s="231">
        <v>15.178000000000001</v>
      </c>
      <c r="F397" s="231">
        <v>0</v>
      </c>
      <c r="G397" s="231">
        <v>0</v>
      </c>
      <c r="H397" s="231">
        <v>0</v>
      </c>
      <c r="I397" s="231">
        <v>0</v>
      </c>
      <c r="J397" s="182" t="s">
        <v>1123</v>
      </c>
    </row>
    <row r="398" spans="1:10" ht="14.25" customHeight="1" x14ac:dyDescent="0.2">
      <c r="A398" s="180" t="s">
        <v>1125</v>
      </c>
      <c r="B398" s="181" t="s">
        <v>1126</v>
      </c>
      <c r="C398" s="231">
        <v>302</v>
      </c>
      <c r="D398" s="231">
        <v>173.624</v>
      </c>
      <c r="E398" s="231">
        <v>574.91390728476824</v>
      </c>
      <c r="F398" s="231">
        <v>0</v>
      </c>
      <c r="G398" s="231">
        <v>0</v>
      </c>
      <c r="H398" s="231">
        <v>0</v>
      </c>
      <c r="I398" s="231">
        <v>0</v>
      </c>
      <c r="J398" s="182" t="s">
        <v>1125</v>
      </c>
    </row>
    <row r="399" spans="1:10" ht="14.25" customHeight="1" x14ac:dyDescent="0.2">
      <c r="A399" s="180" t="s">
        <v>1127</v>
      </c>
      <c r="B399" s="181" t="s">
        <v>1128</v>
      </c>
      <c r="C399" s="231">
        <v>462</v>
      </c>
      <c r="D399" s="231">
        <v>0</v>
      </c>
      <c r="E399" s="231">
        <v>0</v>
      </c>
      <c r="F399" s="231">
        <v>0</v>
      </c>
      <c r="G399" s="231">
        <v>0</v>
      </c>
      <c r="H399" s="231">
        <v>0</v>
      </c>
      <c r="I399" s="231">
        <v>0</v>
      </c>
      <c r="J399" s="182" t="s">
        <v>1127</v>
      </c>
    </row>
    <row r="400" spans="1:10" ht="14.25" customHeight="1" x14ac:dyDescent="0.2">
      <c r="A400" s="180" t="s">
        <v>1129</v>
      </c>
      <c r="B400" s="181" t="s">
        <v>1130</v>
      </c>
      <c r="C400" s="231">
        <v>760</v>
      </c>
      <c r="D400" s="231">
        <v>41.277999999999999</v>
      </c>
      <c r="E400" s="231">
        <v>54.31315789473684</v>
      </c>
      <c r="F400" s="231">
        <v>0</v>
      </c>
      <c r="G400" s="231">
        <v>0</v>
      </c>
      <c r="H400" s="231">
        <v>0</v>
      </c>
      <c r="I400" s="231">
        <v>0</v>
      </c>
      <c r="J400" s="182" t="s">
        <v>1129</v>
      </c>
    </row>
    <row r="401" spans="1:10" ht="14.25" customHeight="1" x14ac:dyDescent="0.2">
      <c r="A401" s="180" t="s">
        <v>1131</v>
      </c>
      <c r="B401" s="181" t="s">
        <v>1132</v>
      </c>
      <c r="C401" s="231">
        <v>242</v>
      </c>
      <c r="D401" s="231">
        <v>0</v>
      </c>
      <c r="E401" s="231">
        <v>0</v>
      </c>
      <c r="F401" s="231">
        <v>0</v>
      </c>
      <c r="G401" s="231">
        <v>0</v>
      </c>
      <c r="H401" s="231">
        <v>0</v>
      </c>
      <c r="I401" s="231">
        <v>0</v>
      </c>
      <c r="J401" s="182" t="s">
        <v>1131</v>
      </c>
    </row>
    <row r="402" spans="1:10" ht="14.25" customHeight="1" x14ac:dyDescent="0.2">
      <c r="A402" s="180" t="s">
        <v>1133</v>
      </c>
      <c r="B402" s="181" t="s">
        <v>1134</v>
      </c>
      <c r="C402" s="231">
        <v>122</v>
      </c>
      <c r="D402" s="231">
        <v>0</v>
      </c>
      <c r="E402" s="231">
        <v>0</v>
      </c>
      <c r="F402" s="231">
        <v>0</v>
      </c>
      <c r="G402" s="231">
        <v>0</v>
      </c>
      <c r="H402" s="231">
        <v>0</v>
      </c>
      <c r="I402" s="231">
        <v>0</v>
      </c>
      <c r="J402" s="182" t="s">
        <v>1133</v>
      </c>
    </row>
    <row r="403" spans="1:10" ht="14.25" customHeight="1" x14ac:dyDescent="0.2">
      <c r="A403" s="180" t="s">
        <v>1135</v>
      </c>
      <c r="B403" s="181" t="s">
        <v>1136</v>
      </c>
      <c r="C403" s="231">
        <v>270</v>
      </c>
      <c r="D403" s="231">
        <v>166.65700000000001</v>
      </c>
      <c r="E403" s="231">
        <v>617.24814814814818</v>
      </c>
      <c r="F403" s="231">
        <v>0</v>
      </c>
      <c r="G403" s="231">
        <v>0</v>
      </c>
      <c r="H403" s="231">
        <v>0</v>
      </c>
      <c r="I403" s="231">
        <v>0</v>
      </c>
      <c r="J403" s="182" t="s">
        <v>1135</v>
      </c>
    </row>
    <row r="404" spans="1:10" ht="14.25" customHeight="1" x14ac:dyDescent="0.2">
      <c r="A404" s="180" t="s">
        <v>1137</v>
      </c>
      <c r="B404" s="181" t="s">
        <v>1138</v>
      </c>
      <c r="C404" s="231">
        <v>338</v>
      </c>
      <c r="D404" s="231">
        <v>0</v>
      </c>
      <c r="E404" s="231">
        <v>0</v>
      </c>
      <c r="F404" s="231">
        <v>0</v>
      </c>
      <c r="G404" s="231">
        <v>0</v>
      </c>
      <c r="H404" s="231">
        <v>0</v>
      </c>
      <c r="I404" s="231">
        <v>0</v>
      </c>
      <c r="J404" s="182" t="s">
        <v>1137</v>
      </c>
    </row>
    <row r="405" spans="1:10" ht="14.25" customHeight="1" x14ac:dyDescent="0.2">
      <c r="A405" s="180" t="s">
        <v>1139</v>
      </c>
      <c r="B405" s="181" t="s">
        <v>1140</v>
      </c>
      <c r="C405" s="231">
        <v>667</v>
      </c>
      <c r="D405" s="231">
        <v>562.07100000000003</v>
      </c>
      <c r="E405" s="231">
        <v>842.68515742128932</v>
      </c>
      <c r="F405" s="231">
        <v>0</v>
      </c>
      <c r="G405" s="231">
        <v>0</v>
      </c>
      <c r="H405" s="231">
        <v>0</v>
      </c>
      <c r="I405" s="231">
        <v>0</v>
      </c>
      <c r="J405" s="182" t="s">
        <v>1139</v>
      </c>
    </row>
    <row r="406" spans="1:10" ht="14.25" customHeight="1" x14ac:dyDescent="0.2">
      <c r="A406" s="180" t="s">
        <v>1141</v>
      </c>
      <c r="B406" s="181" t="s">
        <v>1142</v>
      </c>
      <c r="C406" s="231">
        <v>647</v>
      </c>
      <c r="D406" s="231">
        <v>177.55500000000001</v>
      </c>
      <c r="E406" s="231">
        <v>274.42812982998453</v>
      </c>
      <c r="F406" s="231">
        <v>0</v>
      </c>
      <c r="G406" s="231">
        <v>0</v>
      </c>
      <c r="H406" s="231">
        <v>0</v>
      </c>
      <c r="I406" s="231">
        <v>0</v>
      </c>
      <c r="J406" s="182" t="s">
        <v>1141</v>
      </c>
    </row>
    <row r="407" spans="1:10" ht="14.25" customHeight="1" x14ac:dyDescent="0.2">
      <c r="A407" s="180" t="s">
        <v>1143</v>
      </c>
      <c r="B407" s="181" t="s">
        <v>1144</v>
      </c>
      <c r="C407" s="231">
        <v>202</v>
      </c>
      <c r="D407" s="231">
        <v>0</v>
      </c>
      <c r="E407" s="231">
        <v>0</v>
      </c>
      <c r="F407" s="231">
        <v>0</v>
      </c>
      <c r="G407" s="231">
        <v>0</v>
      </c>
      <c r="H407" s="231">
        <v>0</v>
      </c>
      <c r="I407" s="231">
        <v>0</v>
      </c>
      <c r="J407" s="182" t="s">
        <v>1143</v>
      </c>
    </row>
    <row r="408" spans="1:10" ht="14.25" customHeight="1" x14ac:dyDescent="0.2">
      <c r="A408" s="180" t="s">
        <v>1145</v>
      </c>
      <c r="B408" s="181" t="s">
        <v>1146</v>
      </c>
      <c r="C408" s="231">
        <v>325</v>
      </c>
      <c r="D408" s="231">
        <v>31.672000000000001</v>
      </c>
      <c r="E408" s="231">
        <v>97.452307692307699</v>
      </c>
      <c r="F408" s="231">
        <v>0</v>
      </c>
      <c r="G408" s="231">
        <v>0</v>
      </c>
      <c r="H408" s="231">
        <v>0</v>
      </c>
      <c r="I408" s="231">
        <v>0</v>
      </c>
      <c r="J408" s="182" t="s">
        <v>1145</v>
      </c>
    </row>
    <row r="409" spans="1:10" ht="14.25" customHeight="1" x14ac:dyDescent="0.2">
      <c r="A409" s="180" t="s">
        <v>1147</v>
      </c>
      <c r="B409" s="181" t="s">
        <v>1148</v>
      </c>
      <c r="C409" s="231">
        <v>6277</v>
      </c>
      <c r="D409" s="231">
        <v>1078.8900000000001</v>
      </c>
      <c r="E409" s="231">
        <v>171.87987892305242</v>
      </c>
      <c r="F409" s="231">
        <v>0</v>
      </c>
      <c r="G409" s="231">
        <v>0</v>
      </c>
      <c r="H409" s="231">
        <v>0</v>
      </c>
      <c r="I409" s="231">
        <v>0</v>
      </c>
      <c r="J409" s="182" t="s">
        <v>1147</v>
      </c>
    </row>
    <row r="410" spans="1:10" ht="14.25" customHeight="1" x14ac:dyDescent="0.2">
      <c r="A410" s="180" t="s">
        <v>1149</v>
      </c>
      <c r="B410" s="181" t="s">
        <v>1150</v>
      </c>
      <c r="C410" s="231">
        <v>7102</v>
      </c>
      <c r="D410" s="231">
        <v>2745.7460000000001</v>
      </c>
      <c r="E410" s="231">
        <v>386.61588284990142</v>
      </c>
      <c r="F410" s="231">
        <v>0</v>
      </c>
      <c r="G410" s="231">
        <v>0</v>
      </c>
      <c r="H410" s="231">
        <v>0</v>
      </c>
      <c r="I410" s="231">
        <v>0</v>
      </c>
      <c r="J410" s="182" t="s">
        <v>1149</v>
      </c>
    </row>
    <row r="411" spans="1:10" ht="14.25" customHeight="1" x14ac:dyDescent="0.2">
      <c r="A411" s="180" t="s">
        <v>1151</v>
      </c>
      <c r="B411" s="181" t="s">
        <v>1152</v>
      </c>
      <c r="C411" s="231">
        <v>6508</v>
      </c>
      <c r="D411" s="231">
        <v>2914.0520000000001</v>
      </c>
      <c r="E411" s="231">
        <v>447.76459741856178</v>
      </c>
      <c r="F411" s="231">
        <v>0</v>
      </c>
      <c r="G411" s="231">
        <v>0</v>
      </c>
      <c r="H411" s="231">
        <v>0</v>
      </c>
      <c r="I411" s="231">
        <v>0</v>
      </c>
      <c r="J411" s="182" t="s">
        <v>1151</v>
      </c>
    </row>
    <row r="412" spans="1:10" ht="14.25" customHeight="1" x14ac:dyDescent="0.2">
      <c r="A412" s="180" t="s">
        <v>1153</v>
      </c>
      <c r="B412" s="181" t="s">
        <v>1154</v>
      </c>
      <c r="C412" s="231">
        <v>6270</v>
      </c>
      <c r="D412" s="231">
        <v>71.694999999999993</v>
      </c>
      <c r="E412" s="231">
        <v>11.434609250398724</v>
      </c>
      <c r="F412" s="231">
        <v>0</v>
      </c>
      <c r="G412" s="231">
        <v>0</v>
      </c>
      <c r="H412" s="231">
        <v>0</v>
      </c>
      <c r="I412" s="231">
        <v>0</v>
      </c>
      <c r="J412" s="182" t="s">
        <v>1153</v>
      </c>
    </row>
    <row r="413" spans="1:10" ht="14.25" customHeight="1" x14ac:dyDescent="0.2">
      <c r="A413" s="180" t="s">
        <v>1155</v>
      </c>
      <c r="B413" s="181" t="s">
        <v>1156</v>
      </c>
      <c r="C413" s="231">
        <v>8263</v>
      </c>
      <c r="D413" s="231">
        <v>0</v>
      </c>
      <c r="E413" s="231">
        <v>0</v>
      </c>
      <c r="F413" s="231">
        <v>0</v>
      </c>
      <c r="G413" s="231">
        <v>0</v>
      </c>
      <c r="H413" s="231">
        <v>0</v>
      </c>
      <c r="I413" s="231">
        <v>0</v>
      </c>
      <c r="J413" s="182" t="s">
        <v>1155</v>
      </c>
    </row>
    <row r="414" spans="1:10" ht="14.25" customHeight="1" x14ac:dyDescent="0.2">
      <c r="A414" s="180" t="s">
        <v>1157</v>
      </c>
      <c r="B414" s="181" t="s">
        <v>1158</v>
      </c>
      <c r="C414" s="231">
        <v>56167</v>
      </c>
      <c r="D414" s="231">
        <v>24889.237000000001</v>
      </c>
      <c r="E414" s="231">
        <v>443.12918617693663</v>
      </c>
      <c r="F414" s="231">
        <v>0</v>
      </c>
      <c r="G414" s="231">
        <v>0</v>
      </c>
      <c r="H414" s="231">
        <v>8470.2980000000007</v>
      </c>
      <c r="I414" s="231">
        <v>150.80559759289261</v>
      </c>
      <c r="J414" s="182" t="s">
        <v>1157</v>
      </c>
    </row>
    <row r="415" spans="1:10" ht="14.25" customHeight="1" x14ac:dyDescent="0.2">
      <c r="A415" s="180" t="s">
        <v>1159</v>
      </c>
      <c r="B415" s="181" t="s">
        <v>1160</v>
      </c>
      <c r="C415" s="231">
        <v>329</v>
      </c>
      <c r="D415" s="231">
        <v>0</v>
      </c>
      <c r="E415" s="231">
        <v>0</v>
      </c>
      <c r="F415" s="231">
        <v>0</v>
      </c>
      <c r="G415" s="231">
        <v>0</v>
      </c>
      <c r="H415" s="231">
        <v>0</v>
      </c>
      <c r="I415" s="231">
        <v>0</v>
      </c>
      <c r="J415" s="182" t="s">
        <v>1159</v>
      </c>
    </row>
    <row r="416" spans="1:10" ht="14.25" customHeight="1" x14ac:dyDescent="0.2">
      <c r="A416" s="180" t="s">
        <v>1161</v>
      </c>
      <c r="B416" s="181" t="s">
        <v>1162</v>
      </c>
      <c r="C416" s="231">
        <v>3172</v>
      </c>
      <c r="D416" s="231">
        <v>1717.0989999999999</v>
      </c>
      <c r="E416" s="231">
        <v>541.33007566204287</v>
      </c>
      <c r="F416" s="231">
        <v>0</v>
      </c>
      <c r="G416" s="231">
        <v>0</v>
      </c>
      <c r="H416" s="231">
        <v>0</v>
      </c>
      <c r="I416" s="231">
        <v>0</v>
      </c>
      <c r="J416" s="182" t="s">
        <v>1161</v>
      </c>
    </row>
    <row r="417" spans="1:10" ht="14.25" customHeight="1" x14ac:dyDescent="0.2">
      <c r="A417" s="180" t="s">
        <v>1163</v>
      </c>
      <c r="B417" s="181" t="s">
        <v>1164</v>
      </c>
      <c r="C417" s="231">
        <v>8854</v>
      </c>
      <c r="D417" s="231">
        <v>4295.0559999999996</v>
      </c>
      <c r="E417" s="231">
        <v>485.09780889993226</v>
      </c>
      <c r="F417" s="231">
        <v>0</v>
      </c>
      <c r="G417" s="231">
        <v>0</v>
      </c>
      <c r="H417" s="231">
        <v>10511.763999999999</v>
      </c>
      <c r="I417" s="231">
        <v>1187.2333408628867</v>
      </c>
      <c r="J417" s="182" t="s">
        <v>1163</v>
      </c>
    </row>
    <row r="418" spans="1:10" ht="14.25" customHeight="1" x14ac:dyDescent="0.2">
      <c r="A418" s="180" t="s">
        <v>1165</v>
      </c>
      <c r="B418" s="181" t="s">
        <v>1166</v>
      </c>
      <c r="C418" s="231">
        <v>3220</v>
      </c>
      <c r="D418" s="231">
        <v>96.242000000000004</v>
      </c>
      <c r="E418" s="231">
        <v>29.888819875776399</v>
      </c>
      <c r="F418" s="231">
        <v>0</v>
      </c>
      <c r="G418" s="231">
        <v>0</v>
      </c>
      <c r="H418" s="231">
        <v>0</v>
      </c>
      <c r="I418" s="231">
        <v>0</v>
      </c>
      <c r="J418" s="182" t="s">
        <v>1165</v>
      </c>
    </row>
    <row r="419" spans="1:10" ht="14.25" customHeight="1" x14ac:dyDescent="0.2">
      <c r="A419" s="180" t="s">
        <v>1167</v>
      </c>
      <c r="B419" s="181" t="s">
        <v>1168</v>
      </c>
      <c r="C419" s="231">
        <v>23159</v>
      </c>
      <c r="D419" s="231">
        <v>20283.59</v>
      </c>
      <c r="E419" s="231">
        <v>875.84049397642389</v>
      </c>
      <c r="F419" s="231">
        <v>0</v>
      </c>
      <c r="G419" s="231">
        <v>0</v>
      </c>
      <c r="H419" s="231">
        <v>29791.501</v>
      </c>
      <c r="I419" s="231">
        <v>1286.3897836694157</v>
      </c>
      <c r="J419" s="182" t="s">
        <v>1167</v>
      </c>
    </row>
    <row r="420" spans="1:10" ht="14.25" customHeight="1" x14ac:dyDescent="0.2">
      <c r="A420" s="180" t="s">
        <v>1169</v>
      </c>
      <c r="B420" s="181" t="s">
        <v>1170</v>
      </c>
      <c r="C420" s="231">
        <v>3558</v>
      </c>
      <c r="D420" s="231">
        <v>156</v>
      </c>
      <c r="E420" s="231">
        <v>43.844856661045533</v>
      </c>
      <c r="F420" s="231">
        <v>0</v>
      </c>
      <c r="G420" s="231">
        <v>0</v>
      </c>
      <c r="H420" s="231">
        <v>0</v>
      </c>
      <c r="I420" s="231">
        <v>0</v>
      </c>
      <c r="J420" s="182" t="s">
        <v>1169</v>
      </c>
    </row>
    <row r="421" spans="1:10" ht="14.25" customHeight="1" x14ac:dyDescent="0.2">
      <c r="A421" s="180" t="s">
        <v>1171</v>
      </c>
      <c r="B421" s="181" t="s">
        <v>1172</v>
      </c>
      <c r="C421" s="231">
        <v>5536</v>
      </c>
      <c r="D421" s="231">
        <v>1304.4480000000001</v>
      </c>
      <c r="E421" s="231">
        <v>235.63005780346822</v>
      </c>
      <c r="F421" s="231">
        <v>0</v>
      </c>
      <c r="G421" s="231">
        <v>0</v>
      </c>
      <c r="H421" s="231">
        <v>0</v>
      </c>
      <c r="I421" s="231">
        <v>0</v>
      </c>
      <c r="J421" s="182" t="s">
        <v>1171</v>
      </c>
    </row>
    <row r="422" spans="1:10" ht="14.25" customHeight="1" x14ac:dyDescent="0.2">
      <c r="A422" s="180" t="s">
        <v>1173</v>
      </c>
      <c r="B422" s="181" t="s">
        <v>1174</v>
      </c>
      <c r="C422" s="231">
        <v>8339</v>
      </c>
      <c r="D422" s="231">
        <v>1023.606</v>
      </c>
      <c r="E422" s="231">
        <v>122.74925050965344</v>
      </c>
      <c r="F422" s="231">
        <v>0</v>
      </c>
      <c r="G422" s="231">
        <v>0</v>
      </c>
      <c r="H422" s="231">
        <v>0</v>
      </c>
      <c r="I422" s="231">
        <v>0</v>
      </c>
      <c r="J422" s="182" t="s">
        <v>1173</v>
      </c>
    </row>
    <row r="423" spans="1:10" ht="14.25" customHeight="1" x14ac:dyDescent="0.2">
      <c r="A423" s="180" t="s">
        <v>1175</v>
      </c>
      <c r="B423" s="181" t="s">
        <v>1176</v>
      </c>
      <c r="C423" s="231">
        <v>101356</v>
      </c>
      <c r="D423" s="231">
        <v>14064.556</v>
      </c>
      <c r="E423" s="231">
        <v>138.76392122814633</v>
      </c>
      <c r="F423" s="231">
        <v>0</v>
      </c>
      <c r="G423" s="231">
        <v>0</v>
      </c>
      <c r="H423" s="231">
        <v>4355.0690000000004</v>
      </c>
      <c r="I423" s="231">
        <v>42.968043332412485</v>
      </c>
      <c r="J423" s="182" t="s">
        <v>1175</v>
      </c>
    </row>
    <row r="424" spans="1:10" ht="14.25" customHeight="1" x14ac:dyDescent="0.2">
      <c r="A424" s="180" t="s">
        <v>1177</v>
      </c>
      <c r="B424" s="181" t="s">
        <v>1178</v>
      </c>
      <c r="C424" s="231">
        <v>334</v>
      </c>
      <c r="D424" s="231">
        <v>0</v>
      </c>
      <c r="E424" s="231">
        <v>0</v>
      </c>
      <c r="F424" s="231">
        <v>0</v>
      </c>
      <c r="G424" s="231">
        <v>0</v>
      </c>
      <c r="H424" s="231">
        <v>0</v>
      </c>
      <c r="I424" s="231">
        <v>0</v>
      </c>
      <c r="J424" s="182" t="s">
        <v>1177</v>
      </c>
    </row>
    <row r="425" spans="1:10" ht="14.25" customHeight="1" x14ac:dyDescent="0.2">
      <c r="A425" s="180" t="s">
        <v>1179</v>
      </c>
      <c r="B425" s="181" t="s">
        <v>1180</v>
      </c>
      <c r="C425" s="231">
        <v>207</v>
      </c>
      <c r="D425" s="231">
        <v>0</v>
      </c>
      <c r="E425" s="231">
        <v>0</v>
      </c>
      <c r="F425" s="231">
        <v>0</v>
      </c>
      <c r="G425" s="231">
        <v>0</v>
      </c>
      <c r="H425" s="231">
        <v>0</v>
      </c>
      <c r="I425" s="231">
        <v>0</v>
      </c>
      <c r="J425" s="182" t="s">
        <v>1179</v>
      </c>
    </row>
    <row r="426" spans="1:10" ht="14.25" customHeight="1" x14ac:dyDescent="0.2">
      <c r="A426" s="180" t="s">
        <v>1181</v>
      </c>
      <c r="B426" s="181" t="s">
        <v>1182</v>
      </c>
      <c r="C426" s="231">
        <v>6008</v>
      </c>
      <c r="D426" s="231">
        <v>5264.2359999999999</v>
      </c>
      <c r="E426" s="231">
        <v>876.20439414114514</v>
      </c>
      <c r="F426" s="231">
        <v>0</v>
      </c>
      <c r="G426" s="231">
        <v>0</v>
      </c>
      <c r="H426" s="231">
        <v>18257.861000000001</v>
      </c>
      <c r="I426" s="231">
        <v>3038.924933422104</v>
      </c>
      <c r="J426" s="182" t="s">
        <v>1181</v>
      </c>
    </row>
    <row r="427" spans="1:10" ht="14.25" customHeight="1" x14ac:dyDescent="0.2">
      <c r="A427" s="180" t="s">
        <v>1183</v>
      </c>
      <c r="B427" s="181" t="s">
        <v>1184</v>
      </c>
      <c r="C427" s="231">
        <v>143</v>
      </c>
      <c r="D427" s="231">
        <v>0</v>
      </c>
      <c r="E427" s="231">
        <v>0</v>
      </c>
      <c r="F427" s="231">
        <v>0</v>
      </c>
      <c r="G427" s="231">
        <v>0</v>
      </c>
      <c r="H427" s="231">
        <v>0</v>
      </c>
      <c r="I427" s="231">
        <v>0</v>
      </c>
      <c r="J427" s="182" t="s">
        <v>1183</v>
      </c>
    </row>
    <row r="428" spans="1:10" ht="14.25" customHeight="1" x14ac:dyDescent="0.2">
      <c r="A428" s="180" t="s">
        <v>1185</v>
      </c>
      <c r="B428" s="181" t="s">
        <v>1186</v>
      </c>
      <c r="C428" s="231">
        <v>600</v>
      </c>
      <c r="D428" s="231">
        <v>503.19099999999997</v>
      </c>
      <c r="E428" s="231">
        <v>838.65166666666664</v>
      </c>
      <c r="F428" s="231">
        <v>0</v>
      </c>
      <c r="G428" s="231">
        <v>0</v>
      </c>
      <c r="H428" s="231">
        <v>0</v>
      </c>
      <c r="I428" s="231">
        <v>0</v>
      </c>
      <c r="J428" s="182" t="s">
        <v>1185</v>
      </c>
    </row>
    <row r="429" spans="1:10" ht="14.25" customHeight="1" x14ac:dyDescent="0.2">
      <c r="A429" s="180" t="s">
        <v>1187</v>
      </c>
      <c r="B429" s="181" t="s">
        <v>1188</v>
      </c>
      <c r="C429" s="231">
        <v>340</v>
      </c>
      <c r="D429" s="231">
        <v>130.858</v>
      </c>
      <c r="E429" s="231">
        <v>384.87647058823529</v>
      </c>
      <c r="F429" s="231">
        <v>0</v>
      </c>
      <c r="G429" s="231">
        <v>0</v>
      </c>
      <c r="H429" s="231">
        <v>0</v>
      </c>
      <c r="I429" s="231">
        <v>0</v>
      </c>
      <c r="J429" s="182" t="s">
        <v>1187</v>
      </c>
    </row>
    <row r="430" spans="1:10" ht="14.25" customHeight="1" x14ac:dyDescent="0.2">
      <c r="A430" s="180" t="s">
        <v>1189</v>
      </c>
      <c r="B430" s="181" t="s">
        <v>1190</v>
      </c>
      <c r="C430" s="231">
        <v>216</v>
      </c>
      <c r="D430" s="231">
        <v>36.572000000000003</v>
      </c>
      <c r="E430" s="231">
        <v>169.31481481481481</v>
      </c>
      <c r="F430" s="231">
        <v>0</v>
      </c>
      <c r="G430" s="231">
        <v>0</v>
      </c>
      <c r="H430" s="231">
        <v>0</v>
      </c>
      <c r="I430" s="231">
        <v>0</v>
      </c>
      <c r="J430" s="182" t="s">
        <v>1189</v>
      </c>
    </row>
    <row r="431" spans="1:10" ht="14.25" customHeight="1" x14ac:dyDescent="0.2">
      <c r="A431" s="180" t="s">
        <v>1191</v>
      </c>
      <c r="B431" s="181" t="s">
        <v>1192</v>
      </c>
      <c r="C431" s="231">
        <v>1834</v>
      </c>
      <c r="D431" s="231">
        <v>143.55099999999999</v>
      </c>
      <c r="E431" s="231">
        <v>78.272082878953114</v>
      </c>
      <c r="F431" s="231">
        <v>0</v>
      </c>
      <c r="G431" s="231">
        <v>0</v>
      </c>
      <c r="H431" s="231">
        <v>0</v>
      </c>
      <c r="I431" s="231">
        <v>0</v>
      </c>
      <c r="J431" s="182" t="s">
        <v>1191</v>
      </c>
    </row>
    <row r="432" spans="1:10" ht="14.25" customHeight="1" x14ac:dyDescent="0.2">
      <c r="A432" s="180" t="s">
        <v>1193</v>
      </c>
      <c r="B432" s="181" t="s">
        <v>1194</v>
      </c>
      <c r="C432" s="231">
        <v>161</v>
      </c>
      <c r="D432" s="231">
        <v>0</v>
      </c>
      <c r="E432" s="231">
        <v>0</v>
      </c>
      <c r="F432" s="231">
        <v>0</v>
      </c>
      <c r="G432" s="231">
        <v>0</v>
      </c>
      <c r="H432" s="231">
        <v>0</v>
      </c>
      <c r="I432" s="231">
        <v>0</v>
      </c>
      <c r="J432" s="182" t="s">
        <v>1193</v>
      </c>
    </row>
    <row r="433" spans="1:10" ht="14.25" customHeight="1" x14ac:dyDescent="0.2">
      <c r="A433" s="180" t="s">
        <v>1195</v>
      </c>
      <c r="B433" s="181" t="s">
        <v>1196</v>
      </c>
      <c r="C433" s="231">
        <v>1231</v>
      </c>
      <c r="D433" s="231">
        <v>1063.268</v>
      </c>
      <c r="E433" s="231">
        <v>863.74329813160034</v>
      </c>
      <c r="F433" s="231">
        <v>0</v>
      </c>
      <c r="G433" s="231">
        <v>0</v>
      </c>
      <c r="H433" s="231">
        <v>0</v>
      </c>
      <c r="I433" s="231">
        <v>0</v>
      </c>
      <c r="J433" s="182" t="s">
        <v>1195</v>
      </c>
    </row>
    <row r="434" spans="1:10" ht="14.25" customHeight="1" x14ac:dyDescent="0.2">
      <c r="A434" s="180" t="s">
        <v>1197</v>
      </c>
      <c r="B434" s="181" t="s">
        <v>1198</v>
      </c>
      <c r="C434" s="231">
        <v>2313</v>
      </c>
      <c r="D434" s="231">
        <v>0</v>
      </c>
      <c r="E434" s="231">
        <v>0</v>
      </c>
      <c r="F434" s="231">
        <v>0</v>
      </c>
      <c r="G434" s="231">
        <v>0</v>
      </c>
      <c r="H434" s="231">
        <v>0</v>
      </c>
      <c r="I434" s="231">
        <v>0</v>
      </c>
      <c r="J434" s="182" t="s">
        <v>1197</v>
      </c>
    </row>
    <row r="435" spans="1:10" ht="14.25" customHeight="1" x14ac:dyDescent="0.2">
      <c r="A435" s="180" t="s">
        <v>1199</v>
      </c>
      <c r="B435" s="181" t="s">
        <v>1200</v>
      </c>
      <c r="C435" s="231">
        <v>1553</v>
      </c>
      <c r="D435" s="231">
        <v>324.59800000000001</v>
      </c>
      <c r="E435" s="231">
        <v>209.01352221506761</v>
      </c>
      <c r="F435" s="231">
        <v>0</v>
      </c>
      <c r="G435" s="231">
        <v>0</v>
      </c>
      <c r="H435" s="231">
        <v>0</v>
      </c>
      <c r="I435" s="231">
        <v>0</v>
      </c>
      <c r="J435" s="182" t="s">
        <v>1199</v>
      </c>
    </row>
    <row r="436" spans="1:10" ht="14.25" customHeight="1" x14ac:dyDescent="0.2">
      <c r="A436" s="180" t="s">
        <v>1201</v>
      </c>
      <c r="B436" s="181" t="s">
        <v>1202</v>
      </c>
      <c r="C436" s="231">
        <v>390</v>
      </c>
      <c r="D436" s="231">
        <v>0</v>
      </c>
      <c r="E436" s="231">
        <v>0</v>
      </c>
      <c r="F436" s="231">
        <v>0</v>
      </c>
      <c r="G436" s="231">
        <v>0</v>
      </c>
      <c r="H436" s="231">
        <v>0</v>
      </c>
      <c r="I436" s="231">
        <v>0</v>
      </c>
      <c r="J436" s="182" t="s">
        <v>1201</v>
      </c>
    </row>
    <row r="437" spans="1:10" ht="14.25" customHeight="1" x14ac:dyDescent="0.2">
      <c r="A437" s="180" t="s">
        <v>1203</v>
      </c>
      <c r="B437" s="181" t="s">
        <v>1204</v>
      </c>
      <c r="C437" s="231">
        <v>2723</v>
      </c>
      <c r="D437" s="231">
        <v>644.38400000000001</v>
      </c>
      <c r="E437" s="231">
        <v>236.64487697392582</v>
      </c>
      <c r="F437" s="231">
        <v>0</v>
      </c>
      <c r="G437" s="231">
        <v>0</v>
      </c>
      <c r="H437" s="231">
        <v>607.71799999999996</v>
      </c>
      <c r="I437" s="231">
        <v>223.17958134410577</v>
      </c>
      <c r="J437" s="182" t="s">
        <v>1203</v>
      </c>
    </row>
    <row r="438" spans="1:10" ht="14.25" customHeight="1" x14ac:dyDescent="0.2">
      <c r="A438" s="180" t="s">
        <v>1205</v>
      </c>
      <c r="B438" s="181" t="s">
        <v>1206</v>
      </c>
      <c r="C438" s="231">
        <v>178</v>
      </c>
      <c r="D438" s="231">
        <v>113.953</v>
      </c>
      <c r="E438" s="231">
        <v>640.18539325842698</v>
      </c>
      <c r="F438" s="231">
        <v>0</v>
      </c>
      <c r="G438" s="231">
        <v>0</v>
      </c>
      <c r="H438" s="231">
        <v>0</v>
      </c>
      <c r="I438" s="231">
        <v>0</v>
      </c>
      <c r="J438" s="182" t="s">
        <v>1205</v>
      </c>
    </row>
    <row r="439" spans="1:10" ht="14.25" customHeight="1" x14ac:dyDescent="0.2">
      <c r="A439" s="180" t="s">
        <v>1207</v>
      </c>
      <c r="B439" s="181" t="s">
        <v>1208</v>
      </c>
      <c r="C439" s="231">
        <v>24985</v>
      </c>
      <c r="D439" s="231">
        <v>14675.915000000001</v>
      </c>
      <c r="E439" s="231">
        <v>587.38903342005199</v>
      </c>
      <c r="F439" s="231">
        <v>0</v>
      </c>
      <c r="G439" s="231">
        <v>0</v>
      </c>
      <c r="H439" s="231">
        <v>31107.273000000001</v>
      </c>
      <c r="I439" s="231">
        <v>1245.0379427656594</v>
      </c>
      <c r="J439" s="182" t="s">
        <v>1207</v>
      </c>
    </row>
    <row r="440" spans="1:10" ht="14.25" customHeight="1" x14ac:dyDescent="0.2">
      <c r="A440" s="180" t="s">
        <v>1209</v>
      </c>
      <c r="B440" s="181" t="s">
        <v>1210</v>
      </c>
      <c r="C440" s="231">
        <v>29356</v>
      </c>
      <c r="D440" s="231">
        <v>7151.4750000000004</v>
      </c>
      <c r="E440" s="231">
        <v>243.61203842485352</v>
      </c>
      <c r="F440" s="231">
        <v>0</v>
      </c>
      <c r="G440" s="231">
        <v>0</v>
      </c>
      <c r="H440" s="231">
        <v>32358.866000000002</v>
      </c>
      <c r="I440" s="231">
        <v>1102.291388472544</v>
      </c>
      <c r="J440" s="182" t="s">
        <v>1209</v>
      </c>
    </row>
    <row r="441" spans="1:10" ht="14.25" customHeight="1" x14ac:dyDescent="0.2">
      <c r="A441" s="180" t="s">
        <v>1211</v>
      </c>
      <c r="B441" s="181" t="s">
        <v>1212</v>
      </c>
      <c r="C441" s="231">
        <v>505</v>
      </c>
      <c r="D441" s="231">
        <v>424.44400000000002</v>
      </c>
      <c r="E441" s="231">
        <v>840.48316831683167</v>
      </c>
      <c r="F441" s="231">
        <v>0</v>
      </c>
      <c r="G441" s="231">
        <v>0</v>
      </c>
      <c r="H441" s="231">
        <v>0</v>
      </c>
      <c r="I441" s="231">
        <v>0</v>
      </c>
      <c r="J441" s="182" t="s">
        <v>1211</v>
      </c>
    </row>
    <row r="442" spans="1:10" ht="14.25" customHeight="1" x14ac:dyDescent="0.2">
      <c r="A442" s="180" t="s">
        <v>1213</v>
      </c>
      <c r="B442" s="181" t="s">
        <v>1214</v>
      </c>
      <c r="C442" s="231">
        <v>738</v>
      </c>
      <c r="D442" s="231">
        <v>648.26199999999994</v>
      </c>
      <c r="E442" s="231">
        <v>878.40379403794043</v>
      </c>
      <c r="F442" s="231">
        <v>0</v>
      </c>
      <c r="G442" s="231">
        <v>0</v>
      </c>
      <c r="H442" s="231">
        <v>0</v>
      </c>
      <c r="I442" s="231">
        <v>0</v>
      </c>
      <c r="J442" s="182" t="s">
        <v>1213</v>
      </c>
    </row>
    <row r="443" spans="1:10" ht="14.25" customHeight="1" x14ac:dyDescent="0.2">
      <c r="A443" s="180" t="s">
        <v>1215</v>
      </c>
      <c r="B443" s="181" t="s">
        <v>1216</v>
      </c>
      <c r="C443" s="231">
        <v>715</v>
      </c>
      <c r="D443" s="231">
        <v>801.25699999999995</v>
      </c>
      <c r="E443" s="231">
        <v>1120.6391608391609</v>
      </c>
      <c r="F443" s="231">
        <v>0</v>
      </c>
      <c r="G443" s="231">
        <v>0</v>
      </c>
      <c r="H443" s="231">
        <v>0</v>
      </c>
      <c r="I443" s="231">
        <v>0</v>
      </c>
      <c r="J443" s="182" t="s">
        <v>1215</v>
      </c>
    </row>
    <row r="444" spans="1:10" ht="14.25" customHeight="1" x14ac:dyDescent="0.2">
      <c r="A444" s="180" t="s">
        <v>1217</v>
      </c>
      <c r="B444" s="181" t="s">
        <v>1218</v>
      </c>
      <c r="C444" s="231">
        <v>1999</v>
      </c>
      <c r="D444" s="231">
        <v>0</v>
      </c>
      <c r="E444" s="231">
        <v>0</v>
      </c>
      <c r="F444" s="231">
        <v>0</v>
      </c>
      <c r="G444" s="231">
        <v>0</v>
      </c>
      <c r="H444" s="231">
        <v>0</v>
      </c>
      <c r="I444" s="231">
        <v>0</v>
      </c>
      <c r="J444" s="182" t="s">
        <v>1217</v>
      </c>
    </row>
    <row r="445" spans="1:10" ht="14.25" customHeight="1" x14ac:dyDescent="0.2">
      <c r="A445" s="180" t="s">
        <v>1219</v>
      </c>
      <c r="B445" s="181" t="s">
        <v>1220</v>
      </c>
      <c r="C445" s="231">
        <v>615</v>
      </c>
      <c r="D445" s="231">
        <v>24.375</v>
      </c>
      <c r="E445" s="231">
        <v>39.634146341463413</v>
      </c>
      <c r="F445" s="231">
        <v>0</v>
      </c>
      <c r="G445" s="231">
        <v>0</v>
      </c>
      <c r="H445" s="231">
        <v>0</v>
      </c>
      <c r="I445" s="231">
        <v>0</v>
      </c>
      <c r="J445" s="182" t="s">
        <v>1219</v>
      </c>
    </row>
    <row r="446" spans="1:10" ht="14.25" customHeight="1" x14ac:dyDescent="0.2">
      <c r="A446" s="180" t="s">
        <v>1221</v>
      </c>
      <c r="B446" s="181" t="s">
        <v>1222</v>
      </c>
      <c r="C446" s="231">
        <v>5340</v>
      </c>
      <c r="D446" s="231">
        <v>1315.854</v>
      </c>
      <c r="E446" s="231">
        <v>246.41460674157304</v>
      </c>
      <c r="F446" s="231">
        <v>0</v>
      </c>
      <c r="G446" s="231">
        <v>0</v>
      </c>
      <c r="H446" s="231">
        <v>0</v>
      </c>
      <c r="I446" s="231">
        <v>0</v>
      </c>
      <c r="J446" s="182" t="s">
        <v>1221</v>
      </c>
    </row>
    <row r="447" spans="1:10" ht="14.25" customHeight="1" x14ac:dyDescent="0.2">
      <c r="A447" s="180" t="s">
        <v>1223</v>
      </c>
      <c r="B447" s="181" t="s">
        <v>1224</v>
      </c>
      <c r="C447" s="231">
        <v>8398</v>
      </c>
      <c r="D447" s="231">
        <v>49.084000000000003</v>
      </c>
      <c r="E447" s="231">
        <v>5.844724934508216</v>
      </c>
      <c r="F447" s="231">
        <v>0</v>
      </c>
      <c r="G447" s="231">
        <v>0</v>
      </c>
      <c r="H447" s="231">
        <v>0</v>
      </c>
      <c r="I447" s="231">
        <v>0</v>
      </c>
      <c r="J447" s="182" t="s">
        <v>1223</v>
      </c>
    </row>
    <row r="448" spans="1:10" ht="14.25" customHeight="1" x14ac:dyDescent="0.2">
      <c r="A448" s="180" t="s">
        <v>1225</v>
      </c>
      <c r="B448" s="181" t="s">
        <v>1226</v>
      </c>
      <c r="C448" s="231">
        <v>7075</v>
      </c>
      <c r="D448" s="231">
        <v>1510.9849999999999</v>
      </c>
      <c r="E448" s="231">
        <v>213.56678445229682</v>
      </c>
      <c r="F448" s="231">
        <v>0</v>
      </c>
      <c r="G448" s="231">
        <v>0</v>
      </c>
      <c r="H448" s="231">
        <v>0</v>
      </c>
      <c r="I448" s="231">
        <v>0</v>
      </c>
      <c r="J448" s="182" t="s">
        <v>1225</v>
      </c>
    </row>
    <row r="449" spans="1:10" ht="14.25" customHeight="1" x14ac:dyDescent="0.2">
      <c r="A449" s="180" t="s">
        <v>1227</v>
      </c>
      <c r="B449" s="181" t="s">
        <v>1228</v>
      </c>
      <c r="C449" s="231">
        <v>3399</v>
      </c>
      <c r="D449" s="231">
        <v>1490.8679999999999</v>
      </c>
      <c r="E449" s="231">
        <v>438.61959399823479</v>
      </c>
      <c r="F449" s="231">
        <v>0</v>
      </c>
      <c r="G449" s="231">
        <v>0</v>
      </c>
      <c r="H449" s="231">
        <v>15.132</v>
      </c>
      <c r="I449" s="231">
        <v>4.4518976169461606</v>
      </c>
      <c r="J449" s="182" t="s">
        <v>1227</v>
      </c>
    </row>
    <row r="450" spans="1:10" ht="14.25" customHeight="1" x14ac:dyDescent="0.2">
      <c r="A450" s="180" t="s">
        <v>1229</v>
      </c>
      <c r="B450" s="181" t="s">
        <v>1230</v>
      </c>
      <c r="C450" s="231">
        <v>6110</v>
      </c>
      <c r="D450" s="231">
        <v>0</v>
      </c>
      <c r="E450" s="231">
        <v>0</v>
      </c>
      <c r="F450" s="231">
        <v>0</v>
      </c>
      <c r="G450" s="231">
        <v>0</v>
      </c>
      <c r="H450" s="231">
        <v>0</v>
      </c>
      <c r="I450" s="231">
        <v>0</v>
      </c>
      <c r="J450" s="182" t="s">
        <v>1229</v>
      </c>
    </row>
    <row r="451" spans="1:10" ht="14.25" customHeight="1" x14ac:dyDescent="0.2">
      <c r="A451" s="180" t="s">
        <v>1231</v>
      </c>
      <c r="B451" s="181" t="s">
        <v>1232</v>
      </c>
      <c r="C451" s="231">
        <v>8312</v>
      </c>
      <c r="D451" s="231">
        <v>19.600000000000001</v>
      </c>
      <c r="E451" s="231">
        <v>2.358036573628489</v>
      </c>
      <c r="F451" s="231">
        <v>0</v>
      </c>
      <c r="G451" s="231">
        <v>0</v>
      </c>
      <c r="H451" s="231">
        <v>0</v>
      </c>
      <c r="I451" s="231">
        <v>0</v>
      </c>
      <c r="J451" s="182" t="s">
        <v>1231</v>
      </c>
    </row>
    <row r="452" spans="1:10" ht="14.25" customHeight="1" x14ac:dyDescent="0.2">
      <c r="A452" s="180" t="s">
        <v>1233</v>
      </c>
      <c r="B452" s="181" t="s">
        <v>1234</v>
      </c>
      <c r="C452" s="231">
        <v>83602</v>
      </c>
      <c r="D452" s="231">
        <v>27194.757000000001</v>
      </c>
      <c r="E452" s="231">
        <v>325.28835434558982</v>
      </c>
      <c r="F452" s="231">
        <v>0</v>
      </c>
      <c r="G452" s="231">
        <v>0</v>
      </c>
      <c r="H452" s="231">
        <v>0</v>
      </c>
      <c r="I452" s="231">
        <v>0</v>
      </c>
      <c r="J452" s="182" t="s">
        <v>1233</v>
      </c>
    </row>
    <row r="453" spans="1:10" ht="14.25" customHeight="1" x14ac:dyDescent="0.2">
      <c r="A453" s="180" t="s">
        <v>1235</v>
      </c>
      <c r="B453" s="181" t="s">
        <v>1236</v>
      </c>
      <c r="C453" s="231">
        <v>298</v>
      </c>
      <c r="D453" s="231">
        <v>0</v>
      </c>
      <c r="E453" s="231">
        <v>0</v>
      </c>
      <c r="F453" s="231">
        <v>0</v>
      </c>
      <c r="G453" s="231">
        <v>0</v>
      </c>
      <c r="H453" s="231">
        <v>0</v>
      </c>
      <c r="I453" s="231">
        <v>0</v>
      </c>
      <c r="J453" s="182" t="s">
        <v>1235</v>
      </c>
    </row>
    <row r="454" spans="1:10" ht="14.25" customHeight="1" x14ac:dyDescent="0.2">
      <c r="A454" s="180" t="s">
        <v>1237</v>
      </c>
      <c r="B454" s="181" t="s">
        <v>1238</v>
      </c>
      <c r="C454" s="231">
        <v>758</v>
      </c>
      <c r="D454" s="231">
        <v>0</v>
      </c>
      <c r="E454" s="231">
        <v>0</v>
      </c>
      <c r="F454" s="231">
        <v>0</v>
      </c>
      <c r="G454" s="231">
        <v>0</v>
      </c>
      <c r="H454" s="231">
        <v>0</v>
      </c>
      <c r="I454" s="231">
        <v>0</v>
      </c>
      <c r="J454" s="182" t="s">
        <v>1237</v>
      </c>
    </row>
    <row r="455" spans="1:10" ht="14.25" customHeight="1" x14ac:dyDescent="0.2">
      <c r="A455" s="180" t="s">
        <v>1239</v>
      </c>
      <c r="B455" s="181" t="s">
        <v>1240</v>
      </c>
      <c r="C455" s="231">
        <v>3409</v>
      </c>
      <c r="D455" s="231">
        <v>286</v>
      </c>
      <c r="E455" s="231">
        <v>83.895570548547965</v>
      </c>
      <c r="F455" s="231">
        <v>0</v>
      </c>
      <c r="G455" s="231">
        <v>0</v>
      </c>
      <c r="H455" s="231">
        <v>0</v>
      </c>
      <c r="I455" s="231">
        <v>0</v>
      </c>
      <c r="J455" s="182" t="s">
        <v>1239</v>
      </c>
    </row>
    <row r="456" spans="1:10" ht="14.25" customHeight="1" x14ac:dyDescent="0.2">
      <c r="A456" s="180" t="s">
        <v>1241</v>
      </c>
      <c r="B456" s="181" t="s">
        <v>1242</v>
      </c>
      <c r="C456" s="231">
        <v>267</v>
      </c>
      <c r="D456" s="231">
        <v>0</v>
      </c>
      <c r="E456" s="231">
        <v>0</v>
      </c>
      <c r="F456" s="231">
        <v>0</v>
      </c>
      <c r="G456" s="231">
        <v>0</v>
      </c>
      <c r="H456" s="231">
        <v>0</v>
      </c>
      <c r="I456" s="231">
        <v>0</v>
      </c>
      <c r="J456" s="182" t="s">
        <v>1241</v>
      </c>
    </row>
    <row r="457" spans="1:10" ht="14.25" customHeight="1" x14ac:dyDescent="0.2">
      <c r="A457" s="180" t="s">
        <v>1243</v>
      </c>
      <c r="B457" s="181" t="s">
        <v>1244</v>
      </c>
      <c r="C457" s="231">
        <v>268</v>
      </c>
      <c r="D457" s="231">
        <v>0</v>
      </c>
      <c r="E457" s="231">
        <v>0</v>
      </c>
      <c r="F457" s="231">
        <v>0</v>
      </c>
      <c r="G457" s="231">
        <v>0</v>
      </c>
      <c r="H457" s="231">
        <v>0</v>
      </c>
      <c r="I457" s="231">
        <v>0</v>
      </c>
      <c r="J457" s="182" t="s">
        <v>1243</v>
      </c>
    </row>
    <row r="458" spans="1:10" ht="14.25" customHeight="1" x14ac:dyDescent="0.2">
      <c r="A458" s="180" t="s">
        <v>1245</v>
      </c>
      <c r="B458" s="181" t="s">
        <v>1246</v>
      </c>
      <c r="C458" s="231">
        <v>147</v>
      </c>
      <c r="D458" s="231">
        <v>0</v>
      </c>
      <c r="E458" s="231">
        <v>0</v>
      </c>
      <c r="F458" s="231">
        <v>0</v>
      </c>
      <c r="G458" s="231">
        <v>0</v>
      </c>
      <c r="H458" s="231">
        <v>0</v>
      </c>
      <c r="I458" s="231">
        <v>0</v>
      </c>
      <c r="J458" s="182" t="s">
        <v>1245</v>
      </c>
    </row>
    <row r="459" spans="1:10" ht="14.25" customHeight="1" x14ac:dyDescent="0.2">
      <c r="A459" s="180" t="s">
        <v>1247</v>
      </c>
      <c r="B459" s="181" t="s">
        <v>1248</v>
      </c>
      <c r="C459" s="231">
        <v>1185</v>
      </c>
      <c r="D459" s="231">
        <v>637.75199999999995</v>
      </c>
      <c r="E459" s="231">
        <v>538.18734177215185</v>
      </c>
      <c r="F459" s="231">
        <v>0</v>
      </c>
      <c r="G459" s="231">
        <v>0</v>
      </c>
      <c r="H459" s="231">
        <v>0</v>
      </c>
      <c r="I459" s="231">
        <v>0</v>
      </c>
      <c r="J459" s="182" t="s">
        <v>1247</v>
      </c>
    </row>
    <row r="460" spans="1:10" ht="14.25" customHeight="1" x14ac:dyDescent="0.2">
      <c r="A460" s="180" t="s">
        <v>1249</v>
      </c>
      <c r="B460" s="181" t="s">
        <v>1250</v>
      </c>
      <c r="C460" s="231">
        <v>3085</v>
      </c>
      <c r="D460" s="231">
        <v>3213.8220000000001</v>
      </c>
      <c r="E460" s="231">
        <v>1041.7575364667748</v>
      </c>
      <c r="F460" s="231">
        <v>0</v>
      </c>
      <c r="G460" s="231">
        <v>0</v>
      </c>
      <c r="H460" s="231">
        <v>0</v>
      </c>
      <c r="I460" s="231">
        <v>0</v>
      </c>
      <c r="J460" s="182" t="s">
        <v>1249</v>
      </c>
    </row>
    <row r="461" spans="1:10" ht="14.25" customHeight="1" x14ac:dyDescent="0.2">
      <c r="A461" s="180" t="s">
        <v>1251</v>
      </c>
      <c r="B461" s="181" t="s">
        <v>1252</v>
      </c>
      <c r="C461" s="231">
        <v>5356</v>
      </c>
      <c r="D461" s="231">
        <v>8040.2420000000002</v>
      </c>
      <c r="E461" s="231">
        <v>1501.165421956684</v>
      </c>
      <c r="F461" s="231">
        <v>0</v>
      </c>
      <c r="G461" s="231">
        <v>0</v>
      </c>
      <c r="H461" s="231">
        <v>0</v>
      </c>
      <c r="I461" s="231">
        <v>0</v>
      </c>
      <c r="J461" s="182" t="s">
        <v>1251</v>
      </c>
    </row>
    <row r="462" spans="1:10" ht="14.25" customHeight="1" x14ac:dyDescent="0.2">
      <c r="A462" s="180" t="s">
        <v>1253</v>
      </c>
      <c r="B462" s="181" t="s">
        <v>1254</v>
      </c>
      <c r="C462" s="231">
        <v>1614</v>
      </c>
      <c r="D462" s="231">
        <v>219.95699999999999</v>
      </c>
      <c r="E462" s="231">
        <v>136.2806691449814</v>
      </c>
      <c r="F462" s="231">
        <v>0</v>
      </c>
      <c r="G462" s="231">
        <v>0</v>
      </c>
      <c r="H462" s="231">
        <v>0</v>
      </c>
      <c r="I462" s="231">
        <v>0</v>
      </c>
      <c r="J462" s="182" t="s">
        <v>1253</v>
      </c>
    </row>
    <row r="463" spans="1:10" ht="14.25" customHeight="1" x14ac:dyDescent="0.2">
      <c r="A463" s="180" t="s">
        <v>1255</v>
      </c>
      <c r="B463" s="181" t="s">
        <v>1823</v>
      </c>
      <c r="C463" s="231">
        <v>370</v>
      </c>
      <c r="D463" s="231">
        <v>331.346</v>
      </c>
      <c r="E463" s="231">
        <v>895.52972972972975</v>
      </c>
      <c r="F463" s="231">
        <v>0</v>
      </c>
      <c r="G463" s="231">
        <v>0</v>
      </c>
      <c r="H463" s="231">
        <v>0</v>
      </c>
      <c r="I463" s="231">
        <v>0</v>
      </c>
      <c r="J463" s="182" t="s">
        <v>1255</v>
      </c>
    </row>
    <row r="464" spans="1:10" ht="14.25" customHeight="1" x14ac:dyDescent="0.2">
      <c r="A464" s="180" t="s">
        <v>1256</v>
      </c>
      <c r="B464" s="181" t="s">
        <v>1257</v>
      </c>
      <c r="C464" s="231">
        <v>326</v>
      </c>
      <c r="D464" s="231">
        <v>0</v>
      </c>
      <c r="E464" s="231">
        <v>0</v>
      </c>
      <c r="F464" s="231">
        <v>0</v>
      </c>
      <c r="G464" s="231">
        <v>0</v>
      </c>
      <c r="H464" s="231">
        <v>0</v>
      </c>
      <c r="I464" s="231">
        <v>0</v>
      </c>
      <c r="J464" s="182" t="s">
        <v>1256</v>
      </c>
    </row>
    <row r="465" spans="1:10" ht="14.25" customHeight="1" x14ac:dyDescent="0.2">
      <c r="A465" s="180" t="s">
        <v>1258</v>
      </c>
      <c r="B465" s="181" t="s">
        <v>1259</v>
      </c>
      <c r="C465" s="231">
        <v>10860</v>
      </c>
      <c r="D465" s="231">
        <v>3829.7959999999998</v>
      </c>
      <c r="E465" s="231">
        <v>352.65156537753222</v>
      </c>
      <c r="F465" s="231">
        <v>0</v>
      </c>
      <c r="G465" s="231">
        <v>0</v>
      </c>
      <c r="H465" s="231">
        <v>5922.1620000000003</v>
      </c>
      <c r="I465" s="231">
        <v>545.31878453038678</v>
      </c>
      <c r="J465" s="182" t="s">
        <v>1258</v>
      </c>
    </row>
    <row r="466" spans="1:10" ht="14.25" customHeight="1" x14ac:dyDescent="0.2">
      <c r="A466" s="180" t="s">
        <v>1260</v>
      </c>
      <c r="B466" s="181" t="s">
        <v>1261</v>
      </c>
      <c r="C466" s="231">
        <v>815</v>
      </c>
      <c r="D466" s="231">
        <v>0</v>
      </c>
      <c r="E466" s="231">
        <v>0</v>
      </c>
      <c r="F466" s="231">
        <v>0</v>
      </c>
      <c r="G466" s="231">
        <v>0</v>
      </c>
      <c r="H466" s="231">
        <v>0</v>
      </c>
      <c r="I466" s="231">
        <v>0</v>
      </c>
      <c r="J466" s="182" t="s">
        <v>1260</v>
      </c>
    </row>
    <row r="467" spans="1:10" ht="14.25" customHeight="1" x14ac:dyDescent="0.2">
      <c r="A467" s="180" t="s">
        <v>1262</v>
      </c>
      <c r="B467" s="181" t="s">
        <v>1263</v>
      </c>
      <c r="C467" s="231">
        <v>325</v>
      </c>
      <c r="D467" s="231">
        <v>12.25</v>
      </c>
      <c r="E467" s="231">
        <v>37.692307692307693</v>
      </c>
      <c r="F467" s="231">
        <v>0</v>
      </c>
      <c r="G467" s="231">
        <v>0</v>
      </c>
      <c r="H467" s="231">
        <v>0</v>
      </c>
      <c r="I467" s="231">
        <v>0</v>
      </c>
      <c r="J467" s="182" t="s">
        <v>1262</v>
      </c>
    </row>
    <row r="468" spans="1:10" ht="14.25" customHeight="1" x14ac:dyDescent="0.2">
      <c r="A468" s="180" t="s">
        <v>1264</v>
      </c>
      <c r="B468" s="181" t="s">
        <v>1265</v>
      </c>
      <c r="C468" s="231">
        <v>189</v>
      </c>
      <c r="D468" s="231">
        <v>0</v>
      </c>
      <c r="E468" s="231">
        <v>0</v>
      </c>
      <c r="F468" s="231">
        <v>0</v>
      </c>
      <c r="G468" s="231">
        <v>0</v>
      </c>
      <c r="H468" s="231">
        <v>0</v>
      </c>
      <c r="I468" s="231">
        <v>0</v>
      </c>
      <c r="J468" s="182" t="s">
        <v>1264</v>
      </c>
    </row>
    <row r="469" spans="1:10" ht="14.25" customHeight="1" x14ac:dyDescent="0.2">
      <c r="A469" s="180" t="s">
        <v>1266</v>
      </c>
      <c r="B469" s="181" t="s">
        <v>1267</v>
      </c>
      <c r="C469" s="231">
        <v>148</v>
      </c>
      <c r="D469" s="231">
        <v>0</v>
      </c>
      <c r="E469" s="231">
        <v>0</v>
      </c>
      <c r="F469" s="231">
        <v>0</v>
      </c>
      <c r="G469" s="231">
        <v>0</v>
      </c>
      <c r="H469" s="231">
        <v>0</v>
      </c>
      <c r="I469" s="231">
        <v>0</v>
      </c>
      <c r="J469" s="182" t="s">
        <v>1266</v>
      </c>
    </row>
    <row r="470" spans="1:10" ht="14.25" customHeight="1" x14ac:dyDescent="0.2">
      <c r="A470" s="180" t="s">
        <v>1268</v>
      </c>
      <c r="B470" s="181" t="s">
        <v>1269</v>
      </c>
      <c r="C470" s="231">
        <v>211</v>
      </c>
      <c r="D470" s="231">
        <v>62</v>
      </c>
      <c r="E470" s="231">
        <v>293.8388625592417</v>
      </c>
      <c r="F470" s="231">
        <v>0</v>
      </c>
      <c r="G470" s="231">
        <v>0</v>
      </c>
      <c r="H470" s="231">
        <v>0</v>
      </c>
      <c r="I470" s="231">
        <v>0</v>
      </c>
      <c r="J470" s="182" t="s">
        <v>1268</v>
      </c>
    </row>
    <row r="471" spans="1:10" ht="14.25" customHeight="1" x14ac:dyDescent="0.2">
      <c r="A471" s="180" t="s">
        <v>1270</v>
      </c>
      <c r="B471" s="181" t="s">
        <v>1271</v>
      </c>
      <c r="C471" s="231">
        <v>712</v>
      </c>
      <c r="D471" s="231">
        <v>481.28</v>
      </c>
      <c r="E471" s="231">
        <v>675.95505617977528</v>
      </c>
      <c r="F471" s="231">
        <v>0</v>
      </c>
      <c r="G471" s="231">
        <v>0</v>
      </c>
      <c r="H471" s="231">
        <v>0</v>
      </c>
      <c r="I471" s="231">
        <v>0</v>
      </c>
      <c r="J471" s="182" t="s">
        <v>1270</v>
      </c>
    </row>
    <row r="472" spans="1:10" ht="14.25" customHeight="1" x14ac:dyDescent="0.2">
      <c r="A472" s="180" t="s">
        <v>1272</v>
      </c>
      <c r="B472" s="181" t="s">
        <v>1273</v>
      </c>
      <c r="C472" s="231">
        <v>411</v>
      </c>
      <c r="D472" s="231">
        <v>0</v>
      </c>
      <c r="E472" s="231">
        <v>0</v>
      </c>
      <c r="F472" s="231">
        <v>0</v>
      </c>
      <c r="G472" s="231">
        <v>0</v>
      </c>
      <c r="H472" s="231">
        <v>0</v>
      </c>
      <c r="I472" s="231">
        <v>0</v>
      </c>
      <c r="J472" s="182" t="s">
        <v>1272</v>
      </c>
    </row>
    <row r="473" spans="1:10" ht="14.25" customHeight="1" x14ac:dyDescent="0.2">
      <c r="A473" s="180" t="s">
        <v>1274</v>
      </c>
      <c r="B473" s="181" t="s">
        <v>1275</v>
      </c>
      <c r="C473" s="231">
        <v>161</v>
      </c>
      <c r="D473" s="231">
        <v>0</v>
      </c>
      <c r="E473" s="231">
        <v>0</v>
      </c>
      <c r="F473" s="231">
        <v>0</v>
      </c>
      <c r="G473" s="231">
        <v>0</v>
      </c>
      <c r="H473" s="231">
        <v>0</v>
      </c>
      <c r="I473" s="231">
        <v>0</v>
      </c>
      <c r="J473" s="182" t="s">
        <v>1274</v>
      </c>
    </row>
    <row r="474" spans="1:10" ht="14.25" customHeight="1" x14ac:dyDescent="0.2">
      <c r="A474" s="180" t="s">
        <v>1276</v>
      </c>
      <c r="B474" s="181" t="s">
        <v>1277</v>
      </c>
      <c r="C474" s="231">
        <v>265</v>
      </c>
      <c r="D474" s="231">
        <v>0</v>
      </c>
      <c r="E474" s="231">
        <v>0</v>
      </c>
      <c r="F474" s="231">
        <v>0</v>
      </c>
      <c r="G474" s="231">
        <v>0</v>
      </c>
      <c r="H474" s="231">
        <v>0</v>
      </c>
      <c r="I474" s="231">
        <v>0</v>
      </c>
      <c r="J474" s="182" t="s">
        <v>1276</v>
      </c>
    </row>
    <row r="475" spans="1:10" ht="14.25" customHeight="1" x14ac:dyDescent="0.2">
      <c r="A475" s="180" t="s">
        <v>1278</v>
      </c>
      <c r="B475" s="181" t="s">
        <v>1279</v>
      </c>
      <c r="C475" s="231">
        <v>706</v>
      </c>
      <c r="D475" s="231">
        <v>0</v>
      </c>
      <c r="E475" s="231">
        <v>0</v>
      </c>
      <c r="F475" s="231">
        <v>0</v>
      </c>
      <c r="G475" s="231">
        <v>0</v>
      </c>
      <c r="H475" s="231">
        <v>0</v>
      </c>
      <c r="I475" s="231">
        <v>0</v>
      </c>
      <c r="J475" s="182" t="s">
        <v>1278</v>
      </c>
    </row>
    <row r="476" spans="1:10" ht="14.25" customHeight="1" x14ac:dyDescent="0.2">
      <c r="A476" s="180" t="s">
        <v>1280</v>
      </c>
      <c r="B476" s="181" t="s">
        <v>1281</v>
      </c>
      <c r="C476" s="231">
        <v>372</v>
      </c>
      <c r="D476" s="231">
        <v>135.86000000000001</v>
      </c>
      <c r="E476" s="231">
        <v>365.21505376344084</v>
      </c>
      <c r="F476" s="231">
        <v>0</v>
      </c>
      <c r="G476" s="231">
        <v>0</v>
      </c>
      <c r="H476" s="231">
        <v>0</v>
      </c>
      <c r="I476" s="231">
        <v>0</v>
      </c>
      <c r="J476" s="182" t="s">
        <v>1280</v>
      </c>
    </row>
    <row r="477" spans="1:10" ht="14.25" customHeight="1" x14ac:dyDescent="0.2">
      <c r="A477" s="180" t="s">
        <v>1282</v>
      </c>
      <c r="B477" s="181" t="s">
        <v>1283</v>
      </c>
      <c r="C477" s="231">
        <v>395</v>
      </c>
      <c r="D477" s="231">
        <v>0</v>
      </c>
      <c r="E477" s="231">
        <v>0</v>
      </c>
      <c r="F477" s="231">
        <v>0</v>
      </c>
      <c r="G477" s="231">
        <v>0</v>
      </c>
      <c r="H477" s="231">
        <v>0</v>
      </c>
      <c r="I477" s="231">
        <v>0</v>
      </c>
      <c r="J477" s="182" t="s">
        <v>1282</v>
      </c>
    </row>
    <row r="478" spans="1:10" ht="14.25" customHeight="1" x14ac:dyDescent="0.2">
      <c r="A478" s="180" t="s">
        <v>1284</v>
      </c>
      <c r="B478" s="181" t="s">
        <v>1285</v>
      </c>
      <c r="C478" s="231">
        <v>190</v>
      </c>
      <c r="D478" s="231">
        <v>0</v>
      </c>
      <c r="E478" s="231">
        <v>0</v>
      </c>
      <c r="F478" s="231">
        <v>0</v>
      </c>
      <c r="G478" s="231">
        <v>0</v>
      </c>
      <c r="H478" s="231">
        <v>0</v>
      </c>
      <c r="I478" s="231">
        <v>0</v>
      </c>
      <c r="J478" s="182" t="s">
        <v>1284</v>
      </c>
    </row>
    <row r="479" spans="1:10" ht="14.25" customHeight="1" x14ac:dyDescent="0.2">
      <c r="A479" s="180" t="s">
        <v>1286</v>
      </c>
      <c r="B479" s="181" t="s">
        <v>1287</v>
      </c>
      <c r="C479" s="231">
        <v>559</v>
      </c>
      <c r="D479" s="231">
        <v>112.355</v>
      </c>
      <c r="E479" s="231">
        <v>200.99284436493738</v>
      </c>
      <c r="F479" s="231">
        <v>0</v>
      </c>
      <c r="G479" s="231">
        <v>0</v>
      </c>
      <c r="H479" s="231">
        <v>0</v>
      </c>
      <c r="I479" s="231">
        <v>0</v>
      </c>
      <c r="J479" s="182" t="s">
        <v>1286</v>
      </c>
    </row>
    <row r="480" spans="1:10" ht="14.25" customHeight="1" x14ac:dyDescent="0.2">
      <c r="A480" s="180" t="s">
        <v>1288</v>
      </c>
      <c r="B480" s="181" t="s">
        <v>1289</v>
      </c>
      <c r="C480" s="231">
        <v>661</v>
      </c>
      <c r="D480" s="231">
        <v>436.79199999999997</v>
      </c>
      <c r="E480" s="231">
        <v>660.8048411497731</v>
      </c>
      <c r="F480" s="231">
        <v>0</v>
      </c>
      <c r="G480" s="231">
        <v>0</v>
      </c>
      <c r="H480" s="231">
        <v>0</v>
      </c>
      <c r="I480" s="231">
        <v>0</v>
      </c>
      <c r="J480" s="182" t="s">
        <v>1288</v>
      </c>
    </row>
    <row r="481" spans="1:10" ht="14.25" customHeight="1" x14ac:dyDescent="0.2">
      <c r="A481" s="180" t="s">
        <v>1290</v>
      </c>
      <c r="B481" s="181" t="s">
        <v>1291</v>
      </c>
      <c r="C481" s="231">
        <v>1753</v>
      </c>
      <c r="D481" s="231">
        <v>547.5</v>
      </c>
      <c r="E481" s="231">
        <v>312.32173416999427</v>
      </c>
      <c r="F481" s="231">
        <v>0</v>
      </c>
      <c r="G481" s="231">
        <v>0</v>
      </c>
      <c r="H481" s="231">
        <v>0</v>
      </c>
      <c r="I481" s="231">
        <v>0</v>
      </c>
      <c r="J481" s="182" t="s">
        <v>1290</v>
      </c>
    </row>
    <row r="482" spans="1:10" ht="14.25" customHeight="1" x14ac:dyDescent="0.2">
      <c r="A482" s="180" t="s">
        <v>1292</v>
      </c>
      <c r="B482" s="181" t="s">
        <v>1293</v>
      </c>
      <c r="C482" s="231">
        <v>8368</v>
      </c>
      <c r="D482" s="231">
        <v>1025.318</v>
      </c>
      <c r="E482" s="231">
        <v>122.52844168260039</v>
      </c>
      <c r="F482" s="231">
        <v>0</v>
      </c>
      <c r="G482" s="231">
        <v>0</v>
      </c>
      <c r="H482" s="231">
        <v>0</v>
      </c>
      <c r="I482" s="231">
        <v>0</v>
      </c>
      <c r="J482" s="182" t="s">
        <v>1292</v>
      </c>
    </row>
    <row r="483" spans="1:10" ht="14.25" customHeight="1" x14ac:dyDescent="0.2">
      <c r="A483" s="180" t="s">
        <v>1294</v>
      </c>
      <c r="B483" s="181" t="s">
        <v>1295</v>
      </c>
      <c r="C483" s="231">
        <v>598</v>
      </c>
      <c r="D483" s="231">
        <v>84.834999999999994</v>
      </c>
      <c r="E483" s="231">
        <v>141.86454849498327</v>
      </c>
      <c r="F483" s="231">
        <v>0</v>
      </c>
      <c r="G483" s="231">
        <v>0</v>
      </c>
      <c r="H483" s="231">
        <v>0</v>
      </c>
      <c r="I483" s="231">
        <v>0</v>
      </c>
      <c r="J483" s="182" t="s">
        <v>1294</v>
      </c>
    </row>
    <row r="484" spans="1:10" ht="14.25" customHeight="1" x14ac:dyDescent="0.2">
      <c r="A484" s="180" t="s">
        <v>1296</v>
      </c>
      <c r="B484" s="181" t="s">
        <v>1297</v>
      </c>
      <c r="C484" s="231">
        <v>148</v>
      </c>
      <c r="D484" s="231">
        <v>0</v>
      </c>
      <c r="E484" s="231">
        <v>0</v>
      </c>
      <c r="F484" s="231">
        <v>0</v>
      </c>
      <c r="G484" s="231">
        <v>0</v>
      </c>
      <c r="H484" s="231">
        <v>0</v>
      </c>
      <c r="I484" s="231">
        <v>0</v>
      </c>
      <c r="J484" s="182" t="s">
        <v>1296</v>
      </c>
    </row>
    <row r="485" spans="1:10" ht="14.25" customHeight="1" x14ac:dyDescent="0.2">
      <c r="A485" s="180" t="s">
        <v>1298</v>
      </c>
      <c r="B485" s="181" t="s">
        <v>1299</v>
      </c>
      <c r="C485" s="231">
        <v>6895</v>
      </c>
      <c r="D485" s="231">
        <v>3561.66</v>
      </c>
      <c r="E485" s="231">
        <v>516.55692530819431</v>
      </c>
      <c r="F485" s="231">
        <v>0</v>
      </c>
      <c r="G485" s="231">
        <v>0</v>
      </c>
      <c r="H485" s="231">
        <v>8353.1329999999998</v>
      </c>
      <c r="I485" s="231">
        <v>1211.4768672951413</v>
      </c>
      <c r="J485" s="182" t="s">
        <v>1298</v>
      </c>
    </row>
    <row r="486" spans="1:10" ht="14.25" customHeight="1" x14ac:dyDescent="0.2">
      <c r="A486" s="180" t="s">
        <v>1300</v>
      </c>
      <c r="B486" s="181" t="s">
        <v>1301</v>
      </c>
      <c r="C486" s="231">
        <v>119</v>
      </c>
      <c r="D486" s="231">
        <v>0</v>
      </c>
      <c r="E486" s="231">
        <v>0</v>
      </c>
      <c r="F486" s="231">
        <v>0</v>
      </c>
      <c r="G486" s="231">
        <v>0</v>
      </c>
      <c r="H486" s="231">
        <v>0</v>
      </c>
      <c r="I486" s="231">
        <v>0</v>
      </c>
      <c r="J486" s="182" t="s">
        <v>1300</v>
      </c>
    </row>
    <row r="487" spans="1:10" ht="14.25" customHeight="1" x14ac:dyDescent="0.2">
      <c r="A487" s="180" t="s">
        <v>1302</v>
      </c>
      <c r="B487" s="181" t="s">
        <v>1303</v>
      </c>
      <c r="C487" s="231">
        <v>34</v>
      </c>
      <c r="D487" s="231">
        <v>0</v>
      </c>
      <c r="E487" s="231">
        <v>0</v>
      </c>
      <c r="F487" s="231">
        <v>0</v>
      </c>
      <c r="G487" s="231">
        <v>0</v>
      </c>
      <c r="H487" s="231">
        <v>0</v>
      </c>
      <c r="I487" s="231">
        <v>0</v>
      </c>
      <c r="J487" s="182" t="s">
        <v>1302</v>
      </c>
    </row>
    <row r="488" spans="1:10" ht="14.25" customHeight="1" x14ac:dyDescent="0.2">
      <c r="A488" s="180" t="s">
        <v>1304</v>
      </c>
      <c r="B488" s="181" t="s">
        <v>1305</v>
      </c>
      <c r="C488" s="231">
        <v>178</v>
      </c>
      <c r="D488" s="231">
        <v>0</v>
      </c>
      <c r="E488" s="231">
        <v>0</v>
      </c>
      <c r="F488" s="231">
        <v>0</v>
      </c>
      <c r="G488" s="231">
        <v>0</v>
      </c>
      <c r="H488" s="231">
        <v>0</v>
      </c>
      <c r="I488" s="231">
        <v>0</v>
      </c>
      <c r="J488" s="182" t="s">
        <v>1304</v>
      </c>
    </row>
    <row r="489" spans="1:10" ht="14.25" customHeight="1" x14ac:dyDescent="0.2">
      <c r="A489" s="180" t="s">
        <v>1306</v>
      </c>
      <c r="B489" s="181" t="s">
        <v>1307</v>
      </c>
      <c r="C489" s="231">
        <v>327</v>
      </c>
      <c r="D489" s="231">
        <v>49.34</v>
      </c>
      <c r="E489" s="231">
        <v>150.8868501529052</v>
      </c>
      <c r="F489" s="231">
        <v>0</v>
      </c>
      <c r="G489" s="231">
        <v>0</v>
      </c>
      <c r="H489" s="231">
        <v>0</v>
      </c>
      <c r="I489" s="231">
        <v>0</v>
      </c>
      <c r="J489" s="182" t="s">
        <v>1306</v>
      </c>
    </row>
    <row r="490" spans="1:10" ht="14.25" customHeight="1" x14ac:dyDescent="0.2">
      <c r="A490" s="180" t="s">
        <v>1308</v>
      </c>
      <c r="B490" s="181" t="s">
        <v>1309</v>
      </c>
      <c r="C490" s="231">
        <v>544</v>
      </c>
      <c r="D490" s="231">
        <v>256.94799999999998</v>
      </c>
      <c r="E490" s="231">
        <v>472.3308823529411</v>
      </c>
      <c r="F490" s="231">
        <v>0</v>
      </c>
      <c r="G490" s="231">
        <v>0</v>
      </c>
      <c r="H490" s="231">
        <v>0</v>
      </c>
      <c r="I490" s="231">
        <v>0</v>
      </c>
      <c r="J490" s="182" t="s">
        <v>1308</v>
      </c>
    </row>
    <row r="491" spans="1:10" ht="14.25" customHeight="1" x14ac:dyDescent="0.2">
      <c r="A491" s="180" t="s">
        <v>1310</v>
      </c>
      <c r="B491" s="181" t="s">
        <v>1311</v>
      </c>
      <c r="C491" s="231">
        <v>661</v>
      </c>
      <c r="D491" s="231">
        <v>0</v>
      </c>
      <c r="E491" s="231">
        <v>0</v>
      </c>
      <c r="F491" s="231">
        <v>0</v>
      </c>
      <c r="G491" s="231">
        <v>0</v>
      </c>
      <c r="H491" s="231">
        <v>0</v>
      </c>
      <c r="I491" s="231">
        <v>0</v>
      </c>
      <c r="J491" s="182" t="s">
        <v>1310</v>
      </c>
    </row>
    <row r="492" spans="1:10" ht="14.25" customHeight="1" x14ac:dyDescent="0.2">
      <c r="A492" s="180" t="s">
        <v>1312</v>
      </c>
      <c r="B492" s="181" t="s">
        <v>1313</v>
      </c>
      <c r="C492" s="231">
        <v>234</v>
      </c>
      <c r="D492" s="231">
        <v>0</v>
      </c>
      <c r="E492" s="231">
        <v>0</v>
      </c>
      <c r="F492" s="231">
        <v>0</v>
      </c>
      <c r="G492" s="231">
        <v>0</v>
      </c>
      <c r="H492" s="231">
        <v>0</v>
      </c>
      <c r="I492" s="231">
        <v>0</v>
      </c>
      <c r="J492" s="182" t="s">
        <v>1312</v>
      </c>
    </row>
    <row r="493" spans="1:10" ht="14.25" customHeight="1" x14ac:dyDescent="0.2">
      <c r="A493" s="180" t="s">
        <v>1314</v>
      </c>
      <c r="B493" s="181" t="s">
        <v>1315</v>
      </c>
      <c r="C493" s="231">
        <v>455</v>
      </c>
      <c r="D493" s="231">
        <v>760.32500000000005</v>
      </c>
      <c r="E493" s="231">
        <v>1671.0439560439561</v>
      </c>
      <c r="F493" s="231">
        <v>0</v>
      </c>
      <c r="G493" s="231">
        <v>0</v>
      </c>
      <c r="H493" s="231">
        <v>0</v>
      </c>
      <c r="I493" s="231">
        <v>0</v>
      </c>
      <c r="J493" s="182" t="s">
        <v>1314</v>
      </c>
    </row>
    <row r="494" spans="1:10" ht="14.25" customHeight="1" x14ac:dyDescent="0.2">
      <c r="A494" s="180" t="s">
        <v>1316</v>
      </c>
      <c r="B494" s="181" t="s">
        <v>1317</v>
      </c>
      <c r="C494" s="231">
        <v>149</v>
      </c>
      <c r="D494" s="231">
        <v>0</v>
      </c>
      <c r="E494" s="231">
        <v>0</v>
      </c>
      <c r="F494" s="231">
        <v>0</v>
      </c>
      <c r="G494" s="231">
        <v>0</v>
      </c>
      <c r="H494" s="231">
        <v>0</v>
      </c>
      <c r="I494" s="231">
        <v>0</v>
      </c>
      <c r="J494" s="182" t="s">
        <v>1316</v>
      </c>
    </row>
    <row r="495" spans="1:10" ht="14.25" customHeight="1" x14ac:dyDescent="0.2">
      <c r="A495" s="180" t="s">
        <v>1318</v>
      </c>
      <c r="B495" s="181" t="s">
        <v>1319</v>
      </c>
      <c r="C495" s="231">
        <v>137</v>
      </c>
      <c r="D495" s="231">
        <v>0</v>
      </c>
      <c r="E495" s="231">
        <v>0</v>
      </c>
      <c r="F495" s="231">
        <v>0</v>
      </c>
      <c r="G495" s="231">
        <v>0</v>
      </c>
      <c r="H495" s="231">
        <v>0</v>
      </c>
      <c r="I495" s="231">
        <v>0</v>
      </c>
      <c r="J495" s="182" t="s">
        <v>1318</v>
      </c>
    </row>
    <row r="496" spans="1:10" ht="14.25" customHeight="1" x14ac:dyDescent="0.2">
      <c r="A496" s="180" t="s">
        <v>1320</v>
      </c>
      <c r="B496" s="181" t="s">
        <v>1321</v>
      </c>
      <c r="C496" s="231">
        <v>84</v>
      </c>
      <c r="D496" s="231">
        <v>0</v>
      </c>
      <c r="E496" s="231">
        <v>0</v>
      </c>
      <c r="F496" s="231">
        <v>0</v>
      </c>
      <c r="G496" s="231">
        <v>0</v>
      </c>
      <c r="H496" s="231">
        <v>0</v>
      </c>
      <c r="I496" s="231">
        <v>0</v>
      </c>
      <c r="J496" s="182" t="s">
        <v>1320</v>
      </c>
    </row>
    <row r="497" spans="1:10" ht="14.25" customHeight="1" x14ac:dyDescent="0.2">
      <c r="A497" s="180" t="s">
        <v>1322</v>
      </c>
      <c r="B497" s="181" t="s">
        <v>1323</v>
      </c>
      <c r="C497" s="231">
        <v>719</v>
      </c>
      <c r="D497" s="231">
        <v>159.602</v>
      </c>
      <c r="E497" s="231">
        <v>221.97774687065368</v>
      </c>
      <c r="F497" s="231">
        <v>0</v>
      </c>
      <c r="G497" s="231">
        <v>0</v>
      </c>
      <c r="H497" s="231">
        <v>0</v>
      </c>
      <c r="I497" s="231">
        <v>0</v>
      </c>
      <c r="J497" s="182" t="s">
        <v>1322</v>
      </c>
    </row>
    <row r="498" spans="1:10" ht="14.25" customHeight="1" x14ac:dyDescent="0.2">
      <c r="A498" s="180" t="s">
        <v>1324</v>
      </c>
      <c r="B498" s="181" t="s">
        <v>1325</v>
      </c>
      <c r="C498" s="231">
        <v>111</v>
      </c>
      <c r="D498" s="231">
        <v>0</v>
      </c>
      <c r="E498" s="231">
        <v>0</v>
      </c>
      <c r="F498" s="231">
        <v>0</v>
      </c>
      <c r="G498" s="231">
        <v>0</v>
      </c>
      <c r="H498" s="231">
        <v>0</v>
      </c>
      <c r="I498" s="231">
        <v>0</v>
      </c>
      <c r="J498" s="182" t="s">
        <v>1324</v>
      </c>
    </row>
    <row r="499" spans="1:10" ht="14.25" customHeight="1" x14ac:dyDescent="0.2">
      <c r="A499" s="180" t="s">
        <v>1326</v>
      </c>
      <c r="B499" s="181" t="s">
        <v>1327</v>
      </c>
      <c r="C499" s="231">
        <v>546</v>
      </c>
      <c r="D499" s="231">
        <v>493.89</v>
      </c>
      <c r="E499" s="231">
        <v>904.56043956043959</v>
      </c>
      <c r="F499" s="231">
        <v>0</v>
      </c>
      <c r="G499" s="231">
        <v>0</v>
      </c>
      <c r="H499" s="231">
        <v>0</v>
      </c>
      <c r="I499" s="231">
        <v>0</v>
      </c>
      <c r="J499" s="182" t="s">
        <v>1326</v>
      </c>
    </row>
    <row r="500" spans="1:10" ht="14.25" customHeight="1" x14ac:dyDescent="0.2">
      <c r="A500" s="180" t="s">
        <v>1328</v>
      </c>
      <c r="B500" s="181" t="s">
        <v>1329</v>
      </c>
      <c r="C500" s="231">
        <v>82</v>
      </c>
      <c r="D500" s="231">
        <v>0</v>
      </c>
      <c r="E500" s="231">
        <v>0</v>
      </c>
      <c r="F500" s="231">
        <v>0</v>
      </c>
      <c r="G500" s="231">
        <v>0</v>
      </c>
      <c r="H500" s="231">
        <v>0</v>
      </c>
      <c r="I500" s="231">
        <v>0</v>
      </c>
      <c r="J500" s="182" t="s">
        <v>1328</v>
      </c>
    </row>
    <row r="501" spans="1:10" ht="14.25" customHeight="1" x14ac:dyDescent="0.2">
      <c r="A501" s="180" t="s">
        <v>1330</v>
      </c>
      <c r="B501" s="181" t="s">
        <v>1331</v>
      </c>
      <c r="C501" s="231">
        <v>670</v>
      </c>
      <c r="D501" s="231">
        <v>22.79</v>
      </c>
      <c r="E501" s="231">
        <v>34.014925373134325</v>
      </c>
      <c r="F501" s="231">
        <v>0</v>
      </c>
      <c r="G501" s="231">
        <v>0</v>
      </c>
      <c r="H501" s="231">
        <v>0</v>
      </c>
      <c r="I501" s="231">
        <v>0</v>
      </c>
      <c r="J501" s="182" t="s">
        <v>1330</v>
      </c>
    </row>
    <row r="502" spans="1:10" ht="14.25" customHeight="1" x14ac:dyDescent="0.2">
      <c r="A502" s="180" t="s">
        <v>1332</v>
      </c>
      <c r="B502" s="181" t="s">
        <v>1333</v>
      </c>
      <c r="C502" s="231">
        <v>233</v>
      </c>
      <c r="D502" s="231">
        <v>0</v>
      </c>
      <c r="E502" s="231">
        <v>0</v>
      </c>
      <c r="F502" s="231">
        <v>0</v>
      </c>
      <c r="G502" s="231">
        <v>0</v>
      </c>
      <c r="H502" s="231">
        <v>0</v>
      </c>
      <c r="I502" s="231">
        <v>0</v>
      </c>
      <c r="J502" s="182" t="s">
        <v>1332</v>
      </c>
    </row>
    <row r="503" spans="1:10" ht="14.25" customHeight="1" x14ac:dyDescent="0.2">
      <c r="A503" s="180" t="s">
        <v>1334</v>
      </c>
      <c r="B503" s="181" t="s">
        <v>1335</v>
      </c>
      <c r="C503" s="231">
        <v>1079</v>
      </c>
      <c r="D503" s="231">
        <v>557.69399999999996</v>
      </c>
      <c r="E503" s="231">
        <v>516.86190917516217</v>
      </c>
      <c r="F503" s="231">
        <v>0</v>
      </c>
      <c r="G503" s="231">
        <v>0</v>
      </c>
      <c r="H503" s="231">
        <v>0</v>
      </c>
      <c r="I503" s="231">
        <v>0</v>
      </c>
      <c r="J503" s="182" t="s">
        <v>1334</v>
      </c>
    </row>
    <row r="504" spans="1:10" ht="14.25" customHeight="1" x14ac:dyDescent="0.2">
      <c r="A504" s="180" t="s">
        <v>1336</v>
      </c>
      <c r="B504" s="181" t="s">
        <v>1337</v>
      </c>
      <c r="C504" s="231">
        <v>400</v>
      </c>
      <c r="D504" s="231">
        <v>0</v>
      </c>
      <c r="E504" s="231">
        <v>0</v>
      </c>
      <c r="F504" s="231">
        <v>0</v>
      </c>
      <c r="G504" s="231">
        <v>0</v>
      </c>
      <c r="H504" s="231">
        <v>0</v>
      </c>
      <c r="I504" s="231">
        <v>0</v>
      </c>
      <c r="J504" s="182" t="s">
        <v>1336</v>
      </c>
    </row>
    <row r="505" spans="1:10" ht="14.25" customHeight="1" x14ac:dyDescent="0.2">
      <c r="A505" s="180" t="s">
        <v>1338</v>
      </c>
      <c r="B505" s="181" t="s">
        <v>1339</v>
      </c>
      <c r="C505" s="231">
        <v>285</v>
      </c>
      <c r="D505" s="231">
        <v>11.907</v>
      </c>
      <c r="E505" s="231">
        <v>41.778947368421051</v>
      </c>
      <c r="F505" s="231">
        <v>0</v>
      </c>
      <c r="G505" s="231">
        <v>0</v>
      </c>
      <c r="H505" s="231">
        <v>0</v>
      </c>
      <c r="I505" s="231">
        <v>0</v>
      </c>
      <c r="J505" s="182" t="s">
        <v>1338</v>
      </c>
    </row>
    <row r="506" spans="1:10" ht="14.25" customHeight="1" x14ac:dyDescent="0.2">
      <c r="A506" s="180" t="s">
        <v>1340</v>
      </c>
      <c r="B506" s="181" t="s">
        <v>1341</v>
      </c>
      <c r="C506" s="231">
        <v>93</v>
      </c>
      <c r="D506" s="231">
        <v>0</v>
      </c>
      <c r="E506" s="231">
        <v>0</v>
      </c>
      <c r="F506" s="231">
        <v>0</v>
      </c>
      <c r="G506" s="231">
        <v>0</v>
      </c>
      <c r="H506" s="231">
        <v>0</v>
      </c>
      <c r="I506" s="231">
        <v>0</v>
      </c>
      <c r="J506" s="182" t="s">
        <v>1340</v>
      </c>
    </row>
    <row r="507" spans="1:10" ht="14.25" customHeight="1" x14ac:dyDescent="0.2">
      <c r="A507" s="180" t="s">
        <v>1342</v>
      </c>
      <c r="B507" s="181" t="s">
        <v>1343</v>
      </c>
      <c r="C507" s="231">
        <v>74</v>
      </c>
      <c r="D507" s="231">
        <v>53.521000000000001</v>
      </c>
      <c r="E507" s="231">
        <v>723.25675675675677</v>
      </c>
      <c r="F507" s="231">
        <v>0</v>
      </c>
      <c r="G507" s="231">
        <v>0</v>
      </c>
      <c r="H507" s="231">
        <v>0</v>
      </c>
      <c r="I507" s="231">
        <v>0</v>
      </c>
      <c r="J507" s="182" t="s">
        <v>1342</v>
      </c>
    </row>
    <row r="508" spans="1:10" ht="14.25" customHeight="1" x14ac:dyDescent="0.2">
      <c r="A508" s="180" t="s">
        <v>1344</v>
      </c>
      <c r="B508" s="181" t="s">
        <v>1345</v>
      </c>
      <c r="C508" s="231">
        <v>291</v>
      </c>
      <c r="D508" s="231">
        <v>47.280999999999999</v>
      </c>
      <c r="E508" s="231">
        <v>162.47766323024055</v>
      </c>
      <c r="F508" s="231">
        <v>0</v>
      </c>
      <c r="G508" s="231">
        <v>0</v>
      </c>
      <c r="H508" s="231">
        <v>0</v>
      </c>
      <c r="I508" s="231">
        <v>0</v>
      </c>
      <c r="J508" s="182" t="s">
        <v>1344</v>
      </c>
    </row>
    <row r="509" spans="1:10" ht="14.25" customHeight="1" x14ac:dyDescent="0.2">
      <c r="A509" s="180" t="s">
        <v>1346</v>
      </c>
      <c r="B509" s="181" t="s">
        <v>1347</v>
      </c>
      <c r="C509" s="231">
        <v>221</v>
      </c>
      <c r="D509" s="231">
        <v>0</v>
      </c>
      <c r="E509" s="231">
        <v>0</v>
      </c>
      <c r="F509" s="231">
        <v>0</v>
      </c>
      <c r="G509" s="231">
        <v>0</v>
      </c>
      <c r="H509" s="231">
        <v>0</v>
      </c>
      <c r="I509" s="231">
        <v>0</v>
      </c>
      <c r="J509" s="182" t="s">
        <v>1346</v>
      </c>
    </row>
    <row r="510" spans="1:10" ht="14.25" customHeight="1" x14ac:dyDescent="0.2">
      <c r="A510" s="180" t="s">
        <v>1348</v>
      </c>
      <c r="B510" s="181" t="s">
        <v>1349</v>
      </c>
      <c r="C510" s="231">
        <v>206</v>
      </c>
      <c r="D510" s="231">
        <v>0</v>
      </c>
      <c r="E510" s="231">
        <v>0</v>
      </c>
      <c r="F510" s="231">
        <v>0</v>
      </c>
      <c r="G510" s="231">
        <v>0</v>
      </c>
      <c r="H510" s="231">
        <v>0</v>
      </c>
      <c r="I510" s="231">
        <v>0</v>
      </c>
      <c r="J510" s="182" t="s">
        <v>1348</v>
      </c>
    </row>
    <row r="511" spans="1:10" ht="14.25" customHeight="1" x14ac:dyDescent="0.2">
      <c r="A511" s="180" t="s">
        <v>1350</v>
      </c>
      <c r="B511" s="181" t="s">
        <v>1351</v>
      </c>
      <c r="C511" s="231">
        <v>865</v>
      </c>
      <c r="D511" s="231">
        <v>811.36300000000006</v>
      </c>
      <c r="E511" s="231">
        <v>937.99190751445087</v>
      </c>
      <c r="F511" s="231">
        <v>0</v>
      </c>
      <c r="G511" s="231">
        <v>0</v>
      </c>
      <c r="H511" s="231">
        <v>0</v>
      </c>
      <c r="I511" s="231">
        <v>0</v>
      </c>
      <c r="J511" s="182" t="s">
        <v>1350</v>
      </c>
    </row>
    <row r="512" spans="1:10" ht="14.25" customHeight="1" x14ac:dyDescent="0.2">
      <c r="A512" s="180" t="s">
        <v>1352</v>
      </c>
      <c r="B512" s="181" t="s">
        <v>1353</v>
      </c>
      <c r="C512" s="231">
        <v>458</v>
      </c>
      <c r="D512" s="231">
        <v>0</v>
      </c>
      <c r="E512" s="231">
        <v>0</v>
      </c>
      <c r="F512" s="231">
        <v>0</v>
      </c>
      <c r="G512" s="231">
        <v>0</v>
      </c>
      <c r="H512" s="231">
        <v>0</v>
      </c>
      <c r="I512" s="231">
        <v>0</v>
      </c>
      <c r="J512" s="182" t="s">
        <v>1352</v>
      </c>
    </row>
    <row r="513" spans="1:10" ht="14.25" customHeight="1" x14ac:dyDescent="0.2">
      <c r="A513" s="180" t="s">
        <v>1354</v>
      </c>
      <c r="B513" s="181" t="s">
        <v>1355</v>
      </c>
      <c r="C513" s="231">
        <v>388</v>
      </c>
      <c r="D513" s="231">
        <v>20</v>
      </c>
      <c r="E513" s="231">
        <v>51.546391752577321</v>
      </c>
      <c r="F513" s="231">
        <v>0</v>
      </c>
      <c r="G513" s="231">
        <v>0</v>
      </c>
      <c r="H513" s="231">
        <v>0</v>
      </c>
      <c r="I513" s="231">
        <v>0</v>
      </c>
      <c r="J513" s="182" t="s">
        <v>1354</v>
      </c>
    </row>
    <row r="514" spans="1:10" ht="14.25" customHeight="1" x14ac:dyDescent="0.2">
      <c r="A514" s="180" t="s">
        <v>1356</v>
      </c>
      <c r="B514" s="181" t="s">
        <v>1357</v>
      </c>
      <c r="C514" s="231">
        <v>1151</v>
      </c>
      <c r="D514" s="231">
        <v>1591.172</v>
      </c>
      <c r="E514" s="231">
        <v>1382.4257167680278</v>
      </c>
      <c r="F514" s="231">
        <v>0</v>
      </c>
      <c r="G514" s="231">
        <v>0</v>
      </c>
      <c r="H514" s="231">
        <v>0</v>
      </c>
      <c r="I514" s="231">
        <v>0</v>
      </c>
      <c r="J514" s="182" t="s">
        <v>1356</v>
      </c>
    </row>
    <row r="515" spans="1:10" ht="14.25" customHeight="1" x14ac:dyDescent="0.2">
      <c r="A515" s="180" t="s">
        <v>1358</v>
      </c>
      <c r="B515" s="181" t="s">
        <v>1359</v>
      </c>
      <c r="C515" s="231">
        <v>349</v>
      </c>
      <c r="D515" s="231">
        <v>0</v>
      </c>
      <c r="E515" s="231">
        <v>0</v>
      </c>
      <c r="F515" s="231">
        <v>0</v>
      </c>
      <c r="G515" s="231">
        <v>0</v>
      </c>
      <c r="H515" s="231">
        <v>0</v>
      </c>
      <c r="I515" s="231">
        <v>0</v>
      </c>
      <c r="J515" s="182" t="s">
        <v>1358</v>
      </c>
    </row>
    <row r="516" spans="1:10" ht="14.25" customHeight="1" x14ac:dyDescent="0.2">
      <c r="A516" s="180" t="s">
        <v>1360</v>
      </c>
      <c r="B516" s="181" t="s">
        <v>1361</v>
      </c>
      <c r="C516" s="231">
        <v>52</v>
      </c>
      <c r="D516" s="231">
        <v>0</v>
      </c>
      <c r="E516" s="231">
        <v>0</v>
      </c>
      <c r="F516" s="231">
        <v>0</v>
      </c>
      <c r="G516" s="231">
        <v>0</v>
      </c>
      <c r="H516" s="231">
        <v>0</v>
      </c>
      <c r="I516" s="231">
        <v>0</v>
      </c>
      <c r="J516" s="182" t="s">
        <v>1360</v>
      </c>
    </row>
    <row r="517" spans="1:10" ht="14.25" customHeight="1" x14ac:dyDescent="0.2">
      <c r="A517" s="180" t="s">
        <v>1362</v>
      </c>
      <c r="B517" s="181" t="s">
        <v>1363</v>
      </c>
      <c r="C517" s="231">
        <v>414</v>
      </c>
      <c r="D517" s="231">
        <v>0</v>
      </c>
      <c r="E517" s="231">
        <v>0</v>
      </c>
      <c r="F517" s="231">
        <v>0</v>
      </c>
      <c r="G517" s="231">
        <v>0</v>
      </c>
      <c r="H517" s="231">
        <v>0</v>
      </c>
      <c r="I517" s="231">
        <v>0</v>
      </c>
      <c r="J517" s="182" t="s">
        <v>1362</v>
      </c>
    </row>
    <row r="518" spans="1:10" ht="14.25" customHeight="1" x14ac:dyDescent="0.2">
      <c r="A518" s="180" t="s">
        <v>1364</v>
      </c>
      <c r="B518" s="181" t="s">
        <v>1365</v>
      </c>
      <c r="C518" s="231">
        <v>930</v>
      </c>
      <c r="D518" s="231">
        <v>108</v>
      </c>
      <c r="E518" s="231">
        <v>116.12903225806451</v>
      </c>
      <c r="F518" s="231">
        <v>0</v>
      </c>
      <c r="G518" s="231">
        <v>0</v>
      </c>
      <c r="H518" s="231">
        <v>0</v>
      </c>
      <c r="I518" s="231">
        <v>0</v>
      </c>
      <c r="J518" s="182" t="s">
        <v>1364</v>
      </c>
    </row>
    <row r="519" spans="1:10" ht="14.25" customHeight="1" x14ac:dyDescent="0.2">
      <c r="A519" s="180" t="s">
        <v>1366</v>
      </c>
      <c r="B519" s="181" t="s">
        <v>1367</v>
      </c>
      <c r="C519" s="231">
        <v>520</v>
      </c>
      <c r="D519" s="231">
        <v>178</v>
      </c>
      <c r="E519" s="231">
        <v>342.30769230769232</v>
      </c>
      <c r="F519" s="231">
        <v>0</v>
      </c>
      <c r="G519" s="231">
        <v>0</v>
      </c>
      <c r="H519" s="231">
        <v>0</v>
      </c>
      <c r="I519" s="231">
        <v>0</v>
      </c>
      <c r="J519" s="182" t="s">
        <v>1366</v>
      </c>
    </row>
    <row r="520" spans="1:10" ht="14.25" customHeight="1" x14ac:dyDescent="0.2">
      <c r="A520" s="180" t="s">
        <v>1368</v>
      </c>
      <c r="B520" s="181" t="s">
        <v>1369</v>
      </c>
      <c r="C520" s="231">
        <v>290</v>
      </c>
      <c r="D520" s="231">
        <v>0</v>
      </c>
      <c r="E520" s="231">
        <v>0</v>
      </c>
      <c r="F520" s="231">
        <v>0</v>
      </c>
      <c r="G520" s="231">
        <v>0</v>
      </c>
      <c r="H520" s="231">
        <v>0</v>
      </c>
      <c r="I520" s="231">
        <v>0</v>
      </c>
      <c r="J520" s="182" t="s">
        <v>1368</v>
      </c>
    </row>
    <row r="521" spans="1:10" ht="14.25" customHeight="1" x14ac:dyDescent="0.2">
      <c r="A521" s="180" t="s">
        <v>1370</v>
      </c>
      <c r="B521" s="181" t="s">
        <v>1371</v>
      </c>
      <c r="C521" s="231">
        <v>204</v>
      </c>
      <c r="D521" s="231">
        <v>0</v>
      </c>
      <c r="E521" s="231">
        <v>0</v>
      </c>
      <c r="F521" s="231">
        <v>0</v>
      </c>
      <c r="G521" s="231">
        <v>0</v>
      </c>
      <c r="H521" s="231">
        <v>0</v>
      </c>
      <c r="I521" s="231">
        <v>0</v>
      </c>
      <c r="J521" s="182" t="s">
        <v>1370</v>
      </c>
    </row>
    <row r="522" spans="1:10" ht="14.25" customHeight="1" x14ac:dyDescent="0.2">
      <c r="A522" s="180" t="s">
        <v>1372</v>
      </c>
      <c r="B522" s="181" t="s">
        <v>1373</v>
      </c>
      <c r="C522" s="231">
        <v>697</v>
      </c>
      <c r="D522" s="231">
        <v>0</v>
      </c>
      <c r="E522" s="231">
        <v>0</v>
      </c>
      <c r="F522" s="231">
        <v>0</v>
      </c>
      <c r="G522" s="231">
        <v>0</v>
      </c>
      <c r="H522" s="231">
        <v>0</v>
      </c>
      <c r="I522" s="231">
        <v>0</v>
      </c>
      <c r="J522" s="182" t="s">
        <v>1372</v>
      </c>
    </row>
    <row r="523" spans="1:10" ht="14.25" customHeight="1" x14ac:dyDescent="0.2">
      <c r="A523" s="180" t="s">
        <v>1374</v>
      </c>
      <c r="B523" s="181" t="s">
        <v>1375</v>
      </c>
      <c r="C523" s="231">
        <v>618</v>
      </c>
      <c r="D523" s="231">
        <v>237.566</v>
      </c>
      <c r="E523" s="231">
        <v>384.41100323624596</v>
      </c>
      <c r="F523" s="231">
        <v>0</v>
      </c>
      <c r="G523" s="231">
        <v>0</v>
      </c>
      <c r="H523" s="231">
        <v>0</v>
      </c>
      <c r="I523" s="231">
        <v>0</v>
      </c>
      <c r="J523" s="182" t="s">
        <v>1374</v>
      </c>
    </row>
    <row r="524" spans="1:10" ht="14.25" customHeight="1" x14ac:dyDescent="0.2">
      <c r="A524" s="180" t="s">
        <v>1376</v>
      </c>
      <c r="B524" s="181" t="s">
        <v>1377</v>
      </c>
      <c r="C524" s="231">
        <v>1170</v>
      </c>
      <c r="D524" s="231">
        <v>924.35299999999995</v>
      </c>
      <c r="E524" s="231">
        <v>790.04529914529917</v>
      </c>
      <c r="F524" s="231">
        <v>0</v>
      </c>
      <c r="G524" s="231">
        <v>0</v>
      </c>
      <c r="H524" s="231">
        <v>0</v>
      </c>
      <c r="I524" s="231">
        <v>0</v>
      </c>
      <c r="J524" s="182" t="s">
        <v>1376</v>
      </c>
    </row>
    <row r="525" spans="1:10" ht="14.25" customHeight="1" x14ac:dyDescent="0.2">
      <c r="A525" s="180" t="s">
        <v>1378</v>
      </c>
      <c r="B525" s="181" t="s">
        <v>1379</v>
      </c>
      <c r="C525" s="231">
        <v>6671</v>
      </c>
      <c r="D525" s="231">
        <v>3561.1129999999998</v>
      </c>
      <c r="E525" s="231">
        <v>533.81996702143601</v>
      </c>
      <c r="F525" s="231">
        <v>0</v>
      </c>
      <c r="G525" s="231">
        <v>0</v>
      </c>
      <c r="H525" s="231">
        <v>13309.01</v>
      </c>
      <c r="I525" s="231">
        <v>1995.0547144356169</v>
      </c>
      <c r="J525" s="182" t="s">
        <v>1378</v>
      </c>
    </row>
    <row r="526" spans="1:10" ht="14.25" customHeight="1" x14ac:dyDescent="0.2">
      <c r="A526" s="180" t="s">
        <v>1380</v>
      </c>
      <c r="B526" s="181" t="s">
        <v>1381</v>
      </c>
      <c r="C526" s="231">
        <v>270</v>
      </c>
      <c r="D526" s="231">
        <v>0</v>
      </c>
      <c r="E526" s="231">
        <v>0</v>
      </c>
      <c r="F526" s="231">
        <v>0</v>
      </c>
      <c r="G526" s="231">
        <v>0</v>
      </c>
      <c r="H526" s="231">
        <v>0</v>
      </c>
      <c r="I526" s="231">
        <v>0</v>
      </c>
      <c r="J526" s="182" t="s">
        <v>1380</v>
      </c>
    </row>
    <row r="527" spans="1:10" ht="14.25" customHeight="1" x14ac:dyDescent="0.2">
      <c r="A527" s="180" t="s">
        <v>1382</v>
      </c>
      <c r="B527" s="181" t="s">
        <v>1383</v>
      </c>
      <c r="C527" s="231">
        <v>283</v>
      </c>
      <c r="D527" s="231">
        <v>0</v>
      </c>
      <c r="E527" s="231">
        <v>0</v>
      </c>
      <c r="F527" s="231">
        <v>0</v>
      </c>
      <c r="G527" s="231">
        <v>0</v>
      </c>
      <c r="H527" s="231">
        <v>0</v>
      </c>
      <c r="I527" s="231">
        <v>0</v>
      </c>
      <c r="J527" s="182" t="s">
        <v>1382</v>
      </c>
    </row>
    <row r="528" spans="1:10" ht="14.25" customHeight="1" x14ac:dyDescent="0.2">
      <c r="A528" s="180" t="s">
        <v>1384</v>
      </c>
      <c r="B528" s="181" t="s">
        <v>1385</v>
      </c>
      <c r="C528" s="231">
        <v>142</v>
      </c>
      <c r="D528" s="231">
        <v>0</v>
      </c>
      <c r="E528" s="231">
        <v>0</v>
      </c>
      <c r="F528" s="231">
        <v>0</v>
      </c>
      <c r="G528" s="231">
        <v>0</v>
      </c>
      <c r="H528" s="231">
        <v>0</v>
      </c>
      <c r="I528" s="231">
        <v>0</v>
      </c>
      <c r="J528" s="182" t="s">
        <v>1384</v>
      </c>
    </row>
    <row r="529" spans="1:10" ht="14.25" customHeight="1" x14ac:dyDescent="0.2">
      <c r="A529" s="180" t="s">
        <v>1386</v>
      </c>
      <c r="B529" s="181" t="s">
        <v>1387</v>
      </c>
      <c r="C529" s="231">
        <v>923</v>
      </c>
      <c r="D529" s="231">
        <v>0</v>
      </c>
      <c r="E529" s="231">
        <v>0</v>
      </c>
      <c r="F529" s="231">
        <v>0</v>
      </c>
      <c r="G529" s="231">
        <v>0</v>
      </c>
      <c r="H529" s="231">
        <v>0</v>
      </c>
      <c r="I529" s="231">
        <v>0</v>
      </c>
      <c r="J529" s="182" t="s">
        <v>1386</v>
      </c>
    </row>
    <row r="530" spans="1:10" ht="14.25" customHeight="1" x14ac:dyDescent="0.2">
      <c r="A530" s="180" t="s">
        <v>1388</v>
      </c>
      <c r="B530" s="181" t="s">
        <v>1389</v>
      </c>
      <c r="C530" s="231">
        <v>106</v>
      </c>
      <c r="D530" s="231">
        <v>0</v>
      </c>
      <c r="E530" s="231">
        <v>0</v>
      </c>
      <c r="F530" s="231">
        <v>0</v>
      </c>
      <c r="G530" s="231">
        <v>0</v>
      </c>
      <c r="H530" s="231">
        <v>0</v>
      </c>
      <c r="I530" s="231">
        <v>0</v>
      </c>
      <c r="J530" s="182" t="s">
        <v>1388</v>
      </c>
    </row>
    <row r="531" spans="1:10" ht="14.25" customHeight="1" x14ac:dyDescent="0.2">
      <c r="A531" s="180" t="s">
        <v>1390</v>
      </c>
      <c r="B531" s="181" t="s">
        <v>1391</v>
      </c>
      <c r="C531" s="231">
        <v>135</v>
      </c>
      <c r="D531" s="231">
        <v>0</v>
      </c>
      <c r="E531" s="231">
        <v>0</v>
      </c>
      <c r="F531" s="231">
        <v>0</v>
      </c>
      <c r="G531" s="231">
        <v>0</v>
      </c>
      <c r="H531" s="231">
        <v>0</v>
      </c>
      <c r="I531" s="231">
        <v>0</v>
      </c>
      <c r="J531" s="182" t="s">
        <v>1390</v>
      </c>
    </row>
    <row r="532" spans="1:10" ht="14.25" customHeight="1" x14ac:dyDescent="0.2">
      <c r="A532" s="180" t="s">
        <v>1392</v>
      </c>
      <c r="B532" s="181" t="s">
        <v>1393</v>
      </c>
      <c r="C532" s="231">
        <v>630</v>
      </c>
      <c r="D532" s="231">
        <v>0</v>
      </c>
      <c r="E532" s="231">
        <v>0</v>
      </c>
      <c r="F532" s="231">
        <v>0</v>
      </c>
      <c r="G532" s="231">
        <v>0</v>
      </c>
      <c r="H532" s="231">
        <v>0</v>
      </c>
      <c r="I532" s="231">
        <v>0</v>
      </c>
      <c r="J532" s="182" t="s">
        <v>1392</v>
      </c>
    </row>
    <row r="533" spans="1:10" ht="14.25" customHeight="1" x14ac:dyDescent="0.2">
      <c r="A533" s="180" t="s">
        <v>1394</v>
      </c>
      <c r="B533" s="181" t="s">
        <v>1395</v>
      </c>
      <c r="C533" s="231">
        <v>450</v>
      </c>
      <c r="D533" s="231">
        <v>106.88200000000001</v>
      </c>
      <c r="E533" s="231">
        <v>237.51555555555555</v>
      </c>
      <c r="F533" s="231">
        <v>0</v>
      </c>
      <c r="G533" s="231">
        <v>0</v>
      </c>
      <c r="H533" s="231">
        <v>0</v>
      </c>
      <c r="I533" s="231">
        <v>0</v>
      </c>
      <c r="J533" s="182" t="s">
        <v>1394</v>
      </c>
    </row>
    <row r="534" spans="1:10" ht="14.25" customHeight="1" x14ac:dyDescent="0.2">
      <c r="A534" s="180" t="s">
        <v>1396</v>
      </c>
      <c r="B534" s="181" t="s">
        <v>1397</v>
      </c>
      <c r="C534" s="231">
        <v>196</v>
      </c>
      <c r="D534" s="231">
        <v>0</v>
      </c>
      <c r="E534" s="231">
        <v>0</v>
      </c>
      <c r="F534" s="231">
        <v>0</v>
      </c>
      <c r="G534" s="231">
        <v>0</v>
      </c>
      <c r="H534" s="231">
        <v>0</v>
      </c>
      <c r="I534" s="231">
        <v>0</v>
      </c>
      <c r="J534" s="182" t="s">
        <v>1396</v>
      </c>
    </row>
    <row r="535" spans="1:10" ht="14.25" customHeight="1" x14ac:dyDescent="0.2">
      <c r="A535" s="180" t="s">
        <v>1398</v>
      </c>
      <c r="B535" s="181" t="s">
        <v>1399</v>
      </c>
      <c r="C535" s="231">
        <v>221</v>
      </c>
      <c r="D535" s="231">
        <v>0</v>
      </c>
      <c r="E535" s="231">
        <v>0</v>
      </c>
      <c r="F535" s="231">
        <v>0</v>
      </c>
      <c r="G535" s="231">
        <v>0</v>
      </c>
      <c r="H535" s="231">
        <v>0</v>
      </c>
      <c r="I535" s="231">
        <v>0</v>
      </c>
      <c r="J535" s="182" t="s">
        <v>1398</v>
      </c>
    </row>
    <row r="536" spans="1:10" ht="14.25" customHeight="1" x14ac:dyDescent="0.2">
      <c r="A536" s="180" t="s">
        <v>1400</v>
      </c>
      <c r="B536" s="181" t="s">
        <v>1401</v>
      </c>
      <c r="C536" s="231">
        <v>173</v>
      </c>
      <c r="D536" s="231">
        <v>140</v>
      </c>
      <c r="E536" s="231">
        <v>809.24855491329481</v>
      </c>
      <c r="F536" s="231">
        <v>0</v>
      </c>
      <c r="G536" s="231">
        <v>0</v>
      </c>
      <c r="H536" s="231">
        <v>0</v>
      </c>
      <c r="I536" s="231">
        <v>0</v>
      </c>
      <c r="J536" s="182" t="s">
        <v>1400</v>
      </c>
    </row>
    <row r="537" spans="1:10" ht="14.25" customHeight="1" x14ac:dyDescent="0.2">
      <c r="A537" s="180" t="s">
        <v>1402</v>
      </c>
      <c r="B537" s="181" t="s">
        <v>1403</v>
      </c>
      <c r="C537" s="231">
        <v>144</v>
      </c>
      <c r="D537" s="231">
        <v>0</v>
      </c>
      <c r="E537" s="231">
        <v>0</v>
      </c>
      <c r="F537" s="231">
        <v>0</v>
      </c>
      <c r="G537" s="231">
        <v>0</v>
      </c>
      <c r="H537" s="231">
        <v>0</v>
      </c>
      <c r="I537" s="231">
        <v>0</v>
      </c>
      <c r="J537" s="182" t="s">
        <v>1402</v>
      </c>
    </row>
    <row r="538" spans="1:10" ht="14.25" customHeight="1" x14ac:dyDescent="0.2">
      <c r="A538" s="180" t="s">
        <v>1404</v>
      </c>
      <c r="B538" s="181" t="s">
        <v>1405</v>
      </c>
      <c r="C538" s="231">
        <v>129</v>
      </c>
      <c r="D538" s="231">
        <v>7.82</v>
      </c>
      <c r="E538" s="231">
        <v>60.620155038759691</v>
      </c>
      <c r="F538" s="231">
        <v>0</v>
      </c>
      <c r="G538" s="231">
        <v>0</v>
      </c>
      <c r="H538" s="231">
        <v>0</v>
      </c>
      <c r="I538" s="231">
        <v>0</v>
      </c>
      <c r="J538" s="182" t="s">
        <v>1404</v>
      </c>
    </row>
    <row r="539" spans="1:10" ht="14.25" customHeight="1" x14ac:dyDescent="0.2">
      <c r="A539" s="180" t="s">
        <v>1406</v>
      </c>
      <c r="B539" s="181" t="s">
        <v>1407</v>
      </c>
      <c r="C539" s="231">
        <v>1157</v>
      </c>
      <c r="D539" s="231">
        <v>7.875</v>
      </c>
      <c r="E539" s="231">
        <v>6.8063958513396718</v>
      </c>
      <c r="F539" s="231">
        <v>0</v>
      </c>
      <c r="G539" s="231">
        <v>0</v>
      </c>
      <c r="H539" s="231">
        <v>0</v>
      </c>
      <c r="I539" s="231">
        <v>0</v>
      </c>
      <c r="J539" s="182" t="s">
        <v>1406</v>
      </c>
    </row>
    <row r="540" spans="1:10" ht="14.25" customHeight="1" x14ac:dyDescent="0.2">
      <c r="A540" s="180" t="s">
        <v>1408</v>
      </c>
      <c r="B540" s="181" t="s">
        <v>1409</v>
      </c>
      <c r="C540" s="231">
        <v>221</v>
      </c>
      <c r="D540" s="231">
        <v>78.369</v>
      </c>
      <c r="E540" s="231">
        <v>354.6108597285068</v>
      </c>
      <c r="F540" s="231">
        <v>0</v>
      </c>
      <c r="G540" s="231">
        <v>0</v>
      </c>
      <c r="H540" s="231">
        <v>0</v>
      </c>
      <c r="I540" s="231">
        <v>0</v>
      </c>
      <c r="J540" s="182" t="s">
        <v>1408</v>
      </c>
    </row>
    <row r="541" spans="1:10" ht="14.25" customHeight="1" x14ac:dyDescent="0.2">
      <c r="A541" s="180" t="s">
        <v>1410</v>
      </c>
      <c r="B541" s="181" t="s">
        <v>1411</v>
      </c>
      <c r="C541" s="231">
        <v>178</v>
      </c>
      <c r="D541" s="231">
        <v>53.515000000000001</v>
      </c>
      <c r="E541" s="231">
        <v>300.64606741573033</v>
      </c>
      <c r="F541" s="231">
        <v>0</v>
      </c>
      <c r="G541" s="231">
        <v>0</v>
      </c>
      <c r="H541" s="231">
        <v>0</v>
      </c>
      <c r="I541" s="231">
        <v>0</v>
      </c>
      <c r="J541" s="182" t="s">
        <v>1410</v>
      </c>
    </row>
    <row r="542" spans="1:10" ht="14.25" customHeight="1" x14ac:dyDescent="0.2">
      <c r="A542" s="180" t="s">
        <v>1412</v>
      </c>
      <c r="B542" s="181" t="s">
        <v>1413</v>
      </c>
      <c r="C542" s="231">
        <v>1107</v>
      </c>
      <c r="D542" s="231">
        <v>725.49400000000003</v>
      </c>
      <c r="E542" s="231">
        <v>655.36946702800367</v>
      </c>
      <c r="F542" s="231">
        <v>0</v>
      </c>
      <c r="G542" s="231">
        <v>0</v>
      </c>
      <c r="H542" s="231">
        <v>0</v>
      </c>
      <c r="I542" s="231">
        <v>0</v>
      </c>
      <c r="J542" s="182" t="s">
        <v>1412</v>
      </c>
    </row>
    <row r="543" spans="1:10" ht="14.25" customHeight="1" x14ac:dyDescent="0.2">
      <c r="A543" s="180" t="s">
        <v>1414</v>
      </c>
      <c r="B543" s="181" t="s">
        <v>1415</v>
      </c>
      <c r="C543" s="231">
        <v>2603</v>
      </c>
      <c r="D543" s="231">
        <v>180.16</v>
      </c>
      <c r="E543" s="231">
        <v>69.212447176335004</v>
      </c>
      <c r="F543" s="231">
        <v>0</v>
      </c>
      <c r="G543" s="231">
        <v>0</v>
      </c>
      <c r="H543" s="231">
        <v>0</v>
      </c>
      <c r="I543" s="231">
        <v>0</v>
      </c>
      <c r="J543" s="182" t="s">
        <v>1414</v>
      </c>
    </row>
    <row r="544" spans="1:10" ht="14.25" customHeight="1" x14ac:dyDescent="0.2">
      <c r="A544" s="180" t="s">
        <v>1416</v>
      </c>
      <c r="B544" s="181" t="s">
        <v>1417</v>
      </c>
      <c r="C544" s="231">
        <v>7713</v>
      </c>
      <c r="D544" s="231">
        <v>300.47500000000002</v>
      </c>
      <c r="E544" s="231">
        <v>38.956955788927786</v>
      </c>
      <c r="F544" s="231">
        <v>0</v>
      </c>
      <c r="G544" s="231">
        <v>0</v>
      </c>
      <c r="H544" s="231">
        <v>0</v>
      </c>
      <c r="I544" s="231">
        <v>0</v>
      </c>
      <c r="J544" s="182" t="s">
        <v>1416</v>
      </c>
    </row>
    <row r="545" spans="1:10" ht="14.25" customHeight="1" x14ac:dyDescent="0.2">
      <c r="A545" s="180" t="s">
        <v>1418</v>
      </c>
      <c r="B545" s="181" t="s">
        <v>1419</v>
      </c>
      <c r="C545" s="231">
        <v>4968</v>
      </c>
      <c r="D545" s="231">
        <v>0</v>
      </c>
      <c r="E545" s="231">
        <v>0</v>
      </c>
      <c r="F545" s="231">
        <v>0</v>
      </c>
      <c r="G545" s="231">
        <v>0</v>
      </c>
      <c r="H545" s="231">
        <v>0</v>
      </c>
      <c r="I545" s="231">
        <v>0</v>
      </c>
      <c r="J545" s="182" t="s">
        <v>1418</v>
      </c>
    </row>
    <row r="546" spans="1:10" ht="14.25" customHeight="1" x14ac:dyDescent="0.2">
      <c r="A546" s="180" t="s">
        <v>1420</v>
      </c>
      <c r="B546" s="181" t="s">
        <v>1421</v>
      </c>
      <c r="C546" s="231">
        <v>10918</v>
      </c>
      <c r="D546" s="231">
        <v>116.98399999999999</v>
      </c>
      <c r="E546" s="231">
        <v>10.714782927276058</v>
      </c>
      <c r="F546" s="231">
        <v>0</v>
      </c>
      <c r="G546" s="231">
        <v>0</v>
      </c>
      <c r="H546" s="231">
        <v>0</v>
      </c>
      <c r="I546" s="231">
        <v>0</v>
      </c>
      <c r="J546" s="182" t="s">
        <v>1420</v>
      </c>
    </row>
    <row r="547" spans="1:10" ht="14.25" customHeight="1" x14ac:dyDescent="0.2">
      <c r="A547" s="180" t="s">
        <v>1422</v>
      </c>
      <c r="B547" s="181" t="s">
        <v>1423</v>
      </c>
      <c r="C547" s="231">
        <v>11363</v>
      </c>
      <c r="D547" s="231">
        <v>0</v>
      </c>
      <c r="E547" s="231">
        <v>0</v>
      </c>
      <c r="F547" s="231">
        <v>0</v>
      </c>
      <c r="G547" s="231">
        <v>0</v>
      </c>
      <c r="H547" s="231">
        <v>0</v>
      </c>
      <c r="I547" s="231">
        <v>0</v>
      </c>
      <c r="J547" s="182" t="s">
        <v>1422</v>
      </c>
    </row>
    <row r="548" spans="1:10" ht="14.25" customHeight="1" x14ac:dyDescent="0.2">
      <c r="A548" s="180" t="s">
        <v>1424</v>
      </c>
      <c r="B548" s="181" t="s">
        <v>1425</v>
      </c>
      <c r="C548" s="231">
        <v>10195</v>
      </c>
      <c r="D548" s="231">
        <v>0</v>
      </c>
      <c r="E548" s="231">
        <v>0</v>
      </c>
      <c r="F548" s="231">
        <v>0</v>
      </c>
      <c r="G548" s="231">
        <v>0</v>
      </c>
      <c r="H548" s="231">
        <v>0</v>
      </c>
      <c r="I548" s="231">
        <v>0</v>
      </c>
      <c r="J548" s="182" t="s">
        <v>1424</v>
      </c>
    </row>
    <row r="549" spans="1:10" ht="14.25" customHeight="1" x14ac:dyDescent="0.2">
      <c r="A549" s="180" t="s">
        <v>1426</v>
      </c>
      <c r="B549" s="181" t="s">
        <v>1427</v>
      </c>
      <c r="C549" s="231">
        <v>78296</v>
      </c>
      <c r="D549" s="231">
        <v>20969.323</v>
      </c>
      <c r="E549" s="231">
        <v>267.82112751609276</v>
      </c>
      <c r="F549" s="231">
        <v>0</v>
      </c>
      <c r="G549" s="231">
        <v>0</v>
      </c>
      <c r="H549" s="231">
        <v>0</v>
      </c>
      <c r="I549" s="231">
        <v>0</v>
      </c>
      <c r="J549" s="182" t="s">
        <v>1426</v>
      </c>
    </row>
    <row r="550" spans="1:10" ht="14.25" customHeight="1" x14ac:dyDescent="0.2">
      <c r="A550" s="180" t="s">
        <v>1428</v>
      </c>
      <c r="B550" s="181" t="s">
        <v>1429</v>
      </c>
      <c r="C550" s="231">
        <v>569</v>
      </c>
      <c r="D550" s="231">
        <v>1.88</v>
      </c>
      <c r="E550" s="231">
        <v>3.3040421792618631</v>
      </c>
      <c r="F550" s="231">
        <v>0</v>
      </c>
      <c r="G550" s="231">
        <v>0</v>
      </c>
      <c r="H550" s="231">
        <v>0</v>
      </c>
      <c r="I550" s="231">
        <v>0</v>
      </c>
      <c r="J550" s="182" t="s">
        <v>1428</v>
      </c>
    </row>
    <row r="551" spans="1:10" ht="14.25" customHeight="1" x14ac:dyDescent="0.2">
      <c r="A551" s="180" t="s">
        <v>1430</v>
      </c>
      <c r="B551" s="181" t="s">
        <v>1431</v>
      </c>
      <c r="C551" s="231">
        <v>454</v>
      </c>
      <c r="D551" s="231">
        <v>167.05699999999999</v>
      </c>
      <c r="E551" s="231">
        <v>367.96696035242292</v>
      </c>
      <c r="F551" s="231">
        <v>0</v>
      </c>
      <c r="G551" s="231">
        <v>0</v>
      </c>
      <c r="H551" s="231">
        <v>0</v>
      </c>
      <c r="I551" s="231">
        <v>0</v>
      </c>
      <c r="J551" s="182" t="s">
        <v>1430</v>
      </c>
    </row>
    <row r="552" spans="1:10" ht="14.25" customHeight="1" x14ac:dyDescent="0.2">
      <c r="A552" s="180" t="s">
        <v>1432</v>
      </c>
      <c r="B552" s="181" t="s">
        <v>1433</v>
      </c>
      <c r="C552" s="231">
        <v>176</v>
      </c>
      <c r="D552" s="231">
        <v>22.5</v>
      </c>
      <c r="E552" s="231">
        <v>127.84090909090909</v>
      </c>
      <c r="F552" s="231">
        <v>0</v>
      </c>
      <c r="G552" s="231">
        <v>0</v>
      </c>
      <c r="H552" s="231">
        <v>0</v>
      </c>
      <c r="I552" s="231">
        <v>0</v>
      </c>
      <c r="J552" s="182" t="s">
        <v>1432</v>
      </c>
    </row>
    <row r="553" spans="1:10" ht="14.25" customHeight="1" x14ac:dyDescent="0.2">
      <c r="A553" s="180" t="s">
        <v>1434</v>
      </c>
      <c r="B553" s="181" t="s">
        <v>1435</v>
      </c>
      <c r="C553" s="231">
        <v>405</v>
      </c>
      <c r="D553" s="231">
        <v>6.5430000000000001</v>
      </c>
      <c r="E553" s="231">
        <v>16.155555555555555</v>
      </c>
      <c r="F553" s="231">
        <v>31.050999999999998</v>
      </c>
      <c r="G553" s="231">
        <v>76.669135802469143</v>
      </c>
      <c r="H553" s="231">
        <v>0</v>
      </c>
      <c r="I553" s="231">
        <v>0</v>
      </c>
      <c r="J553" s="182" t="s">
        <v>1434</v>
      </c>
    </row>
    <row r="554" spans="1:10" ht="14.25" customHeight="1" x14ac:dyDescent="0.2">
      <c r="A554" s="180" t="s">
        <v>1436</v>
      </c>
      <c r="B554" s="181" t="s">
        <v>1437</v>
      </c>
      <c r="C554" s="231">
        <v>228</v>
      </c>
      <c r="D554" s="231">
        <v>112</v>
      </c>
      <c r="E554" s="231">
        <v>491.22807017543857</v>
      </c>
      <c r="F554" s="231">
        <v>0</v>
      </c>
      <c r="G554" s="231">
        <v>0</v>
      </c>
      <c r="H554" s="231">
        <v>0</v>
      </c>
      <c r="I554" s="231">
        <v>0</v>
      </c>
      <c r="J554" s="182" t="s">
        <v>1436</v>
      </c>
    </row>
    <row r="555" spans="1:10" ht="14.25" customHeight="1" x14ac:dyDescent="0.2">
      <c r="A555" s="180" t="s">
        <v>1438</v>
      </c>
      <c r="B555" s="181" t="s">
        <v>1439</v>
      </c>
      <c r="C555" s="231">
        <v>232</v>
      </c>
      <c r="D555" s="231">
        <v>0</v>
      </c>
      <c r="E555" s="231">
        <v>0</v>
      </c>
      <c r="F555" s="231">
        <v>0</v>
      </c>
      <c r="G555" s="231">
        <v>0</v>
      </c>
      <c r="H555" s="231">
        <v>0</v>
      </c>
      <c r="I555" s="231">
        <v>0</v>
      </c>
      <c r="J555" s="182" t="s">
        <v>1438</v>
      </c>
    </row>
    <row r="556" spans="1:10" ht="14.25" customHeight="1" x14ac:dyDescent="0.2">
      <c r="A556" s="180" t="s">
        <v>1440</v>
      </c>
      <c r="B556" s="181" t="s">
        <v>1441</v>
      </c>
      <c r="C556" s="231">
        <v>126</v>
      </c>
      <c r="D556" s="231">
        <v>0</v>
      </c>
      <c r="E556" s="231">
        <v>0</v>
      </c>
      <c r="F556" s="231">
        <v>0</v>
      </c>
      <c r="G556" s="231">
        <v>0</v>
      </c>
      <c r="H556" s="231">
        <v>0</v>
      </c>
      <c r="I556" s="231">
        <v>0</v>
      </c>
      <c r="J556" s="182" t="s">
        <v>1440</v>
      </c>
    </row>
    <row r="557" spans="1:10" ht="14.25" customHeight="1" x14ac:dyDescent="0.2">
      <c r="A557" s="180" t="s">
        <v>1442</v>
      </c>
      <c r="B557" s="181" t="s">
        <v>1443</v>
      </c>
      <c r="C557" s="231">
        <v>316</v>
      </c>
      <c r="D557" s="231">
        <v>21.373000000000001</v>
      </c>
      <c r="E557" s="231">
        <v>67.636075949367083</v>
      </c>
      <c r="F557" s="231">
        <v>0</v>
      </c>
      <c r="G557" s="231">
        <v>0</v>
      </c>
      <c r="H557" s="231">
        <v>0</v>
      </c>
      <c r="I557" s="231">
        <v>0</v>
      </c>
      <c r="J557" s="182" t="s">
        <v>1442</v>
      </c>
    </row>
    <row r="558" spans="1:10" ht="14.25" customHeight="1" x14ac:dyDescent="0.2">
      <c r="A558" s="180" t="s">
        <v>1444</v>
      </c>
      <c r="B558" s="181" t="s">
        <v>1445</v>
      </c>
      <c r="C558" s="231">
        <v>201</v>
      </c>
      <c r="D558" s="231">
        <v>125.093</v>
      </c>
      <c r="E558" s="231">
        <v>622.35323383084574</v>
      </c>
      <c r="F558" s="231">
        <v>0</v>
      </c>
      <c r="G558" s="231">
        <v>0</v>
      </c>
      <c r="H558" s="231">
        <v>0</v>
      </c>
      <c r="I558" s="231">
        <v>0</v>
      </c>
      <c r="J558" s="182" t="s">
        <v>1444</v>
      </c>
    </row>
    <row r="559" spans="1:10" ht="14.25" customHeight="1" x14ac:dyDescent="0.2">
      <c r="A559" s="180" t="s">
        <v>1446</v>
      </c>
      <c r="B559" s="181" t="s">
        <v>1447</v>
      </c>
      <c r="C559" s="231">
        <v>290</v>
      </c>
      <c r="D559" s="231">
        <v>0</v>
      </c>
      <c r="E559" s="231">
        <v>0</v>
      </c>
      <c r="F559" s="231">
        <v>0</v>
      </c>
      <c r="G559" s="231">
        <v>0</v>
      </c>
      <c r="H559" s="231">
        <v>0</v>
      </c>
      <c r="I559" s="231">
        <v>0</v>
      </c>
      <c r="J559" s="182" t="s">
        <v>1446</v>
      </c>
    </row>
    <row r="560" spans="1:10" ht="14.25" customHeight="1" x14ac:dyDescent="0.2">
      <c r="A560" s="180" t="s">
        <v>1448</v>
      </c>
      <c r="B560" s="181" t="s">
        <v>1449</v>
      </c>
      <c r="C560" s="231">
        <v>191</v>
      </c>
      <c r="D560" s="231">
        <v>0</v>
      </c>
      <c r="E560" s="231">
        <v>0</v>
      </c>
      <c r="F560" s="231">
        <v>0</v>
      </c>
      <c r="G560" s="231">
        <v>0</v>
      </c>
      <c r="H560" s="231">
        <v>0</v>
      </c>
      <c r="I560" s="231">
        <v>0</v>
      </c>
      <c r="J560" s="182" t="s">
        <v>1448</v>
      </c>
    </row>
    <row r="561" spans="1:10" ht="14.25" customHeight="1" x14ac:dyDescent="0.2">
      <c r="A561" s="180" t="s">
        <v>1450</v>
      </c>
      <c r="B561" s="181" t="s">
        <v>1451</v>
      </c>
      <c r="C561" s="231">
        <v>2121</v>
      </c>
      <c r="D561" s="231">
        <v>3171.91</v>
      </c>
      <c r="E561" s="231">
        <v>1495.4785478547856</v>
      </c>
      <c r="F561" s="231">
        <v>0</v>
      </c>
      <c r="G561" s="231">
        <v>0</v>
      </c>
      <c r="H561" s="231">
        <v>0</v>
      </c>
      <c r="I561" s="231">
        <v>0</v>
      </c>
      <c r="J561" s="182" t="s">
        <v>1450</v>
      </c>
    </row>
    <row r="562" spans="1:10" ht="14.25" customHeight="1" x14ac:dyDescent="0.2">
      <c r="A562" s="180" t="s">
        <v>1452</v>
      </c>
      <c r="B562" s="181" t="s">
        <v>1453</v>
      </c>
      <c r="C562" s="231">
        <v>74</v>
      </c>
      <c r="D562" s="231">
        <v>0</v>
      </c>
      <c r="E562" s="231">
        <v>0</v>
      </c>
      <c r="F562" s="231">
        <v>0</v>
      </c>
      <c r="G562" s="231">
        <v>0</v>
      </c>
      <c r="H562" s="231">
        <v>0</v>
      </c>
      <c r="I562" s="231">
        <v>0</v>
      </c>
      <c r="J562" s="182" t="s">
        <v>1452</v>
      </c>
    </row>
    <row r="563" spans="1:10" ht="14.25" customHeight="1" x14ac:dyDescent="0.2">
      <c r="A563" s="180" t="s">
        <v>1454</v>
      </c>
      <c r="B563" s="181" t="s">
        <v>1455</v>
      </c>
      <c r="C563" s="231">
        <v>196</v>
      </c>
      <c r="D563" s="231">
        <v>50.832999999999998</v>
      </c>
      <c r="E563" s="231">
        <v>259.35204081632651</v>
      </c>
      <c r="F563" s="231">
        <v>0</v>
      </c>
      <c r="G563" s="231">
        <v>0</v>
      </c>
      <c r="H563" s="231">
        <v>0</v>
      </c>
      <c r="I563" s="231">
        <v>0</v>
      </c>
      <c r="J563" s="182" t="s">
        <v>1454</v>
      </c>
    </row>
    <row r="564" spans="1:10" ht="14.25" customHeight="1" x14ac:dyDescent="0.2">
      <c r="A564" s="180" t="s">
        <v>1456</v>
      </c>
      <c r="B564" s="181" t="s">
        <v>1457</v>
      </c>
      <c r="C564" s="231">
        <v>388</v>
      </c>
      <c r="D564" s="231">
        <v>0</v>
      </c>
      <c r="E564" s="231">
        <v>0</v>
      </c>
      <c r="F564" s="231">
        <v>0</v>
      </c>
      <c r="G564" s="231">
        <v>0</v>
      </c>
      <c r="H564" s="231">
        <v>0</v>
      </c>
      <c r="I564" s="231">
        <v>0</v>
      </c>
      <c r="J564" s="182" t="s">
        <v>1456</v>
      </c>
    </row>
    <row r="565" spans="1:10" ht="14.25" customHeight="1" x14ac:dyDescent="0.2">
      <c r="A565" s="180" t="s">
        <v>1458</v>
      </c>
      <c r="B565" s="181" t="s">
        <v>1459</v>
      </c>
      <c r="C565" s="231">
        <v>1214</v>
      </c>
      <c r="D565" s="231">
        <v>0</v>
      </c>
      <c r="E565" s="231">
        <v>0</v>
      </c>
      <c r="F565" s="231">
        <v>0</v>
      </c>
      <c r="G565" s="231">
        <v>0</v>
      </c>
      <c r="H565" s="231">
        <v>0</v>
      </c>
      <c r="I565" s="231">
        <v>0</v>
      </c>
      <c r="J565" s="182" t="s">
        <v>1458</v>
      </c>
    </row>
    <row r="566" spans="1:10" ht="14.25" customHeight="1" x14ac:dyDescent="0.2">
      <c r="A566" s="180" t="s">
        <v>1460</v>
      </c>
      <c r="B566" s="181" t="s">
        <v>1461</v>
      </c>
      <c r="C566" s="231">
        <v>312</v>
      </c>
      <c r="D566" s="231">
        <v>90.1</v>
      </c>
      <c r="E566" s="231">
        <v>288.78205128205127</v>
      </c>
      <c r="F566" s="231">
        <v>0</v>
      </c>
      <c r="G566" s="231">
        <v>0</v>
      </c>
      <c r="H566" s="231">
        <v>0</v>
      </c>
      <c r="I566" s="231">
        <v>0</v>
      </c>
      <c r="J566" s="182" t="s">
        <v>1460</v>
      </c>
    </row>
    <row r="567" spans="1:10" ht="14.25" customHeight="1" x14ac:dyDescent="0.2">
      <c r="A567" s="180" t="s">
        <v>1462</v>
      </c>
      <c r="B567" s="181" t="s">
        <v>1463</v>
      </c>
      <c r="C567" s="231">
        <v>379</v>
      </c>
      <c r="D567" s="231">
        <v>0</v>
      </c>
      <c r="E567" s="231">
        <v>0</v>
      </c>
      <c r="F567" s="231">
        <v>0</v>
      </c>
      <c r="G567" s="231">
        <v>0</v>
      </c>
      <c r="H567" s="231">
        <v>0</v>
      </c>
      <c r="I567" s="231">
        <v>0</v>
      </c>
      <c r="J567" s="182" t="s">
        <v>1462</v>
      </c>
    </row>
    <row r="568" spans="1:10" ht="14.25" customHeight="1" x14ac:dyDescent="0.2">
      <c r="A568" s="180" t="s">
        <v>1464</v>
      </c>
      <c r="B568" s="181" t="s">
        <v>1465</v>
      </c>
      <c r="C568" s="231">
        <v>5606</v>
      </c>
      <c r="D568" s="231">
        <v>1909.0340000000001</v>
      </c>
      <c r="E568" s="231">
        <v>340.53407063860152</v>
      </c>
      <c r="F568" s="231">
        <v>0</v>
      </c>
      <c r="G568" s="231">
        <v>0</v>
      </c>
      <c r="H568" s="231">
        <v>0</v>
      </c>
      <c r="I568" s="231">
        <v>0</v>
      </c>
      <c r="J568" s="182" t="s">
        <v>1464</v>
      </c>
    </row>
    <row r="569" spans="1:10" ht="14.25" customHeight="1" x14ac:dyDescent="0.2">
      <c r="A569" s="180" t="s">
        <v>1466</v>
      </c>
      <c r="B569" s="181" t="s">
        <v>1467</v>
      </c>
      <c r="C569" s="231">
        <v>271</v>
      </c>
      <c r="D569" s="231">
        <v>125.93600000000001</v>
      </c>
      <c r="E569" s="231">
        <v>464.70848708487085</v>
      </c>
      <c r="F569" s="231">
        <v>0</v>
      </c>
      <c r="G569" s="231">
        <v>0</v>
      </c>
      <c r="H569" s="231">
        <v>0</v>
      </c>
      <c r="I569" s="231">
        <v>0</v>
      </c>
      <c r="J569" s="182" t="s">
        <v>1466</v>
      </c>
    </row>
    <row r="570" spans="1:10" ht="14.25" customHeight="1" x14ac:dyDescent="0.2">
      <c r="A570" s="180" t="s">
        <v>1468</v>
      </c>
      <c r="B570" s="181" t="s">
        <v>1469</v>
      </c>
      <c r="C570" s="231">
        <v>277</v>
      </c>
      <c r="D570" s="231">
        <v>0</v>
      </c>
      <c r="E570" s="231">
        <v>0</v>
      </c>
      <c r="F570" s="231">
        <v>0</v>
      </c>
      <c r="G570" s="231">
        <v>0</v>
      </c>
      <c r="H570" s="231">
        <v>0</v>
      </c>
      <c r="I570" s="231">
        <v>0</v>
      </c>
      <c r="J570" s="182" t="s">
        <v>1468</v>
      </c>
    </row>
    <row r="571" spans="1:10" ht="14.25" customHeight="1" x14ac:dyDescent="0.2">
      <c r="A571" s="180" t="s">
        <v>1470</v>
      </c>
      <c r="B571" s="181" t="s">
        <v>1471</v>
      </c>
      <c r="C571" s="231">
        <v>275</v>
      </c>
      <c r="D571" s="231">
        <v>12.958</v>
      </c>
      <c r="E571" s="231">
        <v>47.12</v>
      </c>
      <c r="F571" s="231">
        <v>0</v>
      </c>
      <c r="G571" s="231">
        <v>0</v>
      </c>
      <c r="H571" s="231">
        <v>0</v>
      </c>
      <c r="I571" s="231">
        <v>0</v>
      </c>
      <c r="J571" s="182" t="s">
        <v>1470</v>
      </c>
    </row>
    <row r="572" spans="1:10" ht="14.25" customHeight="1" x14ac:dyDescent="0.2">
      <c r="A572" s="180" t="s">
        <v>1472</v>
      </c>
      <c r="B572" s="181" t="s">
        <v>1473</v>
      </c>
      <c r="C572" s="231">
        <v>397</v>
      </c>
      <c r="D572" s="231">
        <v>64.158000000000001</v>
      </c>
      <c r="E572" s="231">
        <v>161.60705289672543</v>
      </c>
      <c r="F572" s="231">
        <v>0</v>
      </c>
      <c r="G572" s="231">
        <v>0</v>
      </c>
      <c r="H572" s="231">
        <v>0</v>
      </c>
      <c r="I572" s="231">
        <v>0</v>
      </c>
      <c r="J572" s="182" t="s">
        <v>1472</v>
      </c>
    </row>
    <row r="573" spans="1:10" ht="14.25" customHeight="1" x14ac:dyDescent="0.2">
      <c r="A573" s="180" t="s">
        <v>1474</v>
      </c>
      <c r="B573" s="181" t="s">
        <v>1475</v>
      </c>
      <c r="C573" s="231">
        <v>82</v>
      </c>
      <c r="D573" s="231">
        <v>0</v>
      </c>
      <c r="E573" s="231">
        <v>0</v>
      </c>
      <c r="F573" s="231">
        <v>0</v>
      </c>
      <c r="G573" s="231">
        <v>0</v>
      </c>
      <c r="H573" s="231">
        <v>0</v>
      </c>
      <c r="I573" s="231">
        <v>0</v>
      </c>
      <c r="J573" s="182" t="s">
        <v>1474</v>
      </c>
    </row>
    <row r="574" spans="1:10" ht="14.25" customHeight="1" x14ac:dyDescent="0.2">
      <c r="A574" s="180" t="s">
        <v>1476</v>
      </c>
      <c r="B574" s="181" t="s">
        <v>1824</v>
      </c>
      <c r="C574" s="231">
        <v>259</v>
      </c>
      <c r="D574" s="231">
        <v>0</v>
      </c>
      <c r="E574" s="231">
        <v>0</v>
      </c>
      <c r="F574" s="231">
        <v>0</v>
      </c>
      <c r="G574" s="231">
        <v>0</v>
      </c>
      <c r="H574" s="231">
        <v>0</v>
      </c>
      <c r="I574" s="231">
        <v>0</v>
      </c>
      <c r="J574" s="182" t="s">
        <v>1476</v>
      </c>
    </row>
    <row r="575" spans="1:10" ht="14.25" customHeight="1" x14ac:dyDescent="0.2">
      <c r="A575" s="180" t="s">
        <v>1477</v>
      </c>
      <c r="B575" s="181" t="s">
        <v>1478</v>
      </c>
      <c r="C575" s="231">
        <v>8934</v>
      </c>
      <c r="D575" s="231">
        <v>0</v>
      </c>
      <c r="E575" s="231">
        <v>0</v>
      </c>
      <c r="F575" s="231">
        <v>0</v>
      </c>
      <c r="G575" s="231">
        <v>0</v>
      </c>
      <c r="H575" s="231">
        <v>0</v>
      </c>
      <c r="I575" s="231">
        <v>0</v>
      </c>
      <c r="J575" s="182" t="s">
        <v>1477</v>
      </c>
    </row>
    <row r="576" spans="1:10" ht="14.25" customHeight="1" x14ac:dyDescent="0.2">
      <c r="A576" s="180" t="s">
        <v>1479</v>
      </c>
      <c r="B576" s="181" t="s">
        <v>1480</v>
      </c>
      <c r="C576" s="231">
        <v>347</v>
      </c>
      <c r="D576" s="231">
        <v>54.168999999999997</v>
      </c>
      <c r="E576" s="231">
        <v>156.10662824207492</v>
      </c>
      <c r="F576" s="231">
        <v>0</v>
      </c>
      <c r="G576" s="231">
        <v>0</v>
      </c>
      <c r="H576" s="231">
        <v>0</v>
      </c>
      <c r="I576" s="231">
        <v>0</v>
      </c>
      <c r="J576" s="182" t="s">
        <v>1479</v>
      </c>
    </row>
    <row r="577" spans="1:10" ht="14.25" customHeight="1" x14ac:dyDescent="0.2">
      <c r="A577" s="180" t="s">
        <v>1481</v>
      </c>
      <c r="B577" s="181" t="s">
        <v>1482</v>
      </c>
      <c r="C577" s="231">
        <v>155</v>
      </c>
      <c r="D577" s="231">
        <v>0</v>
      </c>
      <c r="E577" s="231">
        <v>0</v>
      </c>
      <c r="F577" s="231">
        <v>0</v>
      </c>
      <c r="G577" s="231">
        <v>0</v>
      </c>
      <c r="H577" s="231">
        <v>0</v>
      </c>
      <c r="I577" s="231">
        <v>0</v>
      </c>
      <c r="J577" s="182" t="s">
        <v>1481</v>
      </c>
    </row>
    <row r="578" spans="1:10" ht="14.25" customHeight="1" x14ac:dyDescent="0.2">
      <c r="A578" s="180" t="s">
        <v>1483</v>
      </c>
      <c r="B578" s="181" t="s">
        <v>1484</v>
      </c>
      <c r="C578" s="231">
        <v>793</v>
      </c>
      <c r="D578" s="231">
        <v>444.28899999999999</v>
      </c>
      <c r="E578" s="231">
        <v>560.26355611601514</v>
      </c>
      <c r="F578" s="231">
        <v>0</v>
      </c>
      <c r="G578" s="231">
        <v>0</v>
      </c>
      <c r="H578" s="231">
        <v>0</v>
      </c>
      <c r="I578" s="231">
        <v>0</v>
      </c>
      <c r="J578" s="182" t="s">
        <v>1483</v>
      </c>
    </row>
    <row r="579" spans="1:10" ht="14.25" customHeight="1" x14ac:dyDescent="0.2">
      <c r="A579" s="180" t="s">
        <v>1485</v>
      </c>
      <c r="B579" s="181" t="s">
        <v>1486</v>
      </c>
      <c r="C579" s="231">
        <v>1164</v>
      </c>
      <c r="D579" s="231">
        <v>77.822000000000003</v>
      </c>
      <c r="E579" s="231">
        <v>66.857388316151201</v>
      </c>
      <c r="F579" s="231">
        <v>0</v>
      </c>
      <c r="G579" s="231">
        <v>0</v>
      </c>
      <c r="H579" s="231">
        <v>0</v>
      </c>
      <c r="I579" s="231">
        <v>0</v>
      </c>
      <c r="J579" s="182" t="s">
        <v>1485</v>
      </c>
    </row>
    <row r="580" spans="1:10" ht="14.25" customHeight="1" x14ac:dyDescent="0.2">
      <c r="A580" s="180" t="s">
        <v>1487</v>
      </c>
      <c r="B580" s="181" t="s">
        <v>1488</v>
      </c>
      <c r="C580" s="231">
        <v>90</v>
      </c>
      <c r="D580" s="231">
        <v>0</v>
      </c>
      <c r="E580" s="231">
        <v>0</v>
      </c>
      <c r="F580" s="231">
        <v>0</v>
      </c>
      <c r="G580" s="231">
        <v>0</v>
      </c>
      <c r="H580" s="231">
        <v>0</v>
      </c>
      <c r="I580" s="231">
        <v>0</v>
      </c>
      <c r="J580" s="182" t="s">
        <v>1487</v>
      </c>
    </row>
    <row r="581" spans="1:10" ht="14.25" customHeight="1" x14ac:dyDescent="0.2">
      <c r="A581" s="180" t="s">
        <v>1489</v>
      </c>
      <c r="B581" s="181" t="s">
        <v>1490</v>
      </c>
      <c r="C581" s="231">
        <v>436</v>
      </c>
      <c r="D581" s="231">
        <v>4.1900000000000004</v>
      </c>
      <c r="E581" s="231">
        <v>9.6100917431192663</v>
      </c>
      <c r="F581" s="231">
        <v>0</v>
      </c>
      <c r="G581" s="231">
        <v>0</v>
      </c>
      <c r="H581" s="231">
        <v>0</v>
      </c>
      <c r="I581" s="231">
        <v>0</v>
      </c>
      <c r="J581" s="182" t="s">
        <v>1489</v>
      </c>
    </row>
    <row r="582" spans="1:10" ht="14.25" customHeight="1" x14ac:dyDescent="0.2">
      <c r="A582" s="180" t="s">
        <v>1491</v>
      </c>
      <c r="B582" s="181" t="s">
        <v>1492</v>
      </c>
      <c r="C582" s="231">
        <v>259</v>
      </c>
      <c r="D582" s="231">
        <v>124.55</v>
      </c>
      <c r="E582" s="231">
        <v>480.88803088803087</v>
      </c>
      <c r="F582" s="231">
        <v>0</v>
      </c>
      <c r="G582" s="231">
        <v>0</v>
      </c>
      <c r="H582" s="231">
        <v>0</v>
      </c>
      <c r="I582" s="231">
        <v>0</v>
      </c>
      <c r="J582" s="182" t="s">
        <v>1491</v>
      </c>
    </row>
    <row r="583" spans="1:10" ht="14.25" customHeight="1" x14ac:dyDescent="0.2">
      <c r="A583" s="180" t="s">
        <v>1493</v>
      </c>
      <c r="B583" s="181" t="s">
        <v>1494</v>
      </c>
      <c r="C583" s="231">
        <v>162</v>
      </c>
      <c r="D583" s="231">
        <v>0</v>
      </c>
      <c r="E583" s="231">
        <v>0</v>
      </c>
      <c r="F583" s="231">
        <v>0</v>
      </c>
      <c r="G583" s="231">
        <v>0</v>
      </c>
      <c r="H583" s="231">
        <v>0</v>
      </c>
      <c r="I583" s="231">
        <v>0</v>
      </c>
      <c r="J583" s="182" t="s">
        <v>1493</v>
      </c>
    </row>
    <row r="584" spans="1:10" ht="14.25" customHeight="1" x14ac:dyDescent="0.2">
      <c r="A584" s="180" t="s">
        <v>1495</v>
      </c>
      <c r="B584" s="181" t="s">
        <v>1496</v>
      </c>
      <c r="C584" s="231">
        <v>11924</v>
      </c>
      <c r="D584" s="231">
        <v>4313.4250000000002</v>
      </c>
      <c r="E584" s="231">
        <v>361.74312311304931</v>
      </c>
      <c r="F584" s="231">
        <v>0</v>
      </c>
      <c r="G584" s="231">
        <v>0</v>
      </c>
      <c r="H584" s="231">
        <v>0</v>
      </c>
      <c r="I584" s="231">
        <v>0</v>
      </c>
      <c r="J584" s="182" t="s">
        <v>1495</v>
      </c>
    </row>
    <row r="585" spans="1:10" ht="14.25" customHeight="1" x14ac:dyDescent="0.2">
      <c r="A585" s="180" t="s">
        <v>1497</v>
      </c>
      <c r="B585" s="181" t="s">
        <v>1498</v>
      </c>
      <c r="C585" s="231">
        <v>69</v>
      </c>
      <c r="D585" s="231">
        <v>0</v>
      </c>
      <c r="E585" s="231">
        <v>0</v>
      </c>
      <c r="F585" s="231">
        <v>0</v>
      </c>
      <c r="G585" s="231">
        <v>0</v>
      </c>
      <c r="H585" s="231">
        <v>0</v>
      </c>
      <c r="I585" s="231">
        <v>0</v>
      </c>
      <c r="J585" s="182" t="s">
        <v>1497</v>
      </c>
    </row>
    <row r="586" spans="1:10" ht="14.25" customHeight="1" x14ac:dyDescent="0.2">
      <c r="A586" s="180" t="s">
        <v>1499</v>
      </c>
      <c r="B586" s="181" t="s">
        <v>1500</v>
      </c>
      <c r="C586" s="231">
        <v>1671</v>
      </c>
      <c r="D586" s="231">
        <v>903.41200000000003</v>
      </c>
      <c r="E586" s="231">
        <v>540.6415320167564</v>
      </c>
      <c r="F586" s="231">
        <v>0</v>
      </c>
      <c r="G586" s="231">
        <v>0</v>
      </c>
      <c r="H586" s="231">
        <v>0</v>
      </c>
      <c r="I586" s="231">
        <v>0</v>
      </c>
      <c r="J586" s="182" t="s">
        <v>1499</v>
      </c>
    </row>
    <row r="587" spans="1:10" ht="14.25" customHeight="1" x14ac:dyDescent="0.2">
      <c r="A587" s="180" t="s">
        <v>1501</v>
      </c>
      <c r="B587" s="181" t="s">
        <v>1502</v>
      </c>
      <c r="C587" s="231">
        <v>163</v>
      </c>
      <c r="D587" s="231">
        <v>0</v>
      </c>
      <c r="E587" s="231">
        <v>0</v>
      </c>
      <c r="F587" s="231">
        <v>0</v>
      </c>
      <c r="G587" s="231">
        <v>0</v>
      </c>
      <c r="H587" s="231">
        <v>0</v>
      </c>
      <c r="I587" s="231">
        <v>0</v>
      </c>
      <c r="J587" s="182" t="s">
        <v>1501</v>
      </c>
    </row>
    <row r="588" spans="1:10" ht="14.25" customHeight="1" x14ac:dyDescent="0.2">
      <c r="A588" s="180" t="s">
        <v>1503</v>
      </c>
      <c r="B588" s="181" t="s">
        <v>1504</v>
      </c>
      <c r="C588" s="231">
        <v>8469</v>
      </c>
      <c r="D588" s="231">
        <v>4100.7190000000001</v>
      </c>
      <c r="E588" s="231">
        <v>484.20344786869759</v>
      </c>
      <c r="F588" s="231">
        <v>0</v>
      </c>
      <c r="G588" s="231">
        <v>0</v>
      </c>
      <c r="H588" s="231">
        <v>8308.7180000000008</v>
      </c>
      <c r="I588" s="231">
        <v>981.07427087023268</v>
      </c>
      <c r="J588" s="182" t="s">
        <v>1503</v>
      </c>
    </row>
    <row r="589" spans="1:10" ht="14.25" customHeight="1" x14ac:dyDescent="0.2">
      <c r="A589" s="180" t="s">
        <v>1505</v>
      </c>
      <c r="B589" s="181" t="s">
        <v>1506</v>
      </c>
      <c r="C589" s="231">
        <v>380</v>
      </c>
      <c r="D589" s="231">
        <v>0</v>
      </c>
      <c r="E589" s="231">
        <v>0</v>
      </c>
      <c r="F589" s="231">
        <v>0</v>
      </c>
      <c r="G589" s="231">
        <v>0</v>
      </c>
      <c r="H589" s="231">
        <v>0</v>
      </c>
      <c r="I589" s="231">
        <v>0</v>
      </c>
      <c r="J589" s="182" t="s">
        <v>1505</v>
      </c>
    </row>
    <row r="590" spans="1:10" ht="14.25" customHeight="1" x14ac:dyDescent="0.2">
      <c r="A590" s="180" t="s">
        <v>1507</v>
      </c>
      <c r="B590" s="181" t="s">
        <v>1508</v>
      </c>
      <c r="C590" s="231">
        <v>79</v>
      </c>
      <c r="D590" s="231">
        <v>0</v>
      </c>
      <c r="E590" s="231">
        <v>0</v>
      </c>
      <c r="F590" s="231">
        <v>0</v>
      </c>
      <c r="G590" s="231">
        <v>0</v>
      </c>
      <c r="H590" s="231">
        <v>0</v>
      </c>
      <c r="I590" s="231">
        <v>0</v>
      </c>
      <c r="J590" s="182" t="s">
        <v>1507</v>
      </c>
    </row>
    <row r="591" spans="1:10" ht="14.25" customHeight="1" x14ac:dyDescent="0.2">
      <c r="A591" s="180" t="s">
        <v>1509</v>
      </c>
      <c r="B591" s="181" t="s">
        <v>1510</v>
      </c>
      <c r="C591" s="231">
        <v>262</v>
      </c>
      <c r="D591" s="231">
        <v>0</v>
      </c>
      <c r="E591" s="231">
        <v>0</v>
      </c>
      <c r="F591" s="231">
        <v>0</v>
      </c>
      <c r="G591" s="231">
        <v>0</v>
      </c>
      <c r="H591" s="231">
        <v>0</v>
      </c>
      <c r="I591" s="231">
        <v>0</v>
      </c>
      <c r="J591" s="182" t="s">
        <v>1509</v>
      </c>
    </row>
    <row r="592" spans="1:10" ht="14.25" customHeight="1" x14ac:dyDescent="0.2">
      <c r="A592" s="180" t="s">
        <v>1511</v>
      </c>
      <c r="B592" s="181" t="s">
        <v>1512</v>
      </c>
      <c r="C592" s="231">
        <v>126</v>
      </c>
      <c r="D592" s="231">
        <v>0</v>
      </c>
      <c r="E592" s="231">
        <v>0</v>
      </c>
      <c r="F592" s="231">
        <v>0</v>
      </c>
      <c r="G592" s="231">
        <v>0</v>
      </c>
      <c r="H592" s="231">
        <v>0</v>
      </c>
      <c r="I592" s="231">
        <v>0</v>
      </c>
      <c r="J592" s="182" t="s">
        <v>1511</v>
      </c>
    </row>
    <row r="593" spans="1:10" ht="14.25" customHeight="1" x14ac:dyDescent="0.2">
      <c r="A593" s="180" t="s">
        <v>1513</v>
      </c>
      <c r="B593" s="181" t="s">
        <v>1514</v>
      </c>
      <c r="C593" s="231">
        <v>64</v>
      </c>
      <c r="D593" s="231">
        <v>31.25</v>
      </c>
      <c r="E593" s="231">
        <v>488.28125</v>
      </c>
      <c r="F593" s="231">
        <v>0</v>
      </c>
      <c r="G593" s="231">
        <v>0</v>
      </c>
      <c r="H593" s="231">
        <v>0</v>
      </c>
      <c r="I593" s="231">
        <v>0</v>
      </c>
      <c r="J593" s="182" t="s">
        <v>1513</v>
      </c>
    </row>
    <row r="594" spans="1:10" ht="14.25" customHeight="1" x14ac:dyDescent="0.2">
      <c r="A594" s="180" t="s">
        <v>1515</v>
      </c>
      <c r="B594" s="181" t="s">
        <v>1516</v>
      </c>
      <c r="C594" s="231">
        <v>385</v>
      </c>
      <c r="D594" s="231">
        <v>131.55500000000001</v>
      </c>
      <c r="E594" s="231">
        <v>341.7012987012987</v>
      </c>
      <c r="F594" s="231">
        <v>0</v>
      </c>
      <c r="G594" s="231">
        <v>0</v>
      </c>
      <c r="H594" s="231">
        <v>0</v>
      </c>
      <c r="I594" s="231">
        <v>0</v>
      </c>
      <c r="J594" s="182" t="s">
        <v>1515</v>
      </c>
    </row>
    <row r="595" spans="1:10" ht="14.25" customHeight="1" x14ac:dyDescent="0.2">
      <c r="A595" s="180" t="s">
        <v>1517</v>
      </c>
      <c r="B595" s="181" t="s">
        <v>1518</v>
      </c>
      <c r="C595" s="231">
        <v>123</v>
      </c>
      <c r="D595" s="231">
        <v>0</v>
      </c>
      <c r="E595" s="231">
        <v>0</v>
      </c>
      <c r="F595" s="231">
        <v>0</v>
      </c>
      <c r="G595" s="231">
        <v>0</v>
      </c>
      <c r="H595" s="231">
        <v>0</v>
      </c>
      <c r="I595" s="231">
        <v>0</v>
      </c>
      <c r="J595" s="182" t="s">
        <v>1517</v>
      </c>
    </row>
    <row r="596" spans="1:10" ht="14.25" customHeight="1" x14ac:dyDescent="0.2">
      <c r="A596" s="180" t="s">
        <v>1519</v>
      </c>
      <c r="B596" s="181" t="s">
        <v>1520</v>
      </c>
      <c r="C596" s="231">
        <v>3723</v>
      </c>
      <c r="D596" s="231">
        <v>99.388999999999996</v>
      </c>
      <c r="E596" s="231">
        <v>26.695944131077088</v>
      </c>
      <c r="F596" s="231">
        <v>0</v>
      </c>
      <c r="G596" s="231">
        <v>0</v>
      </c>
      <c r="H596" s="231">
        <v>0</v>
      </c>
      <c r="I596" s="231">
        <v>0</v>
      </c>
      <c r="J596" s="182" t="s">
        <v>1519</v>
      </c>
    </row>
    <row r="597" spans="1:10" ht="14.25" customHeight="1" x14ac:dyDescent="0.2">
      <c r="A597" s="180" t="s">
        <v>1521</v>
      </c>
      <c r="B597" s="181" t="s">
        <v>1522</v>
      </c>
      <c r="C597" s="231">
        <v>239</v>
      </c>
      <c r="D597" s="231">
        <v>0</v>
      </c>
      <c r="E597" s="231">
        <v>0</v>
      </c>
      <c r="F597" s="231">
        <v>0</v>
      </c>
      <c r="G597" s="231">
        <v>0</v>
      </c>
      <c r="H597" s="231">
        <v>0</v>
      </c>
      <c r="I597" s="231">
        <v>0</v>
      </c>
      <c r="J597" s="182" t="s">
        <v>1521</v>
      </c>
    </row>
    <row r="598" spans="1:10" ht="14.25" customHeight="1" x14ac:dyDescent="0.2">
      <c r="A598" s="180" t="s">
        <v>1523</v>
      </c>
      <c r="B598" s="181" t="s">
        <v>1524</v>
      </c>
      <c r="C598" s="231">
        <v>378</v>
      </c>
      <c r="D598" s="231">
        <v>53</v>
      </c>
      <c r="E598" s="231">
        <v>140.2116402116402</v>
      </c>
      <c r="F598" s="231">
        <v>0</v>
      </c>
      <c r="G598" s="231">
        <v>0</v>
      </c>
      <c r="H598" s="231">
        <v>0</v>
      </c>
      <c r="I598" s="231">
        <v>0</v>
      </c>
      <c r="J598" s="182" t="s">
        <v>1523</v>
      </c>
    </row>
    <row r="599" spans="1:10" ht="14.25" customHeight="1" x14ac:dyDescent="0.2">
      <c r="A599" s="180" t="s">
        <v>1525</v>
      </c>
      <c r="B599" s="181" t="s">
        <v>1526</v>
      </c>
      <c r="C599" s="231">
        <v>617</v>
      </c>
      <c r="D599" s="231">
        <v>88.399000000000001</v>
      </c>
      <c r="E599" s="231">
        <v>143.27228525121555</v>
      </c>
      <c r="F599" s="231">
        <v>0</v>
      </c>
      <c r="G599" s="231">
        <v>0</v>
      </c>
      <c r="H599" s="231">
        <v>0</v>
      </c>
      <c r="I599" s="231">
        <v>0</v>
      </c>
      <c r="J599" s="182" t="s">
        <v>1525</v>
      </c>
    </row>
    <row r="600" spans="1:10" ht="14.25" customHeight="1" x14ac:dyDescent="0.2">
      <c r="A600" s="180" t="s">
        <v>1527</v>
      </c>
      <c r="B600" s="181" t="s">
        <v>1528</v>
      </c>
      <c r="C600" s="231">
        <v>203</v>
      </c>
      <c r="D600" s="231">
        <v>53.816000000000003</v>
      </c>
      <c r="E600" s="231">
        <v>265.10344827586209</v>
      </c>
      <c r="F600" s="231">
        <v>0</v>
      </c>
      <c r="G600" s="231">
        <v>0</v>
      </c>
      <c r="H600" s="231">
        <v>0</v>
      </c>
      <c r="I600" s="231">
        <v>0</v>
      </c>
      <c r="J600" s="182" t="s">
        <v>1527</v>
      </c>
    </row>
    <row r="601" spans="1:10" ht="14.25" customHeight="1" x14ac:dyDescent="0.2">
      <c r="A601" s="180" t="s">
        <v>1529</v>
      </c>
      <c r="B601" s="181" t="s">
        <v>1530</v>
      </c>
      <c r="C601" s="231">
        <v>617</v>
      </c>
      <c r="D601" s="231">
        <v>47.75</v>
      </c>
      <c r="E601" s="231">
        <v>77.390599675850893</v>
      </c>
      <c r="F601" s="231">
        <v>0</v>
      </c>
      <c r="G601" s="231">
        <v>0</v>
      </c>
      <c r="H601" s="231">
        <v>0</v>
      </c>
      <c r="I601" s="231">
        <v>0</v>
      </c>
      <c r="J601" s="182" t="s">
        <v>1529</v>
      </c>
    </row>
    <row r="602" spans="1:10" ht="14.25" customHeight="1" x14ac:dyDescent="0.2">
      <c r="A602" s="180" t="s">
        <v>1531</v>
      </c>
      <c r="B602" s="181" t="s">
        <v>1532</v>
      </c>
      <c r="C602" s="231">
        <v>2522</v>
      </c>
      <c r="D602" s="231">
        <v>1900.682</v>
      </c>
      <c r="E602" s="231">
        <v>753.64076130055514</v>
      </c>
      <c r="F602" s="231">
        <v>3258.1750000000002</v>
      </c>
      <c r="G602" s="231">
        <v>1291.9012688342584</v>
      </c>
      <c r="H602" s="231">
        <v>0</v>
      </c>
      <c r="I602" s="231">
        <v>0</v>
      </c>
      <c r="J602" s="182" t="s">
        <v>1531</v>
      </c>
    </row>
    <row r="603" spans="1:10" ht="14.25" customHeight="1" x14ac:dyDescent="0.2">
      <c r="A603" s="180" t="s">
        <v>1533</v>
      </c>
      <c r="B603" s="181" t="s">
        <v>1534</v>
      </c>
      <c r="C603" s="231">
        <v>2366</v>
      </c>
      <c r="D603" s="231">
        <v>1322.83</v>
      </c>
      <c r="E603" s="231">
        <v>559.09974640743872</v>
      </c>
      <c r="F603" s="231">
        <v>0</v>
      </c>
      <c r="G603" s="231">
        <v>0</v>
      </c>
      <c r="H603" s="231">
        <v>0</v>
      </c>
      <c r="I603" s="231">
        <v>0</v>
      </c>
      <c r="J603" s="182" t="s">
        <v>1533</v>
      </c>
    </row>
    <row r="604" spans="1:10" ht="14.25" customHeight="1" x14ac:dyDescent="0.2">
      <c r="A604" s="180" t="s">
        <v>1535</v>
      </c>
      <c r="B604" s="181" t="s">
        <v>1536</v>
      </c>
      <c r="C604" s="231">
        <v>3341</v>
      </c>
      <c r="D604" s="231">
        <v>4302.0439999999999</v>
      </c>
      <c r="E604" s="231">
        <v>1287.651601316971</v>
      </c>
      <c r="F604" s="231">
        <v>0</v>
      </c>
      <c r="G604" s="231">
        <v>0</v>
      </c>
      <c r="H604" s="231">
        <v>0</v>
      </c>
      <c r="I604" s="231">
        <v>0</v>
      </c>
      <c r="J604" s="182" t="s">
        <v>1535</v>
      </c>
    </row>
    <row r="605" spans="1:10" ht="14.25" customHeight="1" x14ac:dyDescent="0.2">
      <c r="A605" s="180" t="s">
        <v>1537</v>
      </c>
      <c r="B605" s="181" t="s">
        <v>1538</v>
      </c>
      <c r="C605" s="231">
        <v>2920</v>
      </c>
      <c r="D605" s="231">
        <v>1164.4649999999999</v>
      </c>
      <c r="E605" s="231">
        <v>398.78938356164383</v>
      </c>
      <c r="F605" s="231">
        <v>0</v>
      </c>
      <c r="G605" s="231">
        <v>0</v>
      </c>
      <c r="H605" s="231">
        <v>0</v>
      </c>
      <c r="I605" s="231">
        <v>0</v>
      </c>
      <c r="J605" s="182" t="s">
        <v>1537</v>
      </c>
    </row>
    <row r="606" spans="1:10" ht="14.25" customHeight="1" x14ac:dyDescent="0.2">
      <c r="A606" s="180" t="s">
        <v>1539</v>
      </c>
      <c r="B606" s="181" t="s">
        <v>1540</v>
      </c>
      <c r="C606" s="231">
        <v>3181</v>
      </c>
      <c r="D606" s="231">
        <v>19.268000000000001</v>
      </c>
      <c r="E606" s="231">
        <v>6.0572147123546056</v>
      </c>
      <c r="F606" s="231">
        <v>0</v>
      </c>
      <c r="G606" s="231">
        <v>0</v>
      </c>
      <c r="H606" s="231">
        <v>0</v>
      </c>
      <c r="I606" s="231">
        <v>0</v>
      </c>
      <c r="J606" s="182" t="s">
        <v>1539</v>
      </c>
    </row>
    <row r="607" spans="1:10" ht="14.25" customHeight="1" x14ac:dyDescent="0.2">
      <c r="A607" s="180" t="s">
        <v>1541</v>
      </c>
      <c r="B607" s="181" t="s">
        <v>1542</v>
      </c>
      <c r="C607" s="231">
        <v>3333</v>
      </c>
      <c r="D607" s="231">
        <v>529.63400000000001</v>
      </c>
      <c r="E607" s="231">
        <v>158.9060906090609</v>
      </c>
      <c r="F607" s="231">
        <v>0</v>
      </c>
      <c r="G607" s="231">
        <v>0</v>
      </c>
      <c r="H607" s="231">
        <v>0</v>
      </c>
      <c r="I607" s="231">
        <v>0</v>
      </c>
      <c r="J607" s="182" t="s">
        <v>1541</v>
      </c>
    </row>
    <row r="608" spans="1:10" ht="14.25" customHeight="1" x14ac:dyDescent="0.2">
      <c r="A608" s="180" t="s">
        <v>1543</v>
      </c>
      <c r="B608" s="181" t="s">
        <v>1544</v>
      </c>
      <c r="C608" s="231">
        <v>3762</v>
      </c>
      <c r="D608" s="231">
        <v>39.115000000000002</v>
      </c>
      <c r="E608" s="231">
        <v>10.397395002658161</v>
      </c>
      <c r="F608" s="231">
        <v>0</v>
      </c>
      <c r="G608" s="231">
        <v>0</v>
      </c>
      <c r="H608" s="231">
        <v>0</v>
      </c>
      <c r="I608" s="231">
        <v>0</v>
      </c>
      <c r="J608" s="182" t="s">
        <v>1543</v>
      </c>
    </row>
    <row r="609" spans="1:10" ht="14.25" customHeight="1" x14ac:dyDescent="0.2">
      <c r="A609" s="180" t="s">
        <v>1545</v>
      </c>
      <c r="B609" s="181" t="s">
        <v>1546</v>
      </c>
      <c r="C609" s="231">
        <v>3932</v>
      </c>
      <c r="D609" s="231">
        <v>0</v>
      </c>
      <c r="E609" s="231">
        <v>0</v>
      </c>
      <c r="F609" s="231">
        <v>0</v>
      </c>
      <c r="G609" s="231">
        <v>0</v>
      </c>
      <c r="H609" s="231">
        <v>0</v>
      </c>
      <c r="I609" s="231">
        <v>0</v>
      </c>
      <c r="J609" s="182" t="s">
        <v>1545</v>
      </c>
    </row>
    <row r="610" spans="1:10" ht="14.25" customHeight="1" x14ac:dyDescent="0.2">
      <c r="A610" s="180" t="s">
        <v>1547</v>
      </c>
      <c r="B610" s="181" t="s">
        <v>1548</v>
      </c>
      <c r="C610" s="231">
        <v>5382</v>
      </c>
      <c r="D610" s="231">
        <v>0</v>
      </c>
      <c r="E610" s="231">
        <v>0</v>
      </c>
      <c r="F610" s="231">
        <v>0</v>
      </c>
      <c r="G610" s="231">
        <v>0</v>
      </c>
      <c r="H610" s="231">
        <v>0</v>
      </c>
      <c r="I610" s="231">
        <v>0</v>
      </c>
      <c r="J610" s="182" t="s">
        <v>1547</v>
      </c>
    </row>
    <row r="611" spans="1:10" ht="14.25" customHeight="1" x14ac:dyDescent="0.2">
      <c r="A611" s="180" t="s">
        <v>1549</v>
      </c>
      <c r="B611" s="181" t="s">
        <v>1550</v>
      </c>
      <c r="C611" s="231">
        <v>5957</v>
      </c>
      <c r="D611" s="231">
        <v>0</v>
      </c>
      <c r="E611" s="231">
        <v>0</v>
      </c>
      <c r="F611" s="231">
        <v>0</v>
      </c>
      <c r="G611" s="231">
        <v>0</v>
      </c>
      <c r="H611" s="231">
        <v>0</v>
      </c>
      <c r="I611" s="231">
        <v>0</v>
      </c>
      <c r="J611" s="182" t="s">
        <v>1549</v>
      </c>
    </row>
    <row r="612" spans="1:10" ht="14.25" customHeight="1" x14ac:dyDescent="0.2">
      <c r="A612" s="180" t="s">
        <v>1551</v>
      </c>
      <c r="B612" s="181" t="s">
        <v>1552</v>
      </c>
      <c r="C612" s="231">
        <v>6680</v>
      </c>
      <c r="D612" s="231">
        <v>0</v>
      </c>
      <c r="E612" s="231">
        <v>0</v>
      </c>
      <c r="F612" s="231">
        <v>0</v>
      </c>
      <c r="G612" s="231">
        <v>0</v>
      </c>
      <c r="H612" s="231">
        <v>0</v>
      </c>
      <c r="I612" s="231">
        <v>0</v>
      </c>
      <c r="J612" s="182" t="s">
        <v>1551</v>
      </c>
    </row>
    <row r="613" spans="1:10" ht="14.25" customHeight="1" x14ac:dyDescent="0.2">
      <c r="A613" s="180" t="s">
        <v>1553</v>
      </c>
      <c r="B613" s="181" t="s">
        <v>1554</v>
      </c>
      <c r="C613" s="231">
        <v>95016</v>
      </c>
      <c r="D613" s="231">
        <v>7524.5640000000003</v>
      </c>
      <c r="E613" s="231">
        <v>79.192599141197277</v>
      </c>
      <c r="F613" s="231">
        <v>0</v>
      </c>
      <c r="G613" s="231">
        <v>0</v>
      </c>
      <c r="H613" s="231">
        <v>3689.3809999999999</v>
      </c>
      <c r="I613" s="231">
        <v>38.829049844236764</v>
      </c>
      <c r="J613" s="182" t="s">
        <v>1553</v>
      </c>
    </row>
    <row r="614" spans="1:10" ht="14.25" customHeight="1" x14ac:dyDescent="0.2">
      <c r="A614" s="180" t="s">
        <v>1555</v>
      </c>
      <c r="B614" s="181" t="s">
        <v>1556</v>
      </c>
      <c r="C614" s="231">
        <v>3674</v>
      </c>
      <c r="D614" s="231">
        <v>2552.317</v>
      </c>
      <c r="E614" s="231">
        <v>694.6970604246053</v>
      </c>
      <c r="F614" s="231">
        <v>0</v>
      </c>
      <c r="G614" s="231">
        <v>0</v>
      </c>
      <c r="H614" s="231">
        <v>1117.8109999999999</v>
      </c>
      <c r="I614" s="231">
        <v>304.24904735982579</v>
      </c>
      <c r="J614" s="182" t="s">
        <v>1555</v>
      </c>
    </row>
    <row r="615" spans="1:10" ht="14.25" customHeight="1" x14ac:dyDescent="0.2">
      <c r="A615" s="180" t="s">
        <v>1557</v>
      </c>
      <c r="B615" s="181" t="s">
        <v>1558</v>
      </c>
      <c r="C615" s="231">
        <v>3222</v>
      </c>
      <c r="D615" s="231">
        <v>931.245</v>
      </c>
      <c r="E615" s="231">
        <v>289.02700186219738</v>
      </c>
      <c r="F615" s="231">
        <v>0</v>
      </c>
      <c r="G615" s="231">
        <v>0</v>
      </c>
      <c r="H615" s="231">
        <v>5061.5950000000003</v>
      </c>
      <c r="I615" s="231">
        <v>1570.9481688392302</v>
      </c>
      <c r="J615" s="182" t="s">
        <v>1557</v>
      </c>
    </row>
    <row r="616" spans="1:10" ht="14.25" customHeight="1" x14ac:dyDescent="0.2">
      <c r="A616" s="180" t="s">
        <v>1559</v>
      </c>
      <c r="B616" s="181" t="s">
        <v>1560</v>
      </c>
      <c r="C616" s="231">
        <v>215</v>
      </c>
      <c r="D616" s="231">
        <v>0</v>
      </c>
      <c r="E616" s="231">
        <v>0</v>
      </c>
      <c r="F616" s="231">
        <v>0</v>
      </c>
      <c r="G616" s="231">
        <v>0</v>
      </c>
      <c r="H616" s="231">
        <v>0</v>
      </c>
      <c r="I616" s="231">
        <v>0</v>
      </c>
      <c r="J616" s="182" t="s">
        <v>1559</v>
      </c>
    </row>
    <row r="617" spans="1:10" ht="14.25" customHeight="1" x14ac:dyDescent="0.2">
      <c r="A617" s="180" t="s">
        <v>1561</v>
      </c>
      <c r="B617" s="181" t="s">
        <v>1562</v>
      </c>
      <c r="C617" s="231">
        <v>468</v>
      </c>
      <c r="D617" s="231">
        <v>807.04300000000001</v>
      </c>
      <c r="E617" s="231">
        <v>1724.4508547008547</v>
      </c>
      <c r="F617" s="231">
        <v>0</v>
      </c>
      <c r="G617" s="231">
        <v>0</v>
      </c>
      <c r="H617" s="231">
        <v>0</v>
      </c>
      <c r="I617" s="231">
        <v>0</v>
      </c>
      <c r="J617" s="182" t="s">
        <v>1561</v>
      </c>
    </row>
    <row r="618" spans="1:10" ht="14.25" customHeight="1" x14ac:dyDescent="0.2">
      <c r="A618" s="180" t="s">
        <v>1563</v>
      </c>
      <c r="B618" s="181" t="s">
        <v>1564</v>
      </c>
      <c r="C618" s="231">
        <v>924</v>
      </c>
      <c r="D618" s="231">
        <v>198.5</v>
      </c>
      <c r="E618" s="231">
        <v>214.82683982683983</v>
      </c>
      <c r="F618" s="231">
        <v>0</v>
      </c>
      <c r="G618" s="231">
        <v>0</v>
      </c>
      <c r="H618" s="231">
        <v>0</v>
      </c>
      <c r="I618" s="231">
        <v>0</v>
      </c>
      <c r="J618" s="182" t="s">
        <v>1563</v>
      </c>
    </row>
    <row r="619" spans="1:10" ht="14.25" customHeight="1" x14ac:dyDescent="0.2">
      <c r="A619" s="180" t="s">
        <v>1565</v>
      </c>
      <c r="B619" s="181" t="s">
        <v>1566</v>
      </c>
      <c r="C619" s="231">
        <v>619</v>
      </c>
      <c r="D619" s="231">
        <v>36.795000000000002</v>
      </c>
      <c r="E619" s="231">
        <v>59.442649434571891</v>
      </c>
      <c r="F619" s="231">
        <v>0</v>
      </c>
      <c r="G619" s="231">
        <v>0</v>
      </c>
      <c r="H619" s="231">
        <v>0</v>
      </c>
      <c r="I619" s="231">
        <v>0</v>
      </c>
      <c r="J619" s="182" t="s">
        <v>1565</v>
      </c>
    </row>
    <row r="620" spans="1:10" ht="14.25" customHeight="1" x14ac:dyDescent="0.2">
      <c r="A620" s="180" t="s">
        <v>1567</v>
      </c>
      <c r="B620" s="181" t="s">
        <v>1568</v>
      </c>
      <c r="C620" s="231">
        <v>624</v>
      </c>
      <c r="D620" s="231">
        <v>760.96600000000001</v>
      </c>
      <c r="E620" s="231">
        <v>1219.4967948717949</v>
      </c>
      <c r="F620" s="231">
        <v>0</v>
      </c>
      <c r="G620" s="231">
        <v>0</v>
      </c>
      <c r="H620" s="231">
        <v>0</v>
      </c>
      <c r="I620" s="231">
        <v>0</v>
      </c>
      <c r="J620" s="182" t="s">
        <v>1567</v>
      </c>
    </row>
    <row r="621" spans="1:10" ht="14.25" customHeight="1" x14ac:dyDescent="0.2">
      <c r="A621" s="180" t="s">
        <v>1569</v>
      </c>
      <c r="B621" s="181" t="s">
        <v>1570</v>
      </c>
      <c r="C621" s="231">
        <v>261</v>
      </c>
      <c r="D621" s="231">
        <v>0</v>
      </c>
      <c r="E621" s="231">
        <v>0</v>
      </c>
      <c r="F621" s="231">
        <v>0</v>
      </c>
      <c r="G621" s="231">
        <v>0</v>
      </c>
      <c r="H621" s="231">
        <v>0</v>
      </c>
      <c r="I621" s="231">
        <v>0</v>
      </c>
      <c r="J621" s="182" t="s">
        <v>1569</v>
      </c>
    </row>
    <row r="622" spans="1:10" ht="14.25" customHeight="1" x14ac:dyDescent="0.2">
      <c r="A622" s="180" t="s">
        <v>1571</v>
      </c>
      <c r="B622" s="181" t="s">
        <v>1572</v>
      </c>
      <c r="C622" s="231">
        <v>325</v>
      </c>
      <c r="D622" s="231">
        <v>0</v>
      </c>
      <c r="E622" s="231">
        <v>0</v>
      </c>
      <c r="F622" s="231">
        <v>0</v>
      </c>
      <c r="G622" s="231">
        <v>0</v>
      </c>
      <c r="H622" s="231">
        <v>0</v>
      </c>
      <c r="I622" s="231">
        <v>0</v>
      </c>
      <c r="J622" s="182" t="s">
        <v>1571</v>
      </c>
    </row>
    <row r="623" spans="1:10" ht="14.25" customHeight="1" x14ac:dyDescent="0.2">
      <c r="A623" s="180" t="s">
        <v>1573</v>
      </c>
      <c r="B623" s="181" t="s">
        <v>1574</v>
      </c>
      <c r="C623" s="231">
        <v>123</v>
      </c>
      <c r="D623" s="231">
        <v>0</v>
      </c>
      <c r="E623" s="231">
        <v>0</v>
      </c>
      <c r="F623" s="231">
        <v>0</v>
      </c>
      <c r="G623" s="231">
        <v>0</v>
      </c>
      <c r="H623" s="231">
        <v>0</v>
      </c>
      <c r="I623" s="231">
        <v>0</v>
      </c>
      <c r="J623" s="182" t="s">
        <v>1573</v>
      </c>
    </row>
    <row r="624" spans="1:10" ht="14.25" customHeight="1" x14ac:dyDescent="0.2">
      <c r="A624" s="180" t="s">
        <v>1575</v>
      </c>
      <c r="B624" s="181" t="s">
        <v>1576</v>
      </c>
      <c r="C624" s="231">
        <v>20113</v>
      </c>
      <c r="D624" s="231">
        <v>8257.0949999999993</v>
      </c>
      <c r="E624" s="231">
        <v>410.5352259732511</v>
      </c>
      <c r="F624" s="231">
        <v>0</v>
      </c>
      <c r="G624" s="231">
        <v>0</v>
      </c>
      <c r="H624" s="231">
        <v>5456.9989999999998</v>
      </c>
      <c r="I624" s="231">
        <v>271.3170088997166</v>
      </c>
      <c r="J624" s="182" t="s">
        <v>1575</v>
      </c>
    </row>
    <row r="625" spans="1:10" ht="14.25" customHeight="1" x14ac:dyDescent="0.2">
      <c r="A625" s="180" t="s">
        <v>1577</v>
      </c>
      <c r="B625" s="181" t="s">
        <v>1578</v>
      </c>
      <c r="C625" s="231">
        <v>1182</v>
      </c>
      <c r="D625" s="231">
        <v>279.46600000000001</v>
      </c>
      <c r="E625" s="231">
        <v>236.43485617597293</v>
      </c>
      <c r="F625" s="231">
        <v>0</v>
      </c>
      <c r="G625" s="231">
        <v>0</v>
      </c>
      <c r="H625" s="231">
        <v>0</v>
      </c>
      <c r="I625" s="231">
        <v>0</v>
      </c>
      <c r="J625" s="182" t="s">
        <v>1577</v>
      </c>
    </row>
    <row r="626" spans="1:10" ht="14.25" customHeight="1" x14ac:dyDescent="0.2">
      <c r="A626" s="180" t="s">
        <v>1579</v>
      </c>
      <c r="B626" s="181" t="s">
        <v>1580</v>
      </c>
      <c r="C626" s="231">
        <v>198</v>
      </c>
      <c r="D626" s="231">
        <v>0</v>
      </c>
      <c r="E626" s="231">
        <v>0</v>
      </c>
      <c r="F626" s="231">
        <v>0</v>
      </c>
      <c r="G626" s="231">
        <v>0</v>
      </c>
      <c r="H626" s="231">
        <v>0</v>
      </c>
      <c r="I626" s="231">
        <v>0</v>
      </c>
      <c r="J626" s="182" t="s">
        <v>1579</v>
      </c>
    </row>
    <row r="627" spans="1:10" ht="14.25" customHeight="1" x14ac:dyDescent="0.2">
      <c r="A627" s="180" t="s">
        <v>1581</v>
      </c>
      <c r="B627" s="181" t="s">
        <v>1582</v>
      </c>
      <c r="C627" s="231">
        <v>99</v>
      </c>
      <c r="D627" s="231">
        <v>0</v>
      </c>
      <c r="E627" s="231">
        <v>0</v>
      </c>
      <c r="F627" s="231">
        <v>0</v>
      </c>
      <c r="G627" s="231">
        <v>0</v>
      </c>
      <c r="H627" s="231">
        <v>0</v>
      </c>
      <c r="I627" s="231">
        <v>0</v>
      </c>
      <c r="J627" s="182" t="s">
        <v>1581</v>
      </c>
    </row>
    <row r="628" spans="1:10" ht="14.25" customHeight="1" x14ac:dyDescent="0.2">
      <c r="A628" s="180" t="s">
        <v>1583</v>
      </c>
      <c r="B628" s="181" t="s">
        <v>1584</v>
      </c>
      <c r="C628" s="231">
        <v>1464</v>
      </c>
      <c r="D628" s="231">
        <v>82.222999999999999</v>
      </c>
      <c r="E628" s="231">
        <v>56.163251366120221</v>
      </c>
      <c r="F628" s="231">
        <v>0</v>
      </c>
      <c r="G628" s="231">
        <v>0</v>
      </c>
      <c r="H628" s="231">
        <v>0</v>
      </c>
      <c r="I628" s="231">
        <v>0</v>
      </c>
      <c r="J628" s="182" t="s">
        <v>1583</v>
      </c>
    </row>
    <row r="629" spans="1:10" ht="14.25" customHeight="1" x14ac:dyDescent="0.2">
      <c r="A629" s="180" t="s">
        <v>1585</v>
      </c>
      <c r="B629" s="181" t="s">
        <v>1586</v>
      </c>
      <c r="C629" s="231">
        <v>324</v>
      </c>
      <c r="D629" s="231">
        <v>22.256</v>
      </c>
      <c r="E629" s="231">
        <v>68.691358024691354</v>
      </c>
      <c r="F629" s="231">
        <v>0</v>
      </c>
      <c r="G629" s="231">
        <v>0</v>
      </c>
      <c r="H629" s="231">
        <v>0</v>
      </c>
      <c r="I629" s="231">
        <v>0</v>
      </c>
      <c r="J629" s="182" t="s">
        <v>1585</v>
      </c>
    </row>
    <row r="630" spans="1:10" ht="14.25" customHeight="1" x14ac:dyDescent="0.2">
      <c r="A630" s="180" t="s">
        <v>1587</v>
      </c>
      <c r="B630" s="181" t="s">
        <v>1588</v>
      </c>
      <c r="C630" s="231">
        <v>420</v>
      </c>
      <c r="D630" s="231">
        <v>117.369</v>
      </c>
      <c r="E630" s="231">
        <v>279.45</v>
      </c>
      <c r="F630" s="231">
        <v>0</v>
      </c>
      <c r="G630" s="231">
        <v>0</v>
      </c>
      <c r="H630" s="231">
        <v>0</v>
      </c>
      <c r="I630" s="231">
        <v>0</v>
      </c>
      <c r="J630" s="182" t="s">
        <v>1587</v>
      </c>
    </row>
    <row r="631" spans="1:10" ht="14.25" customHeight="1" x14ac:dyDescent="0.2">
      <c r="A631" s="180" t="s">
        <v>1589</v>
      </c>
      <c r="B631" s="181" t="s">
        <v>1590</v>
      </c>
      <c r="C631" s="231">
        <v>432</v>
      </c>
      <c r="D631" s="231">
        <v>0</v>
      </c>
      <c r="E631" s="231">
        <v>0</v>
      </c>
      <c r="F631" s="231">
        <v>0</v>
      </c>
      <c r="G631" s="231">
        <v>0</v>
      </c>
      <c r="H631" s="231">
        <v>0</v>
      </c>
      <c r="I631" s="231">
        <v>0</v>
      </c>
      <c r="J631" s="182" t="s">
        <v>1589</v>
      </c>
    </row>
    <row r="632" spans="1:10" ht="14.25" customHeight="1" x14ac:dyDescent="0.2">
      <c r="A632" s="180" t="s">
        <v>1591</v>
      </c>
      <c r="B632" s="181" t="s">
        <v>1592</v>
      </c>
      <c r="C632" s="231">
        <v>4011</v>
      </c>
      <c r="D632" s="231">
        <v>211.755</v>
      </c>
      <c r="E632" s="231">
        <v>52.793567688855646</v>
      </c>
      <c r="F632" s="231">
        <v>0</v>
      </c>
      <c r="G632" s="231">
        <v>0</v>
      </c>
      <c r="H632" s="231">
        <v>0</v>
      </c>
      <c r="I632" s="231">
        <v>0</v>
      </c>
      <c r="J632" s="182" t="s">
        <v>1591</v>
      </c>
    </row>
    <row r="633" spans="1:10" ht="14.25" customHeight="1" x14ac:dyDescent="0.2">
      <c r="A633" s="180" t="s">
        <v>1593</v>
      </c>
      <c r="B633" s="181" t="s">
        <v>1594</v>
      </c>
      <c r="C633" s="231">
        <v>789</v>
      </c>
      <c r="D633" s="231">
        <v>69.908000000000001</v>
      </c>
      <c r="E633" s="231">
        <v>88.603295310519641</v>
      </c>
      <c r="F633" s="231">
        <v>0</v>
      </c>
      <c r="G633" s="231">
        <v>0</v>
      </c>
      <c r="H633" s="231">
        <v>0</v>
      </c>
      <c r="I633" s="231">
        <v>0</v>
      </c>
      <c r="J633" s="182" t="s">
        <v>1593</v>
      </c>
    </row>
    <row r="634" spans="1:10" ht="14.25" customHeight="1" x14ac:dyDescent="0.2">
      <c r="A634" s="180" t="s">
        <v>1595</v>
      </c>
      <c r="B634" s="181" t="s">
        <v>1596</v>
      </c>
      <c r="C634" s="231">
        <v>264</v>
      </c>
      <c r="D634" s="231">
        <v>9.6750000000000007</v>
      </c>
      <c r="E634" s="231">
        <v>36.647727272727273</v>
      </c>
      <c r="F634" s="231">
        <v>0</v>
      </c>
      <c r="G634" s="231">
        <v>0</v>
      </c>
      <c r="H634" s="231">
        <v>0</v>
      </c>
      <c r="I634" s="231">
        <v>0</v>
      </c>
      <c r="J634" s="182" t="s">
        <v>1595</v>
      </c>
    </row>
    <row r="635" spans="1:10" ht="14.25" customHeight="1" x14ac:dyDescent="0.2">
      <c r="A635" s="180" t="s">
        <v>1597</v>
      </c>
      <c r="B635" s="181" t="s">
        <v>1598</v>
      </c>
      <c r="C635" s="231">
        <v>416</v>
      </c>
      <c r="D635" s="231">
        <v>0</v>
      </c>
      <c r="E635" s="231">
        <v>0</v>
      </c>
      <c r="F635" s="231">
        <v>0</v>
      </c>
      <c r="G635" s="231">
        <v>0</v>
      </c>
      <c r="H635" s="231">
        <v>0</v>
      </c>
      <c r="I635" s="231">
        <v>0</v>
      </c>
      <c r="J635" s="182" t="s">
        <v>1597</v>
      </c>
    </row>
    <row r="636" spans="1:10" ht="14.25" customHeight="1" x14ac:dyDescent="0.2">
      <c r="A636" s="180" t="s">
        <v>1599</v>
      </c>
      <c r="B636" s="181" t="s">
        <v>1600</v>
      </c>
      <c r="C636" s="231">
        <v>424</v>
      </c>
      <c r="D636" s="231">
        <v>101.41200000000001</v>
      </c>
      <c r="E636" s="231">
        <v>239.17924528301887</v>
      </c>
      <c r="F636" s="231">
        <v>0</v>
      </c>
      <c r="G636" s="231">
        <v>0</v>
      </c>
      <c r="H636" s="231">
        <v>0</v>
      </c>
      <c r="I636" s="231">
        <v>0</v>
      </c>
      <c r="J636" s="182" t="s">
        <v>1599</v>
      </c>
    </row>
    <row r="637" spans="1:10" ht="14.25" customHeight="1" x14ac:dyDescent="0.2">
      <c r="A637" s="180" t="s">
        <v>1601</v>
      </c>
      <c r="B637" s="181" t="s">
        <v>1602</v>
      </c>
      <c r="C637" s="231">
        <v>2896</v>
      </c>
      <c r="D637" s="231">
        <v>745.452</v>
      </c>
      <c r="E637" s="231">
        <v>257.4074585635359</v>
      </c>
      <c r="F637" s="231">
        <v>0</v>
      </c>
      <c r="G637" s="231">
        <v>0</v>
      </c>
      <c r="H637" s="231">
        <v>2746.4389999999999</v>
      </c>
      <c r="I637" s="231">
        <v>948.35600828729287</v>
      </c>
      <c r="J637" s="182" t="s">
        <v>1601</v>
      </c>
    </row>
    <row r="638" spans="1:10" ht="14.25" customHeight="1" x14ac:dyDescent="0.2">
      <c r="A638" s="180" t="s">
        <v>1603</v>
      </c>
      <c r="B638" s="181" t="s">
        <v>1604</v>
      </c>
      <c r="C638" s="231">
        <v>422</v>
      </c>
      <c r="D638" s="231">
        <v>31.077999999999999</v>
      </c>
      <c r="E638" s="231">
        <v>73.644549763033169</v>
      </c>
      <c r="F638" s="231">
        <v>0</v>
      </c>
      <c r="G638" s="231">
        <v>0</v>
      </c>
      <c r="H638" s="231">
        <v>0</v>
      </c>
      <c r="I638" s="231">
        <v>0</v>
      </c>
      <c r="J638" s="182" t="s">
        <v>1603</v>
      </c>
    </row>
    <row r="639" spans="1:10" ht="14.25" customHeight="1" x14ac:dyDescent="0.2">
      <c r="A639" s="180" t="s">
        <v>1605</v>
      </c>
      <c r="B639" s="181" t="s">
        <v>1606</v>
      </c>
      <c r="C639" s="231">
        <v>1020</v>
      </c>
      <c r="D639" s="231">
        <v>0</v>
      </c>
      <c r="E639" s="231">
        <v>0</v>
      </c>
      <c r="F639" s="231">
        <v>0</v>
      </c>
      <c r="G639" s="231">
        <v>0</v>
      </c>
      <c r="H639" s="231">
        <v>0</v>
      </c>
      <c r="I639" s="231">
        <v>0</v>
      </c>
      <c r="J639" s="182" t="s">
        <v>1605</v>
      </c>
    </row>
    <row r="640" spans="1:10" ht="14.25" customHeight="1" x14ac:dyDescent="0.2">
      <c r="A640" s="180" t="s">
        <v>1607</v>
      </c>
      <c r="B640" s="181" t="s">
        <v>1608</v>
      </c>
      <c r="C640" s="231">
        <v>332</v>
      </c>
      <c r="D640" s="231">
        <v>0</v>
      </c>
      <c r="E640" s="231">
        <v>0</v>
      </c>
      <c r="F640" s="231">
        <v>0</v>
      </c>
      <c r="G640" s="231">
        <v>0</v>
      </c>
      <c r="H640" s="231">
        <v>0</v>
      </c>
      <c r="I640" s="231">
        <v>0</v>
      </c>
      <c r="J640" s="182" t="s">
        <v>1607</v>
      </c>
    </row>
    <row r="641" spans="1:10" ht="14.25" customHeight="1" x14ac:dyDescent="0.2">
      <c r="A641" s="180" t="s">
        <v>1609</v>
      </c>
      <c r="B641" s="181" t="s">
        <v>1610</v>
      </c>
      <c r="C641" s="231">
        <v>5039</v>
      </c>
      <c r="D641" s="231">
        <v>4998.42</v>
      </c>
      <c r="E641" s="231">
        <v>991.94681484421517</v>
      </c>
      <c r="F641" s="231">
        <v>0</v>
      </c>
      <c r="G641" s="231">
        <v>0</v>
      </c>
      <c r="H641" s="231">
        <v>5492.8270000000002</v>
      </c>
      <c r="I641" s="231">
        <v>1090.0629093074022</v>
      </c>
      <c r="J641" s="182" t="s">
        <v>1609</v>
      </c>
    </row>
    <row r="642" spans="1:10" ht="14.25" customHeight="1" x14ac:dyDescent="0.2">
      <c r="A642" s="180" t="s">
        <v>1611</v>
      </c>
      <c r="B642" s="181" t="s">
        <v>1612</v>
      </c>
      <c r="C642" s="231">
        <v>696</v>
      </c>
      <c r="D642" s="231">
        <v>0</v>
      </c>
      <c r="E642" s="231">
        <v>0</v>
      </c>
      <c r="F642" s="231">
        <v>0</v>
      </c>
      <c r="G642" s="231">
        <v>0</v>
      </c>
      <c r="H642" s="231">
        <v>0</v>
      </c>
      <c r="I642" s="231">
        <v>0</v>
      </c>
      <c r="J642" s="182" t="s">
        <v>1611</v>
      </c>
    </row>
    <row r="643" spans="1:10" ht="14.25" customHeight="1" x14ac:dyDescent="0.2">
      <c r="A643" s="180" t="s">
        <v>1613</v>
      </c>
      <c r="B643" s="181" t="s">
        <v>1614</v>
      </c>
      <c r="C643" s="231">
        <v>578</v>
      </c>
      <c r="D643" s="231">
        <v>100.145</v>
      </c>
      <c r="E643" s="231">
        <v>173.26124567474048</v>
      </c>
      <c r="F643" s="231">
        <v>0</v>
      </c>
      <c r="G643" s="231">
        <v>0</v>
      </c>
      <c r="H643" s="231">
        <v>0</v>
      </c>
      <c r="I643" s="231">
        <v>0</v>
      </c>
      <c r="J643" s="182" t="s">
        <v>1613</v>
      </c>
    </row>
    <row r="644" spans="1:10" ht="14.25" customHeight="1" x14ac:dyDescent="0.2">
      <c r="A644" s="180" t="s">
        <v>1615</v>
      </c>
      <c r="B644" s="181" t="s">
        <v>1616</v>
      </c>
      <c r="C644" s="231">
        <v>129</v>
      </c>
      <c r="D644" s="231">
        <v>0</v>
      </c>
      <c r="E644" s="231">
        <v>0</v>
      </c>
      <c r="F644" s="231">
        <v>0</v>
      </c>
      <c r="G644" s="231">
        <v>0</v>
      </c>
      <c r="H644" s="231">
        <v>0</v>
      </c>
      <c r="I644" s="231">
        <v>0</v>
      </c>
      <c r="J644" s="182" t="s">
        <v>1615</v>
      </c>
    </row>
    <row r="645" spans="1:10" ht="14.25" customHeight="1" x14ac:dyDescent="0.2">
      <c r="A645" s="180" t="s">
        <v>1617</v>
      </c>
      <c r="B645" s="181" t="s">
        <v>1618</v>
      </c>
      <c r="C645" s="231">
        <v>218</v>
      </c>
      <c r="D645" s="231">
        <v>0</v>
      </c>
      <c r="E645" s="231">
        <v>0</v>
      </c>
      <c r="F645" s="231">
        <v>0</v>
      </c>
      <c r="G645" s="231">
        <v>0</v>
      </c>
      <c r="H645" s="231">
        <v>0</v>
      </c>
      <c r="I645" s="231">
        <v>0</v>
      </c>
      <c r="J645" s="182" t="s">
        <v>1617</v>
      </c>
    </row>
    <row r="646" spans="1:10" ht="14.25" customHeight="1" x14ac:dyDescent="0.2">
      <c r="A646" s="180" t="s">
        <v>1619</v>
      </c>
      <c r="B646" s="181" t="s">
        <v>1620</v>
      </c>
      <c r="C646" s="231">
        <v>1159</v>
      </c>
      <c r="D646" s="231">
        <v>2010.463</v>
      </c>
      <c r="E646" s="231">
        <v>1734.653149266609</v>
      </c>
      <c r="F646" s="231">
        <v>0</v>
      </c>
      <c r="G646" s="231">
        <v>0</v>
      </c>
      <c r="H646" s="231">
        <v>0</v>
      </c>
      <c r="I646" s="231">
        <v>0</v>
      </c>
      <c r="J646" s="182" t="s">
        <v>1619</v>
      </c>
    </row>
    <row r="647" spans="1:10" ht="14.25" customHeight="1" x14ac:dyDescent="0.2">
      <c r="A647" s="180" t="s">
        <v>1621</v>
      </c>
      <c r="B647" s="181" t="s">
        <v>1622</v>
      </c>
      <c r="C647" s="231">
        <v>99</v>
      </c>
      <c r="D647" s="231">
        <v>0</v>
      </c>
      <c r="E647" s="231">
        <v>0</v>
      </c>
      <c r="F647" s="231">
        <v>0</v>
      </c>
      <c r="G647" s="231">
        <v>0</v>
      </c>
      <c r="H647" s="231">
        <v>0</v>
      </c>
      <c r="I647" s="231">
        <v>0</v>
      </c>
      <c r="J647" s="182" t="s">
        <v>1621</v>
      </c>
    </row>
    <row r="648" spans="1:10" ht="14.25" customHeight="1" x14ac:dyDescent="0.2">
      <c r="A648" s="180" t="s">
        <v>1623</v>
      </c>
      <c r="B648" s="181" t="s">
        <v>1624</v>
      </c>
      <c r="C648" s="231">
        <v>8014</v>
      </c>
      <c r="D648" s="231">
        <v>5262.9809999999998</v>
      </c>
      <c r="E648" s="231">
        <v>656.72335912153733</v>
      </c>
      <c r="F648" s="231">
        <v>0</v>
      </c>
      <c r="G648" s="231">
        <v>0</v>
      </c>
      <c r="H648" s="231">
        <v>0</v>
      </c>
      <c r="I648" s="231">
        <v>0</v>
      </c>
      <c r="J648" s="182" t="s">
        <v>1623</v>
      </c>
    </row>
    <row r="649" spans="1:10" ht="14.25" customHeight="1" x14ac:dyDescent="0.2">
      <c r="A649" s="180" t="s">
        <v>1625</v>
      </c>
      <c r="B649" s="181" t="s">
        <v>1626</v>
      </c>
      <c r="C649" s="231">
        <v>318</v>
      </c>
      <c r="D649" s="231">
        <v>0</v>
      </c>
      <c r="E649" s="231">
        <v>0</v>
      </c>
      <c r="F649" s="231">
        <v>0</v>
      </c>
      <c r="G649" s="231">
        <v>0</v>
      </c>
      <c r="H649" s="231">
        <v>0</v>
      </c>
      <c r="I649" s="231">
        <v>0</v>
      </c>
      <c r="J649" s="182" t="s">
        <v>1625</v>
      </c>
    </row>
    <row r="650" spans="1:10" ht="14.25" customHeight="1" x14ac:dyDescent="0.2">
      <c r="A650" s="180" t="s">
        <v>1627</v>
      </c>
      <c r="B650" s="181" t="s">
        <v>1628</v>
      </c>
      <c r="C650" s="231">
        <v>2702</v>
      </c>
      <c r="D650" s="231">
        <v>1109.2190000000001</v>
      </c>
      <c r="E650" s="231">
        <v>410.51776461880087</v>
      </c>
      <c r="F650" s="231">
        <v>0</v>
      </c>
      <c r="G650" s="231">
        <v>0</v>
      </c>
      <c r="H650" s="231">
        <v>0</v>
      </c>
      <c r="I650" s="231">
        <v>0</v>
      </c>
      <c r="J650" s="182" t="s">
        <v>1627</v>
      </c>
    </row>
    <row r="651" spans="1:10" ht="14.25" customHeight="1" x14ac:dyDescent="0.2">
      <c r="A651" s="180" t="s">
        <v>1629</v>
      </c>
      <c r="B651" s="181" t="s">
        <v>1630</v>
      </c>
      <c r="C651" s="231">
        <v>707</v>
      </c>
      <c r="D651" s="231">
        <v>0.20399999999999999</v>
      </c>
      <c r="E651" s="231">
        <v>0.28854314002828857</v>
      </c>
      <c r="F651" s="231">
        <v>0</v>
      </c>
      <c r="G651" s="231">
        <v>0</v>
      </c>
      <c r="H651" s="231">
        <v>0</v>
      </c>
      <c r="I651" s="231">
        <v>0</v>
      </c>
      <c r="J651" s="182" t="s">
        <v>1629</v>
      </c>
    </row>
    <row r="652" spans="1:10" ht="14.25" customHeight="1" x14ac:dyDescent="0.2">
      <c r="A652" s="180" t="s">
        <v>1631</v>
      </c>
      <c r="B652" s="181" t="s">
        <v>1632</v>
      </c>
      <c r="C652" s="231">
        <v>15870</v>
      </c>
      <c r="D652" s="231">
        <v>1533.203</v>
      </c>
      <c r="E652" s="231">
        <v>96.610144927536226</v>
      </c>
      <c r="F652" s="231">
        <v>0</v>
      </c>
      <c r="G652" s="231">
        <v>0</v>
      </c>
      <c r="H652" s="231">
        <v>22936.105</v>
      </c>
      <c r="I652" s="231">
        <v>1445.2492123503466</v>
      </c>
      <c r="J652" s="182" t="s">
        <v>1631</v>
      </c>
    </row>
    <row r="653" spans="1:10" ht="14.25" customHeight="1" x14ac:dyDescent="0.2">
      <c r="A653" s="180" t="s">
        <v>1633</v>
      </c>
      <c r="B653" s="181" t="s">
        <v>1634</v>
      </c>
      <c r="C653" s="231">
        <v>2663</v>
      </c>
      <c r="D653" s="231">
        <v>1425.5360000000001</v>
      </c>
      <c r="E653" s="231">
        <v>535.3120540743522</v>
      </c>
      <c r="F653" s="231">
        <v>0</v>
      </c>
      <c r="G653" s="231">
        <v>0</v>
      </c>
      <c r="H653" s="231">
        <v>0</v>
      </c>
      <c r="I653" s="231">
        <v>0</v>
      </c>
      <c r="J653" s="182" t="s">
        <v>1633</v>
      </c>
    </row>
    <row r="654" spans="1:10" ht="14.25" customHeight="1" x14ac:dyDescent="0.2">
      <c r="A654" s="180" t="s">
        <v>1635</v>
      </c>
      <c r="B654" s="181" t="s">
        <v>1636</v>
      </c>
      <c r="C654" s="231">
        <v>3682</v>
      </c>
      <c r="D654" s="231">
        <v>369.99200000000002</v>
      </c>
      <c r="E654" s="231">
        <v>100.48669201520913</v>
      </c>
      <c r="F654" s="231">
        <v>0</v>
      </c>
      <c r="G654" s="231">
        <v>0</v>
      </c>
      <c r="H654" s="231">
        <v>0</v>
      </c>
      <c r="I654" s="231">
        <v>0</v>
      </c>
      <c r="J654" s="182" t="s">
        <v>1635</v>
      </c>
    </row>
    <row r="655" spans="1:10" ht="14.25" customHeight="1" x14ac:dyDescent="0.2">
      <c r="A655" s="180" t="s">
        <v>1637</v>
      </c>
      <c r="B655" s="181" t="s">
        <v>1638</v>
      </c>
      <c r="C655" s="231">
        <v>3332</v>
      </c>
      <c r="D655" s="231">
        <v>1005.4349999999999</v>
      </c>
      <c r="E655" s="231">
        <v>301.7512004801921</v>
      </c>
      <c r="F655" s="231">
        <v>0</v>
      </c>
      <c r="G655" s="231">
        <v>0</v>
      </c>
      <c r="H655" s="231">
        <v>0</v>
      </c>
      <c r="I655" s="231">
        <v>0</v>
      </c>
      <c r="J655" s="182" t="s">
        <v>1637</v>
      </c>
    </row>
    <row r="656" spans="1:10" ht="14.25" customHeight="1" x14ac:dyDescent="0.2">
      <c r="A656" s="180" t="s">
        <v>1639</v>
      </c>
      <c r="B656" s="181" t="s">
        <v>1640</v>
      </c>
      <c r="C656" s="231">
        <v>4549</v>
      </c>
      <c r="D656" s="231">
        <v>932.66200000000003</v>
      </c>
      <c r="E656" s="231">
        <v>205.02571993844802</v>
      </c>
      <c r="F656" s="231">
        <v>0</v>
      </c>
      <c r="G656" s="231">
        <v>0</v>
      </c>
      <c r="H656" s="231">
        <v>0</v>
      </c>
      <c r="I656" s="231">
        <v>0</v>
      </c>
      <c r="J656" s="182" t="s">
        <v>1639</v>
      </c>
    </row>
    <row r="657" spans="1:10" ht="14.25" customHeight="1" x14ac:dyDescent="0.2">
      <c r="A657" s="180" t="s">
        <v>1641</v>
      </c>
      <c r="B657" s="181" t="s">
        <v>1642</v>
      </c>
      <c r="C657" s="231">
        <v>7179</v>
      </c>
      <c r="D657" s="231">
        <v>0</v>
      </c>
      <c r="E657" s="231">
        <v>0</v>
      </c>
      <c r="F657" s="231">
        <v>0</v>
      </c>
      <c r="G657" s="231">
        <v>0</v>
      </c>
      <c r="H657" s="231">
        <v>0</v>
      </c>
      <c r="I657" s="231">
        <v>0</v>
      </c>
      <c r="J657" s="182" t="s">
        <v>1641</v>
      </c>
    </row>
    <row r="658" spans="1:10" ht="14.25" customHeight="1" x14ac:dyDescent="0.2">
      <c r="A658" s="180" t="s">
        <v>1643</v>
      </c>
      <c r="B658" s="181" t="s">
        <v>1644</v>
      </c>
      <c r="C658" s="231">
        <v>5879</v>
      </c>
      <c r="D658" s="231">
        <v>0</v>
      </c>
      <c r="E658" s="231">
        <v>0</v>
      </c>
      <c r="F658" s="231">
        <v>0</v>
      </c>
      <c r="G658" s="231">
        <v>0</v>
      </c>
      <c r="H658" s="231">
        <v>0</v>
      </c>
      <c r="I658" s="231">
        <v>0</v>
      </c>
      <c r="J658" s="182" t="s">
        <v>1643</v>
      </c>
    </row>
    <row r="659" spans="1:10" ht="14.25" customHeight="1" x14ac:dyDescent="0.2">
      <c r="A659" s="180" t="s">
        <v>1645</v>
      </c>
      <c r="B659" s="181" t="s">
        <v>1646</v>
      </c>
      <c r="C659" s="231">
        <v>4333</v>
      </c>
      <c r="D659" s="231">
        <v>0</v>
      </c>
      <c r="E659" s="231">
        <v>0</v>
      </c>
      <c r="F659" s="231">
        <v>0</v>
      </c>
      <c r="G659" s="231">
        <v>0</v>
      </c>
      <c r="H659" s="231">
        <v>0</v>
      </c>
      <c r="I659" s="231">
        <v>0</v>
      </c>
      <c r="J659" s="182" t="s">
        <v>1645</v>
      </c>
    </row>
    <row r="660" spans="1:10" ht="14.25" customHeight="1" x14ac:dyDescent="0.2">
      <c r="A660" s="180" t="s">
        <v>1647</v>
      </c>
      <c r="B660" s="181" t="s">
        <v>1648</v>
      </c>
      <c r="C660" s="231">
        <v>88028</v>
      </c>
      <c r="D660" s="231">
        <v>28191.553</v>
      </c>
      <c r="E660" s="231">
        <v>320.2566569727814</v>
      </c>
      <c r="F660" s="231">
        <v>3549.8539999999998</v>
      </c>
      <c r="G660" s="231">
        <v>40.326418866724225</v>
      </c>
      <c r="H660" s="231">
        <v>0</v>
      </c>
      <c r="I660" s="231">
        <v>0</v>
      </c>
      <c r="J660" s="182" t="s">
        <v>1647</v>
      </c>
    </row>
    <row r="661" spans="1:10" ht="14.25" customHeight="1" x14ac:dyDescent="0.2">
      <c r="A661" s="180" t="s">
        <v>1649</v>
      </c>
      <c r="B661" s="181" t="s">
        <v>1650</v>
      </c>
      <c r="C661" s="231">
        <v>31001</v>
      </c>
      <c r="D661" s="231">
        <v>9803.4290000000001</v>
      </c>
      <c r="E661" s="231">
        <v>316.22944421147707</v>
      </c>
      <c r="F661" s="231">
        <v>55519.506000000001</v>
      </c>
      <c r="G661" s="231">
        <v>1790.8940356762685</v>
      </c>
      <c r="H661" s="231">
        <v>56727.934000000001</v>
      </c>
      <c r="I661" s="231">
        <v>1829.8743266346246</v>
      </c>
      <c r="J661" s="182" t="s">
        <v>1649</v>
      </c>
    </row>
    <row r="662" spans="1:10" ht="14.25" customHeight="1" x14ac:dyDescent="0.2">
      <c r="A662" s="180" t="s">
        <v>1651</v>
      </c>
      <c r="B662" s="181" t="s">
        <v>1652</v>
      </c>
      <c r="C662" s="231">
        <v>412</v>
      </c>
      <c r="D662" s="231">
        <v>0</v>
      </c>
      <c r="E662" s="231">
        <v>0</v>
      </c>
      <c r="F662" s="231">
        <v>0</v>
      </c>
      <c r="G662" s="231">
        <v>0</v>
      </c>
      <c r="H662" s="231">
        <v>0</v>
      </c>
      <c r="I662" s="231">
        <v>0</v>
      </c>
      <c r="J662" s="182" t="s">
        <v>1651</v>
      </c>
    </row>
    <row r="663" spans="1:10" ht="14.25" customHeight="1" x14ac:dyDescent="0.2">
      <c r="A663" s="180" t="s">
        <v>1653</v>
      </c>
      <c r="B663" s="181" t="s">
        <v>1654</v>
      </c>
      <c r="C663" s="231">
        <v>752</v>
      </c>
      <c r="D663" s="231">
        <v>103.488</v>
      </c>
      <c r="E663" s="231">
        <v>137.61702127659575</v>
      </c>
      <c r="F663" s="231">
        <v>0</v>
      </c>
      <c r="G663" s="231">
        <v>0</v>
      </c>
      <c r="H663" s="231">
        <v>0</v>
      </c>
      <c r="I663" s="231">
        <v>0</v>
      </c>
      <c r="J663" s="182" t="s">
        <v>1653</v>
      </c>
    </row>
    <row r="664" spans="1:10" ht="14.25" customHeight="1" x14ac:dyDescent="0.2">
      <c r="A664" s="180" t="s">
        <v>1655</v>
      </c>
      <c r="B664" s="181" t="s">
        <v>1656</v>
      </c>
      <c r="C664" s="231">
        <v>473</v>
      </c>
      <c r="D664" s="231">
        <v>0</v>
      </c>
      <c r="E664" s="231">
        <v>0</v>
      </c>
      <c r="F664" s="231">
        <v>0</v>
      </c>
      <c r="G664" s="231">
        <v>0</v>
      </c>
      <c r="H664" s="231">
        <v>0</v>
      </c>
      <c r="I664" s="231">
        <v>0</v>
      </c>
      <c r="J664" s="182" t="s">
        <v>1655</v>
      </c>
    </row>
    <row r="665" spans="1:10" ht="14.25" customHeight="1" x14ac:dyDescent="0.2">
      <c r="A665" s="180" t="s">
        <v>1657</v>
      </c>
      <c r="B665" s="181" t="s">
        <v>1658</v>
      </c>
      <c r="C665" s="231">
        <v>403</v>
      </c>
      <c r="D665" s="231">
        <v>0</v>
      </c>
      <c r="E665" s="231">
        <v>0</v>
      </c>
      <c r="F665" s="231">
        <v>0</v>
      </c>
      <c r="G665" s="231">
        <v>0</v>
      </c>
      <c r="H665" s="231">
        <v>0</v>
      </c>
      <c r="I665" s="231">
        <v>0</v>
      </c>
      <c r="J665" s="182" t="s">
        <v>1657</v>
      </c>
    </row>
    <row r="666" spans="1:10" ht="14.25" customHeight="1" x14ac:dyDescent="0.2">
      <c r="A666" s="180" t="s">
        <v>1659</v>
      </c>
      <c r="B666" s="181" t="s">
        <v>1660</v>
      </c>
      <c r="C666" s="231">
        <v>316</v>
      </c>
      <c r="D666" s="231">
        <v>291.89999999999998</v>
      </c>
      <c r="E666" s="231">
        <v>923.7341772151899</v>
      </c>
      <c r="F666" s="231">
        <v>0</v>
      </c>
      <c r="G666" s="231">
        <v>0</v>
      </c>
      <c r="H666" s="231">
        <v>0</v>
      </c>
      <c r="I666" s="231">
        <v>0</v>
      </c>
      <c r="J666" s="182" t="s">
        <v>1659</v>
      </c>
    </row>
    <row r="667" spans="1:10" ht="14.25" customHeight="1" x14ac:dyDescent="0.2">
      <c r="A667" s="180" t="s">
        <v>1661</v>
      </c>
      <c r="B667" s="181" t="s">
        <v>1662</v>
      </c>
      <c r="C667" s="231">
        <v>213</v>
      </c>
      <c r="D667" s="231">
        <v>69.021000000000001</v>
      </c>
      <c r="E667" s="231">
        <v>324.04225352112678</v>
      </c>
      <c r="F667" s="231">
        <v>0</v>
      </c>
      <c r="G667" s="231">
        <v>0</v>
      </c>
      <c r="H667" s="231">
        <v>0</v>
      </c>
      <c r="I667" s="231">
        <v>0</v>
      </c>
      <c r="J667" s="182" t="s">
        <v>1661</v>
      </c>
    </row>
    <row r="668" spans="1:10" ht="14.25" customHeight="1" x14ac:dyDescent="0.2">
      <c r="A668" s="180" t="s">
        <v>1663</v>
      </c>
      <c r="B668" s="181" t="s">
        <v>1664</v>
      </c>
      <c r="C668" s="231">
        <v>3399</v>
      </c>
      <c r="D668" s="231">
        <v>1596.144</v>
      </c>
      <c r="E668" s="231">
        <v>469.59223300970876</v>
      </c>
      <c r="F668" s="231">
        <v>0</v>
      </c>
      <c r="G668" s="231">
        <v>0</v>
      </c>
      <c r="H668" s="231">
        <v>0</v>
      </c>
      <c r="I668" s="231">
        <v>0</v>
      </c>
      <c r="J668" s="182" t="s">
        <v>1663</v>
      </c>
    </row>
    <row r="669" spans="1:10" ht="14.25" customHeight="1" x14ac:dyDescent="0.2">
      <c r="A669" s="180" t="s">
        <v>1665</v>
      </c>
      <c r="B669" s="181" t="s">
        <v>1666</v>
      </c>
      <c r="C669" s="231">
        <v>800</v>
      </c>
      <c r="D669" s="231">
        <v>243.78299999999999</v>
      </c>
      <c r="E669" s="231">
        <v>304.72874999999999</v>
      </c>
      <c r="F669" s="231">
        <v>0</v>
      </c>
      <c r="G669" s="231">
        <v>0</v>
      </c>
      <c r="H669" s="231">
        <v>0</v>
      </c>
      <c r="I669" s="231">
        <v>0</v>
      </c>
      <c r="J669" s="182" t="s">
        <v>1665</v>
      </c>
    </row>
    <row r="670" spans="1:10" ht="14.25" customHeight="1" x14ac:dyDescent="0.2">
      <c r="A670" s="180" t="s">
        <v>1667</v>
      </c>
      <c r="B670" s="181" t="s">
        <v>1668</v>
      </c>
      <c r="C670" s="231">
        <v>190</v>
      </c>
      <c r="D670" s="231">
        <v>0</v>
      </c>
      <c r="E670" s="231">
        <v>0</v>
      </c>
      <c r="F670" s="231">
        <v>0</v>
      </c>
      <c r="G670" s="231">
        <v>0</v>
      </c>
      <c r="H670" s="231">
        <v>0</v>
      </c>
      <c r="I670" s="231">
        <v>0</v>
      </c>
      <c r="J670" s="182" t="s">
        <v>1667</v>
      </c>
    </row>
    <row r="671" spans="1:10" ht="14.25" customHeight="1" x14ac:dyDescent="0.2">
      <c r="A671" s="180" t="s">
        <v>1669</v>
      </c>
      <c r="B671" s="181" t="s">
        <v>1670</v>
      </c>
      <c r="C671" s="231">
        <v>108</v>
      </c>
      <c r="D671" s="231">
        <v>0</v>
      </c>
      <c r="E671" s="231">
        <v>0</v>
      </c>
      <c r="F671" s="231">
        <v>0</v>
      </c>
      <c r="G671" s="231">
        <v>0</v>
      </c>
      <c r="H671" s="231">
        <v>0</v>
      </c>
      <c r="I671" s="231">
        <v>0</v>
      </c>
      <c r="J671" s="182" t="s">
        <v>1669</v>
      </c>
    </row>
    <row r="672" spans="1:10" ht="14.25" customHeight="1" x14ac:dyDescent="0.2">
      <c r="A672" s="180" t="s">
        <v>1671</v>
      </c>
      <c r="B672" s="181" t="s">
        <v>1672</v>
      </c>
      <c r="C672" s="231">
        <v>319</v>
      </c>
      <c r="D672" s="231">
        <v>0</v>
      </c>
      <c r="E672" s="231">
        <v>0</v>
      </c>
      <c r="F672" s="231">
        <v>0</v>
      </c>
      <c r="G672" s="231">
        <v>0</v>
      </c>
      <c r="H672" s="231">
        <v>0</v>
      </c>
      <c r="I672" s="231">
        <v>0</v>
      </c>
      <c r="J672" s="182" t="s">
        <v>1671</v>
      </c>
    </row>
    <row r="673" spans="1:10" ht="14.25" customHeight="1" x14ac:dyDescent="0.2">
      <c r="A673" s="180" t="s">
        <v>1673</v>
      </c>
      <c r="B673" s="181" t="s">
        <v>1674</v>
      </c>
      <c r="C673" s="231">
        <v>1007</v>
      </c>
      <c r="D673" s="231">
        <v>12.193</v>
      </c>
      <c r="E673" s="231">
        <v>12.10824230387289</v>
      </c>
      <c r="F673" s="231">
        <v>0</v>
      </c>
      <c r="G673" s="231">
        <v>0</v>
      </c>
      <c r="H673" s="231">
        <v>0</v>
      </c>
      <c r="I673" s="231">
        <v>0</v>
      </c>
      <c r="J673" s="182" t="s">
        <v>1673</v>
      </c>
    </row>
    <row r="674" spans="1:10" ht="14.25" customHeight="1" x14ac:dyDescent="0.2">
      <c r="A674" s="180" t="s">
        <v>1675</v>
      </c>
      <c r="B674" s="181" t="s">
        <v>1676</v>
      </c>
      <c r="C674" s="231">
        <v>1718</v>
      </c>
      <c r="D674" s="231">
        <v>0</v>
      </c>
      <c r="E674" s="231">
        <v>0</v>
      </c>
      <c r="F674" s="231">
        <v>0</v>
      </c>
      <c r="G674" s="231">
        <v>0</v>
      </c>
      <c r="H674" s="231">
        <v>0</v>
      </c>
      <c r="I674" s="231">
        <v>0</v>
      </c>
      <c r="J674" s="182" t="s">
        <v>1675</v>
      </c>
    </row>
    <row r="675" spans="1:10" ht="14.25" customHeight="1" x14ac:dyDescent="0.2">
      <c r="A675" s="180" t="s">
        <v>1677</v>
      </c>
      <c r="B675" s="181" t="s">
        <v>1678</v>
      </c>
      <c r="C675" s="231">
        <v>942</v>
      </c>
      <c r="D675" s="231">
        <v>0</v>
      </c>
      <c r="E675" s="231">
        <v>0</v>
      </c>
      <c r="F675" s="231">
        <v>0</v>
      </c>
      <c r="G675" s="231">
        <v>0</v>
      </c>
      <c r="H675" s="231">
        <v>0</v>
      </c>
      <c r="I675" s="231">
        <v>0</v>
      </c>
      <c r="J675" s="182" t="s">
        <v>1677</v>
      </c>
    </row>
    <row r="676" spans="1:10" ht="14.25" customHeight="1" x14ac:dyDescent="0.2">
      <c r="A676" s="180" t="s">
        <v>1679</v>
      </c>
      <c r="B676" s="181" t="s">
        <v>1680</v>
      </c>
      <c r="C676" s="231">
        <v>714</v>
      </c>
      <c r="D676" s="231">
        <v>239</v>
      </c>
      <c r="E676" s="231">
        <v>334.73389355742296</v>
      </c>
      <c r="F676" s="231">
        <v>0</v>
      </c>
      <c r="G676" s="231">
        <v>0</v>
      </c>
      <c r="H676" s="231">
        <v>0</v>
      </c>
      <c r="I676" s="231">
        <v>0</v>
      </c>
      <c r="J676" s="182" t="s">
        <v>1679</v>
      </c>
    </row>
    <row r="677" spans="1:10" ht="14.25" customHeight="1" x14ac:dyDescent="0.2">
      <c r="A677" s="180" t="s">
        <v>1681</v>
      </c>
      <c r="B677" s="181" t="s">
        <v>1682</v>
      </c>
      <c r="C677" s="231">
        <v>3503</v>
      </c>
      <c r="D677" s="231">
        <v>0</v>
      </c>
      <c r="E677" s="231">
        <v>0</v>
      </c>
      <c r="F677" s="231">
        <v>0</v>
      </c>
      <c r="G677" s="231">
        <v>0</v>
      </c>
      <c r="H677" s="231">
        <v>3252.0709999999999</v>
      </c>
      <c r="I677" s="231">
        <v>928.36739937196694</v>
      </c>
      <c r="J677" s="182" t="s">
        <v>1681</v>
      </c>
    </row>
    <row r="678" spans="1:10" ht="14.25" customHeight="1" x14ac:dyDescent="0.2">
      <c r="A678" s="180" t="s">
        <v>1683</v>
      </c>
      <c r="B678" s="181" t="s">
        <v>1684</v>
      </c>
      <c r="C678" s="231">
        <v>256</v>
      </c>
      <c r="D678" s="231">
        <v>0</v>
      </c>
      <c r="E678" s="231">
        <v>0</v>
      </c>
      <c r="F678" s="231">
        <v>0</v>
      </c>
      <c r="G678" s="231">
        <v>0</v>
      </c>
      <c r="H678" s="231">
        <v>0</v>
      </c>
      <c r="I678" s="231">
        <v>0</v>
      </c>
      <c r="J678" s="182" t="s">
        <v>1683</v>
      </c>
    </row>
    <row r="679" spans="1:10" ht="14.25" customHeight="1" x14ac:dyDescent="0.2">
      <c r="A679" s="180" t="s">
        <v>1685</v>
      </c>
      <c r="B679" s="181" t="s">
        <v>1686</v>
      </c>
      <c r="C679" s="231">
        <v>10219</v>
      </c>
      <c r="D679" s="231">
        <v>226.04400000000001</v>
      </c>
      <c r="E679" s="231">
        <v>22.119972600058713</v>
      </c>
      <c r="F679" s="231">
        <v>5456.0860000000002</v>
      </c>
      <c r="G679" s="231">
        <v>533.91584303747925</v>
      </c>
      <c r="H679" s="231">
        <v>0</v>
      </c>
      <c r="I679" s="231">
        <v>0</v>
      </c>
      <c r="J679" s="182" t="s">
        <v>1685</v>
      </c>
    </row>
    <row r="680" spans="1:10" ht="14.25" customHeight="1" x14ac:dyDescent="0.2">
      <c r="A680" s="180" t="s">
        <v>1687</v>
      </c>
      <c r="B680" s="181" t="s">
        <v>1688</v>
      </c>
      <c r="C680" s="231">
        <v>372</v>
      </c>
      <c r="D680" s="231">
        <v>6.9020000000000001</v>
      </c>
      <c r="E680" s="231">
        <v>18.553763440860216</v>
      </c>
      <c r="F680" s="231">
        <v>0</v>
      </c>
      <c r="G680" s="231">
        <v>0</v>
      </c>
      <c r="H680" s="231">
        <v>0</v>
      </c>
      <c r="I680" s="231">
        <v>0</v>
      </c>
      <c r="J680" s="182" t="s">
        <v>1687</v>
      </c>
    </row>
    <row r="681" spans="1:10" ht="14.25" customHeight="1" x14ac:dyDescent="0.2">
      <c r="A681" s="180" t="s">
        <v>1689</v>
      </c>
      <c r="B681" s="181" t="s">
        <v>1690</v>
      </c>
      <c r="C681" s="231">
        <v>7017</v>
      </c>
      <c r="D681" s="231">
        <v>461.72500000000002</v>
      </c>
      <c r="E681" s="231">
        <v>65.800912070685484</v>
      </c>
      <c r="F681" s="231">
        <v>0</v>
      </c>
      <c r="G681" s="231">
        <v>0</v>
      </c>
      <c r="H681" s="231">
        <v>0</v>
      </c>
      <c r="I681" s="231">
        <v>0</v>
      </c>
      <c r="J681" s="182" t="s">
        <v>1689</v>
      </c>
    </row>
    <row r="682" spans="1:10" ht="14.25" customHeight="1" x14ac:dyDescent="0.2">
      <c r="A682" s="180" t="s">
        <v>1691</v>
      </c>
      <c r="B682" s="181" t="s">
        <v>1692</v>
      </c>
      <c r="C682" s="231">
        <v>1455</v>
      </c>
      <c r="D682" s="231">
        <v>1838.5</v>
      </c>
      <c r="E682" s="231">
        <v>1263.573883161512</v>
      </c>
      <c r="F682" s="231">
        <v>0</v>
      </c>
      <c r="G682" s="231">
        <v>0</v>
      </c>
      <c r="H682" s="231">
        <v>0</v>
      </c>
      <c r="I682" s="231">
        <v>0</v>
      </c>
      <c r="J682" s="182" t="s">
        <v>1691</v>
      </c>
    </row>
    <row r="683" spans="1:10" ht="14.25" customHeight="1" x14ac:dyDescent="0.2">
      <c r="A683" s="180" t="s">
        <v>1693</v>
      </c>
      <c r="B683" s="181" t="s">
        <v>1694</v>
      </c>
      <c r="C683" s="231">
        <v>445</v>
      </c>
      <c r="D683" s="231">
        <v>916.399</v>
      </c>
      <c r="E683" s="231">
        <v>2059.323595505618</v>
      </c>
      <c r="F683" s="231">
        <v>0</v>
      </c>
      <c r="G683" s="231">
        <v>0</v>
      </c>
      <c r="H683" s="231">
        <v>0</v>
      </c>
      <c r="I683" s="231">
        <v>0</v>
      </c>
      <c r="J683" s="182" t="s">
        <v>1693</v>
      </c>
    </row>
    <row r="684" spans="1:10" ht="14.25" customHeight="1" x14ac:dyDescent="0.2">
      <c r="A684" s="180" t="s">
        <v>1695</v>
      </c>
      <c r="B684" s="181" t="s">
        <v>1696</v>
      </c>
      <c r="C684" s="231">
        <v>2730</v>
      </c>
      <c r="D684" s="231">
        <v>216.11</v>
      </c>
      <c r="E684" s="231">
        <v>79.161172161172161</v>
      </c>
      <c r="F684" s="231">
        <v>0</v>
      </c>
      <c r="G684" s="231">
        <v>0</v>
      </c>
      <c r="H684" s="231">
        <v>0</v>
      </c>
      <c r="I684" s="231">
        <v>0</v>
      </c>
      <c r="J684" s="182" t="s">
        <v>1695</v>
      </c>
    </row>
    <row r="685" spans="1:10" ht="14.25" customHeight="1" x14ac:dyDescent="0.2">
      <c r="A685" s="180" t="s">
        <v>1697</v>
      </c>
      <c r="B685" s="181" t="s">
        <v>1698</v>
      </c>
      <c r="C685" s="231">
        <v>13682</v>
      </c>
      <c r="D685" s="231">
        <v>3208.424</v>
      </c>
      <c r="E685" s="231">
        <v>234.49963455635142</v>
      </c>
      <c r="F685" s="231">
        <v>4088.511</v>
      </c>
      <c r="G685" s="231">
        <v>298.82407542756908</v>
      </c>
      <c r="H685" s="231">
        <v>17811.371999999999</v>
      </c>
      <c r="I685" s="231">
        <v>1301.8105540125712</v>
      </c>
      <c r="J685" s="182" t="s">
        <v>1697</v>
      </c>
    </row>
    <row r="686" spans="1:10" ht="14.25" customHeight="1" x14ac:dyDescent="0.2">
      <c r="A686" s="180" t="s">
        <v>1699</v>
      </c>
      <c r="B686" s="181" t="s">
        <v>1700</v>
      </c>
      <c r="C686" s="231">
        <v>1740</v>
      </c>
      <c r="D686" s="231">
        <v>0</v>
      </c>
      <c r="E686" s="231">
        <v>0</v>
      </c>
      <c r="F686" s="231">
        <v>0</v>
      </c>
      <c r="G686" s="231">
        <v>0</v>
      </c>
      <c r="H686" s="231">
        <v>0</v>
      </c>
      <c r="I686" s="231">
        <v>0</v>
      </c>
      <c r="J686" s="182" t="s">
        <v>1699</v>
      </c>
    </row>
    <row r="687" spans="1:10" ht="14.25" customHeight="1" x14ac:dyDescent="0.2">
      <c r="A687" s="180" t="s">
        <v>1701</v>
      </c>
      <c r="B687" s="181" t="s">
        <v>1702</v>
      </c>
      <c r="C687" s="231">
        <v>516</v>
      </c>
      <c r="D687" s="231">
        <v>76.7</v>
      </c>
      <c r="E687" s="231">
        <v>148.64341085271317</v>
      </c>
      <c r="F687" s="231">
        <v>0</v>
      </c>
      <c r="G687" s="231">
        <v>0</v>
      </c>
      <c r="H687" s="231">
        <v>0</v>
      </c>
      <c r="I687" s="231">
        <v>0</v>
      </c>
      <c r="J687" s="182" t="s">
        <v>1701</v>
      </c>
    </row>
    <row r="688" spans="1:10" ht="14.25" customHeight="1" x14ac:dyDescent="0.2">
      <c r="A688" s="180" t="s">
        <v>1703</v>
      </c>
      <c r="B688" s="181" t="s">
        <v>1704</v>
      </c>
      <c r="C688" s="231">
        <v>1166</v>
      </c>
      <c r="D688" s="231">
        <v>87.5</v>
      </c>
      <c r="E688" s="231">
        <v>75.042881646655232</v>
      </c>
      <c r="F688" s="231">
        <v>0</v>
      </c>
      <c r="G688" s="231">
        <v>0</v>
      </c>
      <c r="H688" s="231">
        <v>0</v>
      </c>
      <c r="I688" s="231">
        <v>0</v>
      </c>
      <c r="J688" s="182" t="s">
        <v>1703</v>
      </c>
    </row>
    <row r="689" spans="1:10" ht="14.25" customHeight="1" x14ac:dyDescent="0.2">
      <c r="A689" s="180" t="s">
        <v>1705</v>
      </c>
      <c r="B689" s="181" t="s">
        <v>1706</v>
      </c>
      <c r="C689" s="231">
        <v>301</v>
      </c>
      <c r="D689" s="231">
        <v>0</v>
      </c>
      <c r="E689" s="231">
        <v>0</v>
      </c>
      <c r="F689" s="231">
        <v>0</v>
      </c>
      <c r="G689" s="231">
        <v>0</v>
      </c>
      <c r="H689" s="231">
        <v>0</v>
      </c>
      <c r="I689" s="231">
        <v>0</v>
      </c>
      <c r="J689" s="182" t="s">
        <v>1705</v>
      </c>
    </row>
    <row r="690" spans="1:10" ht="14.25" customHeight="1" x14ac:dyDescent="0.2">
      <c r="A690" s="180" t="s">
        <v>1707</v>
      </c>
      <c r="B690" s="181" t="s">
        <v>1708</v>
      </c>
      <c r="C690" s="231">
        <v>1859</v>
      </c>
      <c r="D690" s="231">
        <v>10.288</v>
      </c>
      <c r="E690" s="231">
        <v>5.5341581495427645</v>
      </c>
      <c r="F690" s="231">
        <v>0</v>
      </c>
      <c r="G690" s="231">
        <v>0</v>
      </c>
      <c r="H690" s="231">
        <v>0</v>
      </c>
      <c r="I690" s="231">
        <v>0</v>
      </c>
      <c r="J690" s="182" t="s">
        <v>1707</v>
      </c>
    </row>
    <row r="691" spans="1:10" ht="14.25" customHeight="1" x14ac:dyDescent="0.2">
      <c r="A691" s="180" t="s">
        <v>1709</v>
      </c>
      <c r="B691" s="181" t="s">
        <v>1710</v>
      </c>
      <c r="C691" s="231">
        <v>5050</v>
      </c>
      <c r="D691" s="231">
        <v>28.506</v>
      </c>
      <c r="E691" s="231">
        <v>5.6447524752475244</v>
      </c>
      <c r="F691" s="231">
        <v>0</v>
      </c>
      <c r="G691" s="231">
        <v>0</v>
      </c>
      <c r="H691" s="231">
        <v>0</v>
      </c>
      <c r="I691" s="231">
        <v>0</v>
      </c>
      <c r="J691" s="182" t="s">
        <v>1709</v>
      </c>
    </row>
    <row r="692" spans="1:10" ht="14.25" customHeight="1" x14ac:dyDescent="0.2">
      <c r="A692" s="180" t="s">
        <v>1711</v>
      </c>
      <c r="B692" s="181" t="s">
        <v>1712</v>
      </c>
      <c r="C692" s="231">
        <v>7538</v>
      </c>
      <c r="D692" s="231">
        <v>0</v>
      </c>
      <c r="E692" s="231">
        <v>0</v>
      </c>
      <c r="F692" s="231">
        <v>0</v>
      </c>
      <c r="G692" s="231">
        <v>0</v>
      </c>
      <c r="H692" s="231">
        <v>0</v>
      </c>
      <c r="I692" s="231">
        <v>0</v>
      </c>
      <c r="J692" s="182" t="s">
        <v>1711</v>
      </c>
    </row>
    <row r="693" spans="1:10" ht="14.25" customHeight="1" x14ac:dyDescent="0.2">
      <c r="A693" s="180" t="s">
        <v>1713</v>
      </c>
      <c r="B693" s="181" t="s">
        <v>1714</v>
      </c>
      <c r="C693" s="231">
        <v>2713</v>
      </c>
      <c r="D693" s="231">
        <v>0</v>
      </c>
      <c r="E693" s="231">
        <v>0</v>
      </c>
      <c r="F693" s="231">
        <v>0</v>
      </c>
      <c r="G693" s="231">
        <v>0</v>
      </c>
      <c r="H693" s="231">
        <v>0</v>
      </c>
      <c r="I693" s="231">
        <v>0</v>
      </c>
      <c r="J693" s="182" t="s">
        <v>1713</v>
      </c>
    </row>
  </sheetData>
  <mergeCells count="16">
    <mergeCell ref="J53:J54"/>
    <mergeCell ref="H2:I2"/>
    <mergeCell ref="J2:J3"/>
    <mergeCell ref="F53:G53"/>
    <mergeCell ref="H53:I53"/>
    <mergeCell ref="F2:G2"/>
    <mergeCell ref="A1:E1"/>
    <mergeCell ref="A2:A3"/>
    <mergeCell ref="B2:B3"/>
    <mergeCell ref="C2:C3"/>
    <mergeCell ref="D2:E2"/>
    <mergeCell ref="A52:E52"/>
    <mergeCell ref="A53:A54"/>
    <mergeCell ref="B53:B54"/>
    <mergeCell ref="C53:C54"/>
    <mergeCell ref="D53:E53"/>
  </mergeCells>
  <conditionalFormatting sqref="B1:B4 B52:B55 B694:B1048576">
    <cfRule type="expression" dxfId="34" priority="36">
      <formula>IF(LEFT(B1,3)="LKV","wahr","falsch")</formula>
    </cfRule>
  </conditionalFormatting>
  <conditionalFormatting sqref="A1:A4 A52:A55 A694:A1048576">
    <cfRule type="expression" dxfId="33" priority="35">
      <formula>IF(LEFT(B1,3)="LKV","wahr","falsch")</formula>
    </cfRule>
  </conditionalFormatting>
  <conditionalFormatting sqref="C1:C4 C52:C55 C694:C1048576">
    <cfRule type="expression" dxfId="32" priority="34">
      <formula>IF(LEFT(B1,3)="LKV","wahr","falsch")</formula>
    </cfRule>
  </conditionalFormatting>
  <conditionalFormatting sqref="D1:D4 D52:D55 D694:D1048576">
    <cfRule type="expression" dxfId="31" priority="33">
      <formula>IF(LEFT(B1,3)="LKV","wahr","falsch")</formula>
    </cfRule>
  </conditionalFormatting>
  <conditionalFormatting sqref="E1:E4 E52:E55 E694:E1048576">
    <cfRule type="expression" dxfId="30" priority="32">
      <formula>IF(LEFT(B1,3)="LKV","wahr","falsch")</formula>
    </cfRule>
  </conditionalFormatting>
  <conditionalFormatting sqref="F1:F4 F52:F55 F694:F1048576">
    <cfRule type="expression" dxfId="29" priority="30">
      <formula>IF(LEFT(B1,3)="LKV","wahr","falsch")</formula>
    </cfRule>
    <cfRule type="expression" dxfId="28" priority="31">
      <formula>IF(LEFT(B1,3)="LKV","wahr","falsch")</formula>
    </cfRule>
  </conditionalFormatting>
  <conditionalFormatting sqref="G1:G4 G52:G55 G694:G1048576">
    <cfRule type="expression" dxfId="27" priority="29">
      <formula>IF(LEFT(B1,3)="LKV","wahr","falsch")</formula>
    </cfRule>
  </conditionalFormatting>
  <conditionalFormatting sqref="H1:H4 H52:H55 H694:H1048576">
    <cfRule type="expression" dxfId="26" priority="28">
      <formula>IF(LEFT(B1,3)="LKV","wahr","falsch")</formula>
    </cfRule>
  </conditionalFormatting>
  <conditionalFormatting sqref="I1:I4 I52:I55 I694:I1048576">
    <cfRule type="expression" dxfId="25" priority="27">
      <formula>IF(LEFT(B1,3)="LKV","wahr","falsch")</formula>
    </cfRule>
  </conditionalFormatting>
  <conditionalFormatting sqref="J694:J1048576">
    <cfRule type="expression" dxfId="24" priority="3">
      <formula>IF(LEFT(B694,3)="LKV","wahr","falsch")</formula>
    </cfRule>
  </conditionalFormatting>
  <conditionalFormatting sqref="J1:J4 J52:J55">
    <cfRule type="expression" dxfId="23" priority="24">
      <formula>IF(LEFT(B1,3)="LKV","wahr","falsch")</formula>
    </cfRule>
  </conditionalFormatting>
  <conditionalFormatting sqref="J56:J693">
    <cfRule type="expression" dxfId="22" priority="1">
      <formula>IF(LEFT(B56,3)="LKV","wahr","falsch")</formula>
    </cfRule>
  </conditionalFormatting>
  <conditionalFormatting sqref="B5:B51">
    <cfRule type="expression" dxfId="21" priority="22">
      <formula>IF(LEFT(B5,3)="LKV","wahr","falsch")</formula>
    </cfRule>
  </conditionalFormatting>
  <conditionalFormatting sqref="A5:A51">
    <cfRule type="expression" dxfId="20" priority="21">
      <formula>IF(LEFT(B5,3)="LKV","wahr","falsch")</formula>
    </cfRule>
  </conditionalFormatting>
  <conditionalFormatting sqref="C5:C51">
    <cfRule type="expression" dxfId="19" priority="20">
      <formula>IF(LEFT(B5,3)="LKV","wahr","falsch")</formula>
    </cfRule>
  </conditionalFormatting>
  <conditionalFormatting sqref="D5:D51">
    <cfRule type="expression" dxfId="18" priority="19">
      <formula>IF(LEFT(B5,3)="LKV","wahr","falsch")</formula>
    </cfRule>
  </conditionalFormatting>
  <conditionalFormatting sqref="E5:E51">
    <cfRule type="expression" dxfId="17" priority="18">
      <formula>IF(LEFT(B5,3)="LKV","wahr","falsch")</formula>
    </cfRule>
  </conditionalFormatting>
  <conditionalFormatting sqref="F5:F51">
    <cfRule type="expression" dxfId="16" priority="16">
      <formula>IF(LEFT(B5,3)="LKV","wahr","falsch")</formula>
    </cfRule>
    <cfRule type="expression" dxfId="15" priority="17">
      <formula>IF(LEFT(B5,3)="LKV","wahr","falsch")</formula>
    </cfRule>
  </conditionalFormatting>
  <conditionalFormatting sqref="G5:G51">
    <cfRule type="expression" dxfId="14" priority="15">
      <formula>IF(LEFT(B5,3)="LKV","wahr","falsch")</formula>
    </cfRule>
  </conditionalFormatting>
  <conditionalFormatting sqref="H5:H51">
    <cfRule type="expression" dxfId="13" priority="14">
      <formula>IF(LEFT(B5,3)="LKV","wahr","falsch")</formula>
    </cfRule>
  </conditionalFormatting>
  <conditionalFormatting sqref="I5:I51">
    <cfRule type="expression" dxfId="12" priority="13">
      <formula>IF(LEFT(B5,3)="LKV","wahr","falsch")</formula>
    </cfRule>
  </conditionalFormatting>
  <conditionalFormatting sqref="J10:J51">
    <cfRule type="expression" dxfId="11" priority="12">
      <formula>IF(LEFT(B10,3)="LKV","wahr","falsch")</formula>
    </cfRule>
  </conditionalFormatting>
  <conditionalFormatting sqref="J5:J9">
    <cfRule type="expression" dxfId="10" priority="23">
      <formula>IF(LEFT(#REF!,3)="LKV","wahr","falsch")</formula>
    </cfRule>
  </conditionalFormatting>
  <conditionalFormatting sqref="B56:B693">
    <cfRule type="expression" dxfId="9" priority="11">
      <formula>IF(LEFT(B56,3)="LKV","wahr","falsch")</formula>
    </cfRule>
  </conditionalFormatting>
  <conditionalFormatting sqref="A56:A693">
    <cfRule type="expression" dxfId="8" priority="10">
      <formula>IF(LEFT(B56,3)="LKV","wahr","falsch")</formula>
    </cfRule>
  </conditionalFormatting>
  <conditionalFormatting sqref="C56:C693">
    <cfRule type="expression" dxfId="7" priority="9">
      <formula>IF(LEFT(B56,3)="LKV","wahr","falsch")</formula>
    </cfRule>
  </conditionalFormatting>
  <conditionalFormatting sqref="D56:D693">
    <cfRule type="expression" dxfId="6" priority="8">
      <formula>IF(LEFT(B56,3)="LKV","wahr","falsch")</formula>
    </cfRule>
  </conditionalFormatting>
  <conditionalFormatting sqref="E56:E693">
    <cfRule type="expression" dxfId="5" priority="7">
      <formula>IF(LEFT(B56,3)="LKV","wahr","falsch")</formula>
    </cfRule>
  </conditionalFormatting>
  <conditionalFormatting sqref="F56:F693">
    <cfRule type="expression" dxfId="4" priority="5">
      <formula>IF(LEFT(B56,3)="LKV","wahr","falsch")</formula>
    </cfRule>
    <cfRule type="expression" dxfId="3" priority="6">
      <formula>IF(LEFT(B56,3)="LKV","wahr","falsch")</formula>
    </cfRule>
  </conditionalFormatting>
  <conditionalFormatting sqref="G56:G693">
    <cfRule type="expression" dxfId="2" priority="4">
      <formula>IF(LEFT(B56,3)="LKV","wahr","falsch")</formula>
    </cfRule>
  </conditionalFormatting>
  <conditionalFormatting sqref="H56:H693">
    <cfRule type="expression" dxfId="1" priority="37">
      <formula>IF(LEFT(B56,3)="LKV","wahr","falsch")</formula>
    </cfRule>
  </conditionalFormatting>
  <conditionalFormatting sqref="I56:I693">
    <cfRule type="expression" dxfId="0" priority="2">
      <formula>IF(LEFT(B56,3)="LKV","wahr","falsch")</formula>
    </cfRule>
  </conditionalFormatting>
  <pageMargins left="0.78740157480314965" right="0.78740157480314965" top="0.78740157480314965" bottom="0.70866141732283472" header="0.51181102362204722" footer="0.51181102362204722"/>
  <pageSetup paperSize="9" firstPageNumber="28" pageOrder="overThenDown" orientation="portrait" useFirstPageNumber="1" r:id="rId1"/>
  <headerFooter>
    <oddHeader>&amp;C&amp;8-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3"/>
  <sheetViews>
    <sheetView zoomScaleNormal="100" workbookViewId="0">
      <selection activeCell="L16" sqref="L16"/>
    </sheetView>
  </sheetViews>
  <sheetFormatPr baseColWidth="10" defaultColWidth="11.5546875" defaultRowHeight="11.25" x14ac:dyDescent="0.2"/>
  <cols>
    <col min="1" max="1" width="7.21875" style="189" customWidth="1"/>
    <col min="2" max="2" width="2.5546875" style="194" customWidth="1"/>
    <col min="3" max="3" width="1.77734375" style="194" customWidth="1"/>
    <col min="4" max="4" width="24" style="194" customWidth="1"/>
    <col min="5" max="5" width="24.77734375" style="194" customWidth="1"/>
    <col min="6" max="7" width="13.109375" style="189" bestFit="1" customWidth="1"/>
    <col min="8" max="16384" width="11.5546875" style="189"/>
  </cols>
  <sheetData>
    <row r="1" spans="2:6" x14ac:dyDescent="0.2">
      <c r="B1" s="517" t="s">
        <v>1825</v>
      </c>
      <c r="C1" s="517"/>
      <c r="D1" s="517"/>
      <c r="E1" s="517"/>
    </row>
    <row r="2" spans="2:6" ht="15.95" customHeight="1" thickBot="1" x14ac:dyDescent="0.25">
      <c r="B2" s="190"/>
      <c r="C2" s="190"/>
      <c r="D2" s="190"/>
      <c r="E2" s="190"/>
    </row>
    <row r="3" spans="2:6" ht="15" customHeight="1" x14ac:dyDescent="0.2">
      <c r="B3" s="518" t="s">
        <v>1715</v>
      </c>
      <c r="C3" s="518"/>
      <c r="D3" s="519"/>
      <c r="E3" s="524" t="s">
        <v>4</v>
      </c>
      <c r="F3" s="191"/>
    </row>
    <row r="4" spans="2:6" ht="15" customHeight="1" x14ac:dyDescent="0.2">
      <c r="B4" s="520"/>
      <c r="C4" s="520"/>
      <c r="D4" s="521"/>
      <c r="E4" s="525"/>
      <c r="F4" s="191"/>
    </row>
    <row r="5" spans="2:6" ht="15" customHeight="1" x14ac:dyDescent="0.2">
      <c r="B5" s="520"/>
      <c r="C5" s="520"/>
      <c r="D5" s="521"/>
      <c r="E5" s="525"/>
      <c r="F5" s="191"/>
    </row>
    <row r="6" spans="2:6" ht="15" customHeight="1" x14ac:dyDescent="0.2">
      <c r="B6" s="520"/>
      <c r="C6" s="520"/>
      <c r="D6" s="521"/>
      <c r="E6" s="525"/>
      <c r="F6" s="191"/>
    </row>
    <row r="7" spans="2:6" ht="15" customHeight="1" thickBot="1" x14ac:dyDescent="0.25">
      <c r="B7" s="522"/>
      <c r="C7" s="522"/>
      <c r="D7" s="523"/>
      <c r="E7" s="526"/>
      <c r="F7" s="191"/>
    </row>
    <row r="8" spans="2:6" x14ac:dyDescent="0.2">
      <c r="B8" s="192"/>
      <c r="C8" s="192"/>
      <c r="D8" s="193"/>
      <c r="E8" s="192"/>
    </row>
    <row r="9" spans="2:6" x14ac:dyDescent="0.2">
      <c r="D9" s="195"/>
    </row>
    <row r="10" spans="2:6" x14ac:dyDescent="0.2">
      <c r="D10" s="195"/>
      <c r="E10" s="196"/>
    </row>
    <row r="11" spans="2:6" x14ac:dyDescent="0.2">
      <c r="B11" s="194" t="s">
        <v>1716</v>
      </c>
      <c r="D11" s="195"/>
      <c r="E11" s="197">
        <v>2116413</v>
      </c>
    </row>
    <row r="12" spans="2:6" x14ac:dyDescent="0.2">
      <c r="D12" s="195"/>
      <c r="E12" s="197"/>
    </row>
    <row r="13" spans="2:6" x14ac:dyDescent="0.2">
      <c r="D13" s="195"/>
      <c r="E13" s="197"/>
    </row>
    <row r="14" spans="2:6" x14ac:dyDescent="0.2">
      <c r="C14" s="194" t="s">
        <v>127</v>
      </c>
      <c r="D14" s="195"/>
      <c r="E14" s="197"/>
    </row>
    <row r="15" spans="2:6" x14ac:dyDescent="0.2">
      <c r="D15" s="195"/>
      <c r="E15" s="197"/>
    </row>
    <row r="16" spans="2:6" x14ac:dyDescent="0.2">
      <c r="B16" s="189"/>
      <c r="C16" s="194" t="s">
        <v>193</v>
      </c>
      <c r="D16" s="195"/>
      <c r="E16" s="197">
        <v>524960</v>
      </c>
    </row>
    <row r="17" spans="2:7" x14ac:dyDescent="0.2">
      <c r="B17" s="189"/>
      <c r="D17" s="195"/>
      <c r="E17" s="197"/>
    </row>
    <row r="18" spans="2:7" x14ac:dyDescent="0.2">
      <c r="C18" s="194" t="s">
        <v>217</v>
      </c>
      <c r="D18" s="195"/>
      <c r="E18" s="197">
        <v>1591453</v>
      </c>
      <c r="F18" s="275"/>
    </row>
    <row r="19" spans="2:7" x14ac:dyDescent="0.2">
      <c r="D19" s="195"/>
      <c r="E19" s="197"/>
    </row>
    <row r="20" spans="2:7" x14ac:dyDescent="0.2">
      <c r="D20" s="195" t="s">
        <v>1717</v>
      </c>
      <c r="E20" s="275">
        <v>970244</v>
      </c>
      <c r="G20" s="275"/>
    </row>
    <row r="21" spans="2:7" x14ac:dyDescent="0.2">
      <c r="D21" s="195" t="s">
        <v>1718</v>
      </c>
      <c r="E21" s="275">
        <v>341743</v>
      </c>
    </row>
    <row r="22" spans="2:7" x14ac:dyDescent="0.2">
      <c r="D22" s="195" t="s">
        <v>1719</v>
      </c>
      <c r="E22" s="275">
        <v>279466</v>
      </c>
    </row>
    <row r="23" spans="2:7" x14ac:dyDescent="0.2">
      <c r="D23" s="195"/>
      <c r="E23" s="274"/>
      <c r="F23" s="275"/>
    </row>
    <row r="24" spans="2:7" x14ac:dyDescent="0.2">
      <c r="C24" s="194" t="s">
        <v>1720</v>
      </c>
      <c r="D24" s="195"/>
      <c r="E24" s="197">
        <v>1591453</v>
      </c>
      <c r="F24" s="275"/>
    </row>
    <row r="25" spans="2:7" x14ac:dyDescent="0.2">
      <c r="D25" s="195"/>
      <c r="E25" s="274"/>
    </row>
    <row r="26" spans="2:7" x14ac:dyDescent="0.2">
      <c r="D26" s="195"/>
      <c r="E26" s="274"/>
    </row>
    <row r="27" spans="2:7" x14ac:dyDescent="0.2">
      <c r="D27" s="195"/>
      <c r="E27" s="274"/>
    </row>
    <row r="28" spans="2:7" x14ac:dyDescent="0.2">
      <c r="B28" s="194" t="s">
        <v>214</v>
      </c>
      <c r="D28" s="195"/>
      <c r="E28" s="274"/>
    </row>
    <row r="29" spans="2:7" x14ac:dyDescent="0.2">
      <c r="D29" s="195"/>
      <c r="E29" s="274"/>
    </row>
    <row r="30" spans="2:7" x14ac:dyDescent="0.2">
      <c r="D30" s="195"/>
      <c r="E30" s="274"/>
    </row>
    <row r="31" spans="2:7" x14ac:dyDescent="0.2">
      <c r="B31" s="194" t="s">
        <v>1721</v>
      </c>
      <c r="D31" s="195"/>
      <c r="E31" s="197">
        <v>35783</v>
      </c>
    </row>
    <row r="32" spans="2:7" x14ac:dyDescent="0.2">
      <c r="D32" s="195"/>
      <c r="E32" s="274"/>
    </row>
    <row r="33" spans="2:6" x14ac:dyDescent="0.2">
      <c r="B33" s="194" t="s">
        <v>1722</v>
      </c>
      <c r="D33" s="195"/>
      <c r="E33" s="197">
        <v>160504</v>
      </c>
    </row>
    <row r="34" spans="2:6" x14ac:dyDescent="0.2">
      <c r="D34" s="195"/>
      <c r="E34" s="274"/>
    </row>
    <row r="35" spans="2:6" x14ac:dyDescent="0.2">
      <c r="B35" s="194" t="s">
        <v>1723</v>
      </c>
      <c r="D35" s="195"/>
      <c r="E35" s="197">
        <v>328673</v>
      </c>
      <c r="F35" s="275"/>
    </row>
    <row r="36" spans="2:6" x14ac:dyDescent="0.2">
      <c r="D36" s="195"/>
      <c r="E36" s="274"/>
    </row>
    <row r="37" spans="2:6" x14ac:dyDescent="0.2">
      <c r="D37" s="195"/>
      <c r="E37" s="274"/>
    </row>
    <row r="38" spans="2:6" x14ac:dyDescent="0.2">
      <c r="D38" s="195"/>
      <c r="E38" s="274"/>
    </row>
    <row r="39" spans="2:6" x14ac:dyDescent="0.2">
      <c r="D39" s="195"/>
      <c r="E39" s="274"/>
    </row>
    <row r="40" spans="2:6" x14ac:dyDescent="0.2">
      <c r="B40" s="194" t="s">
        <v>1724</v>
      </c>
      <c r="D40" s="195"/>
      <c r="E40" s="274"/>
    </row>
    <row r="41" spans="2:6" x14ac:dyDescent="0.2">
      <c r="D41" s="195"/>
      <c r="E41" s="274"/>
    </row>
    <row r="42" spans="2:6" x14ac:dyDescent="0.2">
      <c r="D42" s="195"/>
      <c r="E42" s="274"/>
    </row>
    <row r="43" spans="2:6" x14ac:dyDescent="0.2">
      <c r="B43" s="194" t="s">
        <v>1725</v>
      </c>
      <c r="D43" s="195"/>
      <c r="E43" s="197">
        <v>156156</v>
      </c>
    </row>
    <row r="44" spans="2:6" x14ac:dyDescent="0.2">
      <c r="D44" s="195"/>
      <c r="E44" s="274"/>
    </row>
    <row r="45" spans="2:6" x14ac:dyDescent="0.2">
      <c r="B45" s="194" t="s">
        <v>1726</v>
      </c>
      <c r="D45" s="195"/>
      <c r="E45" s="197">
        <v>177824</v>
      </c>
    </row>
    <row r="46" spans="2:6" x14ac:dyDescent="0.2">
      <c r="D46" s="195"/>
      <c r="E46" s="274"/>
    </row>
    <row r="47" spans="2:6" x14ac:dyDescent="0.2">
      <c r="B47" s="194" t="s">
        <v>1727</v>
      </c>
      <c r="D47" s="195"/>
      <c r="E47" s="197">
        <v>149058</v>
      </c>
    </row>
    <row r="48" spans="2:6" x14ac:dyDescent="0.2">
      <c r="D48" s="195"/>
      <c r="E48" s="274"/>
    </row>
    <row r="49" spans="2:6" x14ac:dyDescent="0.2">
      <c r="B49" s="194" t="s">
        <v>1728</v>
      </c>
      <c r="D49" s="195"/>
      <c r="E49" s="197">
        <v>423927</v>
      </c>
    </row>
    <row r="50" spans="2:6" x14ac:dyDescent="0.2">
      <c r="D50" s="195"/>
      <c r="E50" s="274"/>
    </row>
    <row r="51" spans="2:6" x14ac:dyDescent="0.2">
      <c r="B51" s="194" t="s">
        <v>1729</v>
      </c>
      <c r="D51" s="195"/>
      <c r="E51" s="197">
        <v>212483</v>
      </c>
    </row>
    <row r="52" spans="2:6" x14ac:dyDescent="0.2">
      <c r="D52" s="195"/>
      <c r="E52" s="274"/>
    </row>
    <row r="53" spans="2:6" x14ac:dyDescent="0.2">
      <c r="B53" s="194" t="s">
        <v>1721</v>
      </c>
      <c r="D53" s="195"/>
      <c r="E53" s="197">
        <v>472005</v>
      </c>
      <c r="F53" s="275"/>
    </row>
    <row r="54" spans="2:6" x14ac:dyDescent="0.2">
      <c r="E54" s="198"/>
    </row>
    <row r="55" spans="2:6" x14ac:dyDescent="0.2">
      <c r="E55" s="196"/>
    </row>
    <row r="56" spans="2:6" x14ac:dyDescent="0.2">
      <c r="E56" s="196"/>
    </row>
    <row r="57" spans="2:6" x14ac:dyDescent="0.2">
      <c r="E57" s="196"/>
    </row>
    <row r="58" spans="2:6" x14ac:dyDescent="0.2">
      <c r="E58" s="196"/>
    </row>
    <row r="59" spans="2:6" x14ac:dyDescent="0.2">
      <c r="B59" s="226" t="s">
        <v>1826</v>
      </c>
      <c r="E59" s="196"/>
    </row>
    <row r="60" spans="2:6" x14ac:dyDescent="0.2">
      <c r="E60" s="196"/>
    </row>
    <row r="61" spans="2:6" x14ac:dyDescent="0.2">
      <c r="E61" s="196"/>
    </row>
    <row r="62" spans="2:6" x14ac:dyDescent="0.2">
      <c r="E62" s="196"/>
    </row>
    <row r="63" spans="2:6" x14ac:dyDescent="0.2">
      <c r="E63" s="196"/>
    </row>
  </sheetData>
  <mergeCells count="3">
    <mergeCell ref="B1:E1"/>
    <mergeCell ref="B3:D7"/>
    <mergeCell ref="E3:E7"/>
  </mergeCells>
  <pageMargins left="0.78740157480314965" right="0.78740157480314965" top="0.78740157480314965" bottom="0.70866141732283472" header="0.51181102362204722" footer="0.51181102362204722"/>
  <pageSetup paperSize="9" firstPageNumber="43" orientation="portrait" r:id="rId1"/>
  <headerFooter alignWithMargins="0">
    <oddHeader>&amp;C&amp;8- 58 -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baseColWidth="10" defaultColWidth="10.88671875" defaultRowHeight="12.75" x14ac:dyDescent="0.2"/>
  <cols>
    <col min="1" max="1" width="7" style="199" bestFit="1" customWidth="1"/>
    <col min="2" max="2" width="7.88671875" style="199" bestFit="1" customWidth="1"/>
    <col min="3" max="3" width="7" style="199" bestFit="1" customWidth="1"/>
    <col min="4" max="4" width="10.88671875" style="199"/>
    <col min="5" max="5" width="12" style="199" bestFit="1" customWidth="1"/>
    <col min="6" max="6" width="10.88671875" style="199"/>
    <col min="7" max="7" width="9.77734375" style="199" bestFit="1" customWidth="1"/>
    <col min="8" max="8" width="10.88671875" style="199"/>
    <col min="9" max="9" width="9.77734375" style="199" bestFit="1" customWidth="1"/>
    <col min="10" max="10" width="10.88671875" style="199"/>
    <col min="11" max="11" width="9.77734375" style="199" bestFit="1" customWidth="1"/>
    <col min="12" max="12" width="10.88671875" style="199"/>
    <col min="13" max="13" width="9.77734375" style="199" bestFit="1" customWidth="1"/>
    <col min="14" max="16384" width="10.88671875" style="199"/>
  </cols>
  <sheetData>
    <row r="1" spans="1:3" x14ac:dyDescent="0.2">
      <c r="A1" s="211" t="s">
        <v>1827</v>
      </c>
    </row>
    <row r="2" spans="1:3" x14ac:dyDescent="0.2">
      <c r="B2" s="217" t="s">
        <v>117</v>
      </c>
      <c r="C2" s="199">
        <v>15766974</v>
      </c>
    </row>
    <row r="3" spans="1:3" x14ac:dyDescent="0.2">
      <c r="B3" s="217" t="s">
        <v>118</v>
      </c>
      <c r="C3" s="199">
        <v>15398540</v>
      </c>
    </row>
    <row r="4" spans="1:3" x14ac:dyDescent="0.2">
      <c r="B4" s="217" t="s">
        <v>119</v>
      </c>
      <c r="C4" s="199">
        <v>15706870</v>
      </c>
    </row>
    <row r="5" spans="1:3" x14ac:dyDescent="0.2">
      <c r="B5" s="217" t="s">
        <v>1735</v>
      </c>
      <c r="C5" s="199">
        <v>16295564</v>
      </c>
    </row>
    <row r="6" spans="1:3" x14ac:dyDescent="0.2">
      <c r="B6" s="217" t="s">
        <v>122</v>
      </c>
      <c r="C6" s="199">
        <v>16411400</v>
      </c>
    </row>
    <row r="7" spans="1:3" x14ac:dyDescent="0.2">
      <c r="B7" s="217" t="s">
        <v>123</v>
      </c>
      <c r="C7" s="199">
        <v>16174712</v>
      </c>
    </row>
    <row r="8" spans="1:3" x14ac:dyDescent="0.2">
      <c r="B8" s="217" t="s">
        <v>124</v>
      </c>
      <c r="C8" s="199">
        <v>15874154</v>
      </c>
    </row>
    <row r="9" spans="1:3" x14ac:dyDescent="0.2">
      <c r="B9" s="260">
        <v>2014</v>
      </c>
      <c r="C9" s="199">
        <v>15699304</v>
      </c>
    </row>
    <row r="10" spans="1:3" x14ac:dyDescent="0.2">
      <c r="B10" s="260">
        <v>2015</v>
      </c>
      <c r="C10" s="199">
        <v>15555004</v>
      </c>
    </row>
    <row r="11" spans="1:3" x14ac:dyDescent="0.2">
      <c r="B11" s="260">
        <v>2016</v>
      </c>
      <c r="C11" s="199">
        <v>15133688</v>
      </c>
    </row>
    <row r="12" spans="1:3" x14ac:dyDescent="0.2">
      <c r="B12" s="260">
        <v>2017</v>
      </c>
      <c r="C12" s="199">
        <v>15916908</v>
      </c>
    </row>
    <row r="13" spans="1:3" x14ac:dyDescent="0.2">
      <c r="B13" s="260">
        <v>2018</v>
      </c>
      <c r="C13" s="199">
        <v>15041750</v>
      </c>
    </row>
    <row r="14" spans="1:3" x14ac:dyDescent="0.2">
      <c r="B14" s="260">
        <v>2019</v>
      </c>
      <c r="C14" s="216">
        <v>15308518.254000001</v>
      </c>
    </row>
    <row r="15" spans="1:3" x14ac:dyDescent="0.2">
      <c r="A15" s="211"/>
      <c r="B15" s="260">
        <v>2020</v>
      </c>
      <c r="C15" s="216">
        <v>16374056.299000001</v>
      </c>
    </row>
    <row r="16" spans="1:3" x14ac:dyDescent="0.2">
      <c r="B16" s="260">
        <v>2021</v>
      </c>
      <c r="C16" s="216">
        <v>16756907.844000001</v>
      </c>
    </row>
    <row r="17" spans="1:7" x14ac:dyDescent="0.2">
      <c r="B17" s="260">
        <v>2022</v>
      </c>
      <c r="C17" s="216">
        <v>16345161.209000001</v>
      </c>
    </row>
    <row r="18" spans="1:7" x14ac:dyDescent="0.2">
      <c r="B18" s="260">
        <v>2023</v>
      </c>
      <c r="C18" s="216">
        <v>15710030.221000001</v>
      </c>
    </row>
    <row r="19" spans="1:7" x14ac:dyDescent="0.2">
      <c r="B19" s="260"/>
      <c r="C19" s="216"/>
    </row>
    <row r="20" spans="1:7" x14ac:dyDescent="0.2">
      <c r="A20" s="211" t="s">
        <v>1828</v>
      </c>
      <c r="E20" s="214"/>
    </row>
    <row r="21" spans="1:7" x14ac:dyDescent="0.2">
      <c r="E21" s="214"/>
    </row>
    <row r="22" spans="1:7" x14ac:dyDescent="0.2">
      <c r="B22" s="214">
        <v>8865000</v>
      </c>
      <c r="C22" s="261">
        <v>0.56428917546892599</v>
      </c>
      <c r="D22" s="199" t="s">
        <v>0</v>
      </c>
      <c r="E22" s="214"/>
    </row>
    <row r="23" spans="1:7" ht="27.75" customHeight="1" x14ac:dyDescent="0.2">
      <c r="B23" s="214">
        <v>0</v>
      </c>
      <c r="C23" s="261">
        <v>0</v>
      </c>
      <c r="D23" s="199" t="s">
        <v>1734</v>
      </c>
      <c r="E23" s="214"/>
    </row>
    <row r="24" spans="1:7" ht="63" customHeight="1" x14ac:dyDescent="0.2">
      <c r="B24" s="214">
        <v>1630016.7520000001</v>
      </c>
      <c r="C24" s="261">
        <v>0.10375643643391054</v>
      </c>
      <c r="D24" s="199" t="s">
        <v>1733</v>
      </c>
      <c r="E24" s="214"/>
    </row>
    <row r="25" spans="1:7" x14ac:dyDescent="0.2">
      <c r="B25" s="214">
        <v>4557000</v>
      </c>
      <c r="C25" s="261">
        <v>0.2900694610955325</v>
      </c>
      <c r="D25" s="199" t="s">
        <v>1732</v>
      </c>
      <c r="E25" s="214"/>
    </row>
    <row r="26" spans="1:7" x14ac:dyDescent="0.2">
      <c r="B26" s="214">
        <v>638013.46900000004</v>
      </c>
      <c r="C26" s="261">
        <v>4.0611854975756256E-2</v>
      </c>
      <c r="D26" s="199" t="s">
        <v>1731</v>
      </c>
      <c r="E26" s="214"/>
      <c r="G26" s="213"/>
    </row>
    <row r="27" spans="1:7" x14ac:dyDescent="0.2">
      <c r="B27" s="199">
        <v>20000</v>
      </c>
      <c r="C27" s="261">
        <v>1.2730720258746215E-3</v>
      </c>
      <c r="D27" s="199" t="s">
        <v>1829</v>
      </c>
    </row>
    <row r="28" spans="1:7" x14ac:dyDescent="0.2">
      <c r="B28" s="214"/>
      <c r="C28" s="261"/>
      <c r="D28" s="213"/>
    </row>
    <row r="29" spans="1:7" x14ac:dyDescent="0.2">
      <c r="B29" s="214">
        <v>15710030.221000001</v>
      </c>
      <c r="C29" s="214">
        <v>1</v>
      </c>
    </row>
    <row r="30" spans="1:7" x14ac:dyDescent="0.2">
      <c r="A30" s="212"/>
      <c r="B30" s="212"/>
      <c r="C30" s="211"/>
      <c r="D30" s="211"/>
      <c r="E30" s="211"/>
    </row>
    <row r="31" spans="1:7" ht="15" customHeight="1" x14ac:dyDescent="0.2">
      <c r="A31" s="527"/>
      <c r="B31" s="210"/>
      <c r="C31" s="209"/>
      <c r="D31" s="209"/>
      <c r="E31" s="209"/>
    </row>
    <row r="32" spans="1:7" ht="15" customHeight="1" x14ac:dyDescent="0.2">
      <c r="A32" s="527"/>
      <c r="B32" s="210"/>
      <c r="C32" s="209"/>
      <c r="F32" s="209"/>
    </row>
    <row r="33" spans="1:5" ht="36.75" customHeight="1" x14ac:dyDescent="0.2">
      <c r="A33" s="527"/>
      <c r="B33" s="208"/>
    </row>
    <row r="34" spans="1:5" ht="30.75" customHeight="1" x14ac:dyDescent="0.2">
      <c r="A34" s="207"/>
      <c r="B34" s="206"/>
    </row>
    <row r="35" spans="1:5" ht="15" x14ac:dyDescent="0.25">
      <c r="A35" s="204"/>
      <c r="B35" s="205"/>
      <c r="C35" s="204"/>
      <c r="D35" s="204"/>
      <c r="E35" s="204"/>
    </row>
    <row r="36" spans="1:5" ht="15" x14ac:dyDescent="0.25">
      <c r="A36" s="203"/>
      <c r="B36" s="202"/>
      <c r="C36" s="201"/>
      <c r="D36" s="201"/>
      <c r="E36" s="201"/>
    </row>
    <row r="37" spans="1:5" ht="15" x14ac:dyDescent="0.25">
      <c r="B37" s="200"/>
    </row>
  </sheetData>
  <mergeCells count="1">
    <mergeCell ref="A31:A33"/>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workbookViewId="0"/>
  </sheetViews>
  <sheetFormatPr baseColWidth="10" defaultColWidth="11.5546875" defaultRowHeight="12.75" x14ac:dyDescent="0.2"/>
  <cols>
    <col min="1" max="1" width="48.109375" style="215" customWidth="1"/>
    <col min="2" max="2" width="20.5546875" style="222" customWidth="1"/>
    <col min="3" max="16384" width="11.5546875" style="215"/>
  </cols>
  <sheetData>
    <row r="2" spans="1:4" s="224" customFormat="1" ht="12.75" customHeight="1" x14ac:dyDescent="0.2">
      <c r="A2" s="225" t="s">
        <v>1830</v>
      </c>
      <c r="B2" s="223">
        <v>15710030.221000001</v>
      </c>
    </row>
    <row r="3" spans="1:4" s="224" customFormat="1" ht="12.75" customHeight="1" x14ac:dyDescent="0.2">
      <c r="A3" s="225" t="s">
        <v>1831</v>
      </c>
      <c r="B3" s="223">
        <v>199758.91800000001</v>
      </c>
    </row>
    <row r="4" spans="1:4" s="224" customFormat="1" ht="12.75" customHeight="1" x14ac:dyDescent="0.2">
      <c r="A4" s="225" t="s">
        <v>1832</v>
      </c>
      <c r="B4" s="223">
        <v>1157478.4790000001</v>
      </c>
    </row>
    <row r="5" spans="1:4" s="224" customFormat="1" ht="12.75" customHeight="1" x14ac:dyDescent="0.2">
      <c r="A5" s="225" t="s">
        <v>1833</v>
      </c>
      <c r="B5" s="223">
        <v>1227679.568</v>
      </c>
    </row>
    <row r="6" spans="1:4" s="224" customFormat="1" ht="12.75" customHeight="1" x14ac:dyDescent="0.2">
      <c r="A6" s="225" t="s">
        <v>1786</v>
      </c>
      <c r="B6" s="223">
        <v>0</v>
      </c>
    </row>
    <row r="7" spans="1:4" s="224" customFormat="1" ht="12.75" customHeight="1" x14ac:dyDescent="0.2">
      <c r="A7" s="225" t="s">
        <v>1834</v>
      </c>
      <c r="B7" s="223">
        <v>4283.1779999999999</v>
      </c>
    </row>
    <row r="8" spans="1:4" s="224" customFormat="1" ht="24.75" customHeight="1" x14ac:dyDescent="0.2"/>
    <row r="9" spans="1:4" x14ac:dyDescent="0.2">
      <c r="B9" s="222">
        <f>SUM(B2:B8)</f>
        <v>18299230.364</v>
      </c>
    </row>
    <row r="10" spans="1:4" x14ac:dyDescent="0.2">
      <c r="A10" s="225" t="s">
        <v>1830</v>
      </c>
      <c r="B10" s="262">
        <v>0.85850770270132659</v>
      </c>
    </row>
    <row r="11" spans="1:4" x14ac:dyDescent="0.2">
      <c r="A11" s="225" t="s">
        <v>1831</v>
      </c>
      <c r="B11" s="262">
        <v>1.0916246969215978E-2</v>
      </c>
    </row>
    <row r="12" spans="1:4" x14ac:dyDescent="0.2">
      <c r="A12" s="225" t="s">
        <v>1832</v>
      </c>
      <c r="B12" s="262">
        <v>6.3252850309874376E-2</v>
      </c>
    </row>
    <row r="13" spans="1:4" x14ac:dyDescent="0.2">
      <c r="A13" s="225" t="s">
        <v>1833</v>
      </c>
      <c r="B13" s="262">
        <v>6.7089136733051294E-2</v>
      </c>
    </row>
    <row r="14" spans="1:4" x14ac:dyDescent="0.2">
      <c r="A14" s="225" t="s">
        <v>1786</v>
      </c>
      <c r="B14" s="262">
        <v>0</v>
      </c>
    </row>
    <row r="15" spans="1:4" x14ac:dyDescent="0.2">
      <c r="A15" s="225" t="s">
        <v>1834</v>
      </c>
      <c r="B15" s="262">
        <v>2.3406328653178103E-4</v>
      </c>
      <c r="D15" s="262"/>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baseColWidth="10" defaultColWidth="11.5546875" defaultRowHeight="12.75" x14ac:dyDescent="0.2"/>
  <cols>
    <col min="1" max="2" width="18.77734375" style="199" customWidth="1"/>
    <col min="3" max="3" width="14.88671875" style="199" bestFit="1" customWidth="1"/>
    <col min="4" max="4" width="14.21875" style="199" bestFit="1" customWidth="1"/>
    <col min="5" max="16384" width="11.5546875" style="199"/>
  </cols>
  <sheetData>
    <row r="1" spans="1:4" x14ac:dyDescent="0.2">
      <c r="A1" s="217" t="s">
        <v>1737</v>
      </c>
      <c r="B1" s="199" t="s">
        <v>1736</v>
      </c>
      <c r="C1" s="217"/>
      <c r="D1" s="217"/>
    </row>
    <row r="2" spans="1:4" x14ac:dyDescent="0.2">
      <c r="A2" s="217">
        <v>2007</v>
      </c>
      <c r="B2" s="216">
        <v>2705.0160000000001</v>
      </c>
      <c r="C2" s="216"/>
    </row>
    <row r="3" spans="1:4" x14ac:dyDescent="0.2">
      <c r="A3" s="217">
        <v>2008</v>
      </c>
      <c r="B3" s="216">
        <v>2554.9270000000001</v>
      </c>
      <c r="C3" s="216"/>
    </row>
    <row r="4" spans="1:4" x14ac:dyDescent="0.2">
      <c r="A4" s="217">
        <v>2009</v>
      </c>
      <c r="B4" s="216">
        <v>2443.819</v>
      </c>
      <c r="C4" s="216"/>
    </row>
    <row r="5" spans="1:4" x14ac:dyDescent="0.2">
      <c r="A5" s="217">
        <v>2010</v>
      </c>
      <c r="B5" s="216">
        <v>2432.2040000000002</v>
      </c>
      <c r="C5" s="216"/>
    </row>
    <row r="6" spans="1:4" x14ac:dyDescent="0.2">
      <c r="A6" s="217">
        <v>2011</v>
      </c>
      <c r="B6" s="216">
        <v>2312.3989999999999</v>
      </c>
    </row>
    <row r="7" spans="1:4" x14ac:dyDescent="0.2">
      <c r="A7" s="217">
        <v>2012</v>
      </c>
      <c r="B7" s="216">
        <v>2271.6889999999999</v>
      </c>
    </row>
    <row r="8" spans="1:4" x14ac:dyDescent="0.2">
      <c r="A8" s="217">
        <v>2013</v>
      </c>
      <c r="B8" s="216">
        <v>2238.078</v>
      </c>
      <c r="C8" s="217"/>
      <c r="D8" s="217"/>
    </row>
    <row r="9" spans="1:4" x14ac:dyDescent="0.2">
      <c r="A9" s="199">
        <v>2014</v>
      </c>
      <c r="B9" s="216">
        <v>2108.989</v>
      </c>
      <c r="C9" s="216"/>
    </row>
    <row r="10" spans="1:4" x14ac:dyDescent="0.2">
      <c r="A10" s="199">
        <v>2015</v>
      </c>
      <c r="B10" s="216">
        <v>1984.3240000000001</v>
      </c>
      <c r="C10" s="216"/>
    </row>
    <row r="11" spans="1:4" x14ac:dyDescent="0.2">
      <c r="A11" s="199">
        <v>2016</v>
      </c>
      <c r="B11" s="216">
        <v>1916.749</v>
      </c>
      <c r="C11" s="216"/>
    </row>
    <row r="12" spans="1:4" x14ac:dyDescent="0.2">
      <c r="A12" s="199">
        <v>2017</v>
      </c>
      <c r="B12" s="216">
        <v>1739.077</v>
      </c>
      <c r="C12" s="216"/>
    </row>
    <row r="13" spans="1:4" x14ac:dyDescent="0.2">
      <c r="A13" s="199">
        <v>2018</v>
      </c>
      <c r="B13" s="216">
        <v>1583.963</v>
      </c>
      <c r="C13" s="216"/>
    </row>
    <row r="14" spans="1:4" x14ac:dyDescent="0.2">
      <c r="A14" s="199">
        <v>2019</v>
      </c>
      <c r="B14" s="216">
        <v>1517.9149339999999</v>
      </c>
      <c r="C14" s="216"/>
    </row>
    <row r="15" spans="1:4" x14ac:dyDescent="0.2">
      <c r="A15" s="199">
        <v>2020</v>
      </c>
      <c r="B15" s="216">
        <v>1411.4604650000001</v>
      </c>
    </row>
    <row r="16" spans="1:4" x14ac:dyDescent="0.2">
      <c r="A16" s="199">
        <v>2021</v>
      </c>
      <c r="B16" s="216">
        <v>1298.3984029999999</v>
      </c>
    </row>
    <row r="17" spans="1:2" x14ac:dyDescent="0.2">
      <c r="A17" s="199">
        <v>2022</v>
      </c>
      <c r="B17" s="216">
        <v>1225.164565</v>
      </c>
    </row>
    <row r="18" spans="1:2" x14ac:dyDescent="0.2">
      <c r="A18" s="199">
        <v>2023</v>
      </c>
      <c r="B18" s="216">
        <v>1157.4784790000001</v>
      </c>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x14ac:dyDescent="0.2"/>
  <cols>
    <col min="1" max="1" width="9.33203125" customWidth="1"/>
    <col min="2" max="2" width="44.5546875" customWidth="1"/>
  </cols>
  <sheetData>
    <row r="1" spans="1:2" ht="15.75" x14ac:dyDescent="0.2">
      <c r="A1" s="540" t="s">
        <v>1857</v>
      </c>
      <c r="B1" s="541"/>
    </row>
    <row r="5" spans="1:2" x14ac:dyDescent="0.2">
      <c r="A5" s="542" t="s">
        <v>1858</v>
      </c>
      <c r="B5" s="543" t="s">
        <v>1859</v>
      </c>
    </row>
    <row r="6" spans="1:2" x14ac:dyDescent="0.2">
      <c r="A6" s="542">
        <v>0</v>
      </c>
      <c r="B6" s="543" t="s">
        <v>1860</v>
      </c>
    </row>
    <row r="7" spans="1:2" x14ac:dyDescent="0.2">
      <c r="A7" s="544"/>
      <c r="B7" s="543" t="s">
        <v>1861</v>
      </c>
    </row>
    <row r="8" spans="1:2" x14ac:dyDescent="0.2">
      <c r="A8" s="542" t="s">
        <v>1862</v>
      </c>
      <c r="B8" s="543" t="s">
        <v>1863</v>
      </c>
    </row>
    <row r="9" spans="1:2" x14ac:dyDescent="0.2">
      <c r="A9" s="542" t="s">
        <v>1864</v>
      </c>
      <c r="B9" s="543" t="s">
        <v>1865</v>
      </c>
    </row>
    <row r="10" spans="1:2" x14ac:dyDescent="0.2">
      <c r="A10" s="542" t="s">
        <v>1866</v>
      </c>
      <c r="B10" s="543" t="s">
        <v>1867</v>
      </c>
    </row>
    <row r="11" spans="1:2" x14ac:dyDescent="0.2">
      <c r="A11" s="542" t="s">
        <v>1868</v>
      </c>
      <c r="B11" s="543" t="s">
        <v>1869</v>
      </c>
    </row>
    <row r="12" spans="1:2" x14ac:dyDescent="0.2">
      <c r="A12" s="542" t="s">
        <v>1870</v>
      </c>
      <c r="B12" s="543" t="s">
        <v>1871</v>
      </c>
    </row>
    <row r="13" spans="1:2" x14ac:dyDescent="0.2">
      <c r="A13" s="542" t="s">
        <v>1872</v>
      </c>
      <c r="B13" s="543" t="s">
        <v>1873</v>
      </c>
    </row>
    <row r="14" spans="1:2" x14ac:dyDescent="0.2">
      <c r="A14" s="542" t="s">
        <v>1874</v>
      </c>
      <c r="B14" s="543" t="s">
        <v>1875</v>
      </c>
    </row>
    <row r="15" spans="1:2" x14ac:dyDescent="0.2">
      <c r="A15" s="543"/>
    </row>
    <row r="16" spans="1:2" ht="42.75" x14ac:dyDescent="0.2">
      <c r="A16" s="545" t="s">
        <v>1876</v>
      </c>
      <c r="B16" s="546" t="s">
        <v>1877</v>
      </c>
    </row>
    <row r="17" spans="1:2" x14ac:dyDescent="0.2">
      <c r="A17" s="543" t="s">
        <v>1878</v>
      </c>
      <c r="B17" s="543"/>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24" sqref="C24"/>
    </sheetView>
  </sheetViews>
  <sheetFormatPr baseColWidth="10" defaultColWidth="11.5546875" defaultRowHeight="15" x14ac:dyDescent="0.2"/>
  <cols>
    <col min="1" max="1" width="11.5546875" style="218"/>
    <col min="2" max="2" width="24.5546875" style="218" customWidth="1"/>
    <col min="3" max="3" width="17.5546875" style="218" customWidth="1"/>
    <col min="4" max="16384" width="11.5546875" style="218"/>
  </cols>
  <sheetData>
    <row r="1" spans="1:5" ht="15.75" x14ac:dyDescent="0.25">
      <c r="A1" s="221" t="s">
        <v>1785</v>
      </c>
      <c r="B1" s="221" t="s">
        <v>1784</v>
      </c>
      <c r="C1" s="221" t="s">
        <v>1783</v>
      </c>
    </row>
    <row r="2" spans="1:5" ht="15.75" x14ac:dyDescent="0.25">
      <c r="A2" s="219" t="s">
        <v>1782</v>
      </c>
      <c r="B2" s="219" t="s">
        <v>1781</v>
      </c>
      <c r="C2" s="272">
        <v>300.90869919219824</v>
      </c>
      <c r="E2" s="220"/>
    </row>
    <row r="3" spans="1:5" ht="15.75" x14ac:dyDescent="0.25">
      <c r="A3" s="219" t="s">
        <v>1780</v>
      </c>
      <c r="B3" s="219" t="s">
        <v>1779</v>
      </c>
      <c r="C3" s="272">
        <v>580.24406263135779</v>
      </c>
      <c r="E3" s="220"/>
    </row>
    <row r="4" spans="1:5" ht="15.75" x14ac:dyDescent="0.25">
      <c r="A4" s="219" t="s">
        <v>1778</v>
      </c>
      <c r="B4" s="219" t="s">
        <v>1777</v>
      </c>
      <c r="C4" s="272">
        <v>15.36053791286175</v>
      </c>
      <c r="E4" s="220"/>
    </row>
    <row r="5" spans="1:5" ht="15.75" x14ac:dyDescent="0.25">
      <c r="A5" s="219" t="s">
        <v>1776</v>
      </c>
      <c r="B5" s="219" t="s">
        <v>1775</v>
      </c>
      <c r="C5" s="272">
        <v>160.37783304921334</v>
      </c>
      <c r="E5" s="220"/>
    </row>
    <row r="6" spans="1:5" ht="15.75" x14ac:dyDescent="0.25">
      <c r="A6" s="219" t="s">
        <v>1774</v>
      </c>
      <c r="B6" s="219" t="s">
        <v>1773</v>
      </c>
      <c r="C6" s="272">
        <v>656.27714862879532</v>
      </c>
      <c r="E6" s="220"/>
    </row>
    <row r="7" spans="1:5" ht="15.75" x14ac:dyDescent="0.25">
      <c r="A7" s="219" t="s">
        <v>1772</v>
      </c>
      <c r="B7" s="219" t="s">
        <v>1771</v>
      </c>
      <c r="C7" s="272">
        <v>662.53837272480314</v>
      </c>
      <c r="E7" s="220"/>
    </row>
    <row r="8" spans="1:5" ht="15.75" x14ac:dyDescent="0.25">
      <c r="A8" s="219" t="s">
        <v>1770</v>
      </c>
      <c r="B8" s="219" t="s">
        <v>1769</v>
      </c>
      <c r="C8" s="272">
        <v>717.36197407045006</v>
      </c>
      <c r="E8" s="220"/>
    </row>
    <row r="9" spans="1:5" ht="15.75" x14ac:dyDescent="0.25">
      <c r="A9" s="219" t="s">
        <v>1768</v>
      </c>
      <c r="B9" s="219" t="s">
        <v>1767</v>
      </c>
      <c r="C9" s="272">
        <v>386.73964788102569</v>
      </c>
      <c r="E9" s="220"/>
    </row>
    <row r="10" spans="1:5" ht="15.75" x14ac:dyDescent="0.25">
      <c r="A10" s="219" t="s">
        <v>1766</v>
      </c>
      <c r="B10" s="219" t="s">
        <v>1765</v>
      </c>
      <c r="C10" s="272">
        <v>598.49526454313718</v>
      </c>
      <c r="E10" s="220"/>
    </row>
    <row r="11" spans="1:5" ht="15.75" x14ac:dyDescent="0.25">
      <c r="A11" s="219" t="s">
        <v>1764</v>
      </c>
      <c r="B11" s="219" t="s">
        <v>1763</v>
      </c>
      <c r="C11" s="272">
        <v>908.30514182455363</v>
      </c>
      <c r="E11" s="220"/>
    </row>
    <row r="12" spans="1:5" ht="15.75" x14ac:dyDescent="0.25">
      <c r="A12" s="219" t="s">
        <v>1762</v>
      </c>
      <c r="B12" s="219" t="s">
        <v>1761</v>
      </c>
      <c r="C12" s="272">
        <v>360.28872949469661</v>
      </c>
      <c r="E12" s="220"/>
    </row>
    <row r="13" spans="1:5" ht="15.75" x14ac:dyDescent="0.25">
      <c r="A13" s="219" t="s">
        <v>1760</v>
      </c>
      <c r="B13" s="219" t="s">
        <v>1759</v>
      </c>
      <c r="C13" s="272">
        <v>416.58302125985404</v>
      </c>
      <c r="E13" s="220"/>
    </row>
    <row r="14" spans="1:5" ht="15.75" x14ac:dyDescent="0.25">
      <c r="A14" s="219" t="s">
        <v>1758</v>
      </c>
      <c r="B14" s="219" t="s">
        <v>1757</v>
      </c>
      <c r="C14" s="272">
        <v>1241.7011568311611</v>
      </c>
      <c r="E14" s="220"/>
    </row>
    <row r="15" spans="1:5" ht="15.75" x14ac:dyDescent="0.25">
      <c r="A15" s="219" t="s">
        <v>1756</v>
      </c>
      <c r="B15" s="219" t="s">
        <v>1755</v>
      </c>
      <c r="C15" s="272">
        <v>496.77583723442564</v>
      </c>
      <c r="E15" s="220"/>
    </row>
    <row r="16" spans="1:5" ht="15.75" x14ac:dyDescent="0.25">
      <c r="A16" s="219" t="s">
        <v>1754</v>
      </c>
      <c r="B16" s="219" t="s">
        <v>1753</v>
      </c>
      <c r="C16" s="272">
        <v>886.41818929887233</v>
      </c>
      <c r="E16" s="220"/>
    </row>
    <row r="17" spans="1:6" ht="15.75" x14ac:dyDescent="0.25">
      <c r="A17" s="219" t="s">
        <v>1752</v>
      </c>
      <c r="B17" s="219" t="s">
        <v>1751</v>
      </c>
      <c r="C17" s="272">
        <v>651.18677759583886</v>
      </c>
      <c r="E17" s="220"/>
    </row>
    <row r="18" spans="1:6" ht="15.75" x14ac:dyDescent="0.25">
      <c r="A18" s="219" t="s">
        <v>1750</v>
      </c>
      <c r="B18" s="219" t="s">
        <v>1749</v>
      </c>
      <c r="C18" s="272">
        <v>957.23962469065464</v>
      </c>
      <c r="E18" s="220"/>
    </row>
    <row r="19" spans="1:6" ht="15.75" x14ac:dyDescent="0.25">
      <c r="A19" s="219" t="s">
        <v>1748</v>
      </c>
      <c r="B19" s="219" t="s">
        <v>1747</v>
      </c>
      <c r="C19" s="272">
        <v>497.70242511543472</v>
      </c>
      <c r="E19" s="220"/>
    </row>
    <row r="20" spans="1:6" ht="15.75" x14ac:dyDescent="0.25">
      <c r="A20" s="219" t="s">
        <v>1746</v>
      </c>
      <c r="B20" s="219" t="s">
        <v>1745</v>
      </c>
      <c r="C20" s="272">
        <v>751.57943589866272</v>
      </c>
      <c r="E20" s="220"/>
    </row>
    <row r="21" spans="1:6" ht="15.75" x14ac:dyDescent="0.25">
      <c r="A21" s="219" t="s">
        <v>1744</v>
      </c>
      <c r="B21" s="219" t="s">
        <v>1743</v>
      </c>
      <c r="C21" s="272">
        <v>682.8737994278124</v>
      </c>
      <c r="E21" s="220"/>
    </row>
    <row r="22" spans="1:6" ht="15.75" x14ac:dyDescent="0.25">
      <c r="A22" s="219" t="s">
        <v>1742</v>
      </c>
      <c r="B22" s="219" t="s">
        <v>1741</v>
      </c>
      <c r="C22" s="272">
        <v>436.63571398501307</v>
      </c>
      <c r="E22" s="220"/>
    </row>
    <row r="23" spans="1:6" ht="15.75" x14ac:dyDescent="0.25">
      <c r="A23" s="219" t="s">
        <v>1740</v>
      </c>
      <c r="B23" s="219" t="s">
        <v>1739</v>
      </c>
      <c r="C23" s="272">
        <v>541.05067705729994</v>
      </c>
      <c r="F23" s="219"/>
    </row>
    <row r="24" spans="1:6" ht="15.75" x14ac:dyDescent="0.25">
      <c r="B24" s="218" t="s">
        <v>1738</v>
      </c>
      <c r="C24" s="272">
        <v>546.90576886458359</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90" zoomScaleNormal="90" zoomScaleSheetLayoutView="90" workbookViewId="0">
      <selection sqref="A1:F1"/>
    </sheetView>
  </sheetViews>
  <sheetFormatPr baseColWidth="10" defaultColWidth="11.5546875" defaultRowHeight="15" x14ac:dyDescent="0.2"/>
  <cols>
    <col min="1" max="4" width="11.5546875" style="1"/>
    <col min="5" max="5" width="18.77734375" style="1" customWidth="1"/>
    <col min="6" max="6" width="5.33203125" style="12" customWidth="1"/>
    <col min="7" max="16384" width="11.5546875" style="1"/>
  </cols>
  <sheetData>
    <row r="1" spans="1:6" ht="15.75" x14ac:dyDescent="0.2">
      <c r="A1" s="278" t="s">
        <v>5</v>
      </c>
      <c r="B1" s="278"/>
      <c r="C1" s="278"/>
      <c r="D1" s="278"/>
      <c r="E1" s="278"/>
      <c r="F1" s="278"/>
    </row>
    <row r="2" spans="1:6" ht="21.75" customHeight="1" x14ac:dyDescent="0.2">
      <c r="F2" s="2" t="s">
        <v>6</v>
      </c>
    </row>
    <row r="3" spans="1:6" x14ac:dyDescent="0.2">
      <c r="A3" s="3" t="s">
        <v>7</v>
      </c>
      <c r="F3" s="2">
        <v>2</v>
      </c>
    </row>
    <row r="4" spans="1:6" s="6" customFormat="1" ht="12.95" customHeight="1" x14ac:dyDescent="0.2">
      <c r="A4" s="4"/>
      <c r="B4" s="5"/>
      <c r="C4" s="5"/>
      <c r="D4" s="5"/>
      <c r="F4" s="2"/>
    </row>
    <row r="5" spans="1:6" x14ac:dyDescent="0.2">
      <c r="A5" s="279" t="s">
        <v>8</v>
      </c>
      <c r="B5" s="279"/>
      <c r="C5" s="279"/>
      <c r="D5" s="279"/>
      <c r="E5" s="279"/>
      <c r="F5" s="2"/>
    </row>
    <row r="6" spans="1:6" x14ac:dyDescent="0.2">
      <c r="A6" s="280" t="s">
        <v>1803</v>
      </c>
      <c r="B6" s="280"/>
      <c r="C6" s="280"/>
      <c r="D6" s="280"/>
      <c r="E6" s="280"/>
      <c r="F6" s="7">
        <v>6</v>
      </c>
    </row>
    <row r="7" spans="1:6" s="6" customFormat="1" ht="12.95" customHeight="1" x14ac:dyDescent="0.2">
      <c r="A7" s="4"/>
      <c r="B7" s="5"/>
      <c r="C7" s="5"/>
      <c r="D7" s="5"/>
      <c r="F7" s="2"/>
    </row>
    <row r="8" spans="1:6" x14ac:dyDescent="0.2">
      <c r="A8" s="8" t="s">
        <v>1789</v>
      </c>
      <c r="B8" s="9"/>
      <c r="C8" s="9"/>
      <c r="D8" s="9"/>
      <c r="E8" s="9"/>
      <c r="F8" s="7">
        <v>6</v>
      </c>
    </row>
    <row r="9" spans="1:6" s="6" customFormat="1" ht="12.95" customHeight="1" x14ac:dyDescent="0.2">
      <c r="A9" s="4"/>
      <c r="B9" s="5"/>
      <c r="C9" s="5"/>
      <c r="D9" s="5"/>
      <c r="F9" s="2"/>
    </row>
    <row r="10" spans="1:6" x14ac:dyDescent="0.2">
      <c r="A10" s="10" t="s">
        <v>1790</v>
      </c>
      <c r="B10" s="9"/>
      <c r="C10" s="9"/>
      <c r="D10" s="9"/>
      <c r="E10" s="9"/>
      <c r="F10" s="7"/>
    </row>
    <row r="11" spans="1:6" x14ac:dyDescent="0.2">
      <c r="A11" s="8" t="s">
        <v>9</v>
      </c>
      <c r="B11" s="9"/>
      <c r="C11" s="9"/>
      <c r="D11" s="9"/>
      <c r="E11" s="9"/>
      <c r="F11" s="7">
        <v>7</v>
      </c>
    </row>
    <row r="12" spans="1:6" s="6" customFormat="1" ht="12.95" customHeight="1" x14ac:dyDescent="0.2">
      <c r="A12" s="4"/>
      <c r="B12" s="5"/>
      <c r="C12" s="5"/>
      <c r="D12" s="5"/>
      <c r="F12" s="2"/>
    </row>
    <row r="13" spans="1:6" ht="15" customHeight="1" x14ac:dyDescent="0.2">
      <c r="A13" s="280" t="s">
        <v>1835</v>
      </c>
      <c r="B13" s="280"/>
      <c r="C13" s="280"/>
      <c r="D13" s="280"/>
      <c r="E13" s="280"/>
      <c r="F13" s="2">
        <v>8</v>
      </c>
    </row>
    <row r="14" spans="1:6" s="6" customFormat="1" ht="12.95" customHeight="1" x14ac:dyDescent="0.2">
      <c r="A14" s="4"/>
      <c r="B14" s="5"/>
      <c r="C14" s="5"/>
      <c r="D14" s="5"/>
      <c r="F14" s="2"/>
    </row>
    <row r="15" spans="1:6" x14ac:dyDescent="0.2">
      <c r="A15" s="8" t="s">
        <v>1791</v>
      </c>
      <c r="B15" s="9"/>
      <c r="C15" s="9"/>
      <c r="D15" s="9"/>
      <c r="E15" s="9"/>
      <c r="F15" s="7">
        <v>24</v>
      </c>
    </row>
    <row r="16" spans="1:6" s="6" customFormat="1" ht="12.95" customHeight="1" x14ac:dyDescent="0.2">
      <c r="A16" s="4"/>
      <c r="B16" s="5"/>
      <c r="C16" s="5"/>
      <c r="D16" s="5"/>
      <c r="F16" s="2"/>
    </row>
    <row r="17" spans="1:6" x14ac:dyDescent="0.2">
      <c r="A17" s="279" t="s">
        <v>10</v>
      </c>
      <c r="B17" s="279"/>
      <c r="C17" s="279"/>
      <c r="D17" s="279"/>
      <c r="E17" s="279"/>
      <c r="F17" s="2"/>
    </row>
    <row r="18" spans="1:6" s="6" customFormat="1" ht="18" customHeight="1" x14ac:dyDescent="0.2">
      <c r="A18" s="276" t="s">
        <v>1792</v>
      </c>
      <c r="B18" s="276"/>
      <c r="C18" s="276"/>
      <c r="D18" s="276"/>
      <c r="E18" s="276"/>
      <c r="F18" s="2"/>
    </row>
    <row r="19" spans="1:6" s="6" customFormat="1" ht="18" customHeight="1" x14ac:dyDescent="0.2">
      <c r="A19" s="4" t="s">
        <v>11</v>
      </c>
      <c r="B19" s="5"/>
      <c r="C19" s="5"/>
      <c r="D19" s="5"/>
      <c r="F19" s="2">
        <v>9</v>
      </c>
    </row>
    <row r="20" spans="1:6" s="6" customFormat="1" ht="12.95" customHeight="1" x14ac:dyDescent="0.2">
      <c r="A20" s="4"/>
      <c r="B20" s="5"/>
      <c r="C20" s="5"/>
      <c r="D20" s="5"/>
      <c r="F20" s="2"/>
    </row>
    <row r="21" spans="1:6" s="6" customFormat="1" ht="18" customHeight="1" x14ac:dyDescent="0.2">
      <c r="A21" s="11" t="s">
        <v>1793</v>
      </c>
      <c r="B21" s="5"/>
      <c r="C21" s="5"/>
      <c r="D21" s="5"/>
      <c r="F21" s="2"/>
    </row>
    <row r="22" spans="1:6" s="6" customFormat="1" ht="18" customHeight="1" x14ac:dyDescent="0.2">
      <c r="A22" s="4" t="s">
        <v>12</v>
      </c>
      <c r="B22" s="5"/>
      <c r="C22" s="5"/>
      <c r="D22" s="5"/>
      <c r="F22" s="2">
        <v>10</v>
      </c>
    </row>
    <row r="23" spans="1:6" s="6" customFormat="1" ht="12.95" customHeight="1" x14ac:dyDescent="0.2">
      <c r="A23" s="4"/>
      <c r="B23" s="5"/>
      <c r="C23" s="5"/>
      <c r="D23" s="5"/>
      <c r="F23" s="2"/>
    </row>
    <row r="24" spans="1:6" s="6" customFormat="1" ht="18" customHeight="1" x14ac:dyDescent="0.2">
      <c r="A24" s="11" t="s">
        <v>1794</v>
      </c>
      <c r="B24" s="5"/>
      <c r="C24" s="5"/>
      <c r="D24" s="5"/>
      <c r="F24" s="2"/>
    </row>
    <row r="25" spans="1:6" s="6" customFormat="1" ht="18" customHeight="1" x14ac:dyDescent="0.2">
      <c r="A25" s="4" t="s">
        <v>11</v>
      </c>
      <c r="B25" s="5"/>
      <c r="C25" s="5"/>
      <c r="D25" s="5"/>
      <c r="F25" s="2">
        <v>14</v>
      </c>
    </row>
    <row r="26" spans="1:6" s="6" customFormat="1" ht="12.95" customHeight="1" x14ac:dyDescent="0.2">
      <c r="A26" s="4"/>
      <c r="B26" s="5"/>
      <c r="C26" s="5"/>
      <c r="D26" s="5"/>
      <c r="F26" s="2"/>
    </row>
    <row r="27" spans="1:6" ht="18" customHeight="1" x14ac:dyDescent="0.2">
      <c r="A27" s="5" t="s">
        <v>1795</v>
      </c>
      <c r="B27" s="10"/>
      <c r="C27" s="10"/>
      <c r="D27" s="10"/>
      <c r="F27" s="2"/>
    </row>
    <row r="28" spans="1:6" ht="18" customHeight="1" x14ac:dyDescent="0.2">
      <c r="A28" s="4" t="s">
        <v>13</v>
      </c>
      <c r="B28" s="10"/>
      <c r="C28" s="10"/>
      <c r="D28" s="10"/>
      <c r="F28" s="2">
        <v>16</v>
      </c>
    </row>
    <row r="29" spans="1:6" s="6" customFormat="1" ht="12.95" customHeight="1" x14ac:dyDescent="0.2">
      <c r="A29" s="4"/>
      <c r="B29" s="5"/>
      <c r="C29" s="5"/>
      <c r="D29" s="5"/>
      <c r="F29" s="2"/>
    </row>
    <row r="30" spans="1:6" ht="18" customHeight="1" x14ac:dyDescent="0.2">
      <c r="A30" s="5" t="s">
        <v>1796</v>
      </c>
      <c r="B30" s="10"/>
      <c r="C30" s="10"/>
      <c r="D30" s="10"/>
      <c r="F30" s="2"/>
    </row>
    <row r="31" spans="1:6" ht="18" customHeight="1" x14ac:dyDescent="0.2">
      <c r="A31" s="4" t="s">
        <v>14</v>
      </c>
      <c r="B31" s="10"/>
      <c r="C31" s="10"/>
      <c r="D31" s="10"/>
      <c r="F31" s="2">
        <v>18</v>
      </c>
    </row>
    <row r="32" spans="1:6" s="6" customFormat="1" ht="12.95" customHeight="1" x14ac:dyDescent="0.2">
      <c r="A32" s="4"/>
      <c r="B32" s="5"/>
      <c r="C32" s="5"/>
      <c r="D32" s="5"/>
      <c r="F32" s="2"/>
    </row>
    <row r="33" spans="1:6" ht="18" customHeight="1" x14ac:dyDescent="0.2">
      <c r="A33" s="11" t="s">
        <v>1797</v>
      </c>
      <c r="B33" s="10"/>
      <c r="C33" s="10"/>
      <c r="D33" s="10"/>
      <c r="F33" s="2"/>
    </row>
    <row r="34" spans="1:6" ht="18" customHeight="1" x14ac:dyDescent="0.2">
      <c r="A34" s="4" t="s">
        <v>15</v>
      </c>
      <c r="B34" s="10"/>
      <c r="C34" s="10"/>
      <c r="D34" s="10"/>
      <c r="F34" s="2">
        <v>20</v>
      </c>
    </row>
    <row r="35" spans="1:6" s="6" customFormat="1" ht="12.95" customHeight="1" x14ac:dyDescent="0.2">
      <c r="A35" s="4"/>
      <c r="B35" s="5"/>
      <c r="C35" s="5"/>
      <c r="D35" s="5"/>
      <c r="F35" s="2"/>
    </row>
    <row r="36" spans="1:6" ht="15" customHeight="1" x14ac:dyDescent="0.2">
      <c r="A36" s="10" t="s">
        <v>16</v>
      </c>
      <c r="B36" s="10"/>
      <c r="C36" s="10"/>
      <c r="D36" s="10"/>
      <c r="F36" s="2"/>
    </row>
    <row r="37" spans="1:6" ht="18" customHeight="1" x14ac:dyDescent="0.2">
      <c r="A37" s="4" t="s">
        <v>1798</v>
      </c>
      <c r="B37" s="10"/>
      <c r="C37" s="10"/>
      <c r="D37" s="10"/>
      <c r="F37" s="2">
        <v>25</v>
      </c>
    </row>
    <row r="38" spans="1:6" s="6" customFormat="1" ht="12.95" customHeight="1" x14ac:dyDescent="0.2">
      <c r="A38" s="4"/>
      <c r="B38" s="5"/>
      <c r="C38" s="5"/>
      <c r="D38" s="5"/>
      <c r="F38" s="2"/>
    </row>
    <row r="39" spans="1:6" ht="15.75" customHeight="1" x14ac:dyDescent="0.2">
      <c r="A39" s="276" t="s">
        <v>17</v>
      </c>
      <c r="B39" s="276"/>
      <c r="C39" s="276"/>
      <c r="D39" s="276"/>
      <c r="E39" s="276"/>
    </row>
    <row r="40" spans="1:6" x14ac:dyDescent="0.2">
      <c r="A40" s="4" t="s">
        <v>1799</v>
      </c>
      <c r="B40" s="10"/>
      <c r="C40" s="10"/>
      <c r="D40" s="10"/>
      <c r="F40" s="2">
        <v>27</v>
      </c>
    </row>
    <row r="41" spans="1:6" s="6" customFormat="1" ht="12.95" customHeight="1" x14ac:dyDescent="0.2">
      <c r="A41" s="4"/>
      <c r="B41" s="5"/>
      <c r="C41" s="5"/>
      <c r="D41" s="5"/>
      <c r="F41" s="2"/>
    </row>
    <row r="42" spans="1:6" ht="15.75" customHeight="1" x14ac:dyDescent="0.2">
      <c r="A42" s="276" t="s">
        <v>18</v>
      </c>
      <c r="B42" s="276"/>
      <c r="C42" s="276"/>
      <c r="D42" s="276"/>
      <c r="E42" s="276"/>
      <c r="F42" s="2"/>
    </row>
    <row r="43" spans="1:6" ht="15.75" customHeight="1" x14ac:dyDescent="0.2">
      <c r="A43" s="11" t="s">
        <v>1800</v>
      </c>
      <c r="B43" s="5"/>
      <c r="C43" s="5"/>
      <c r="D43" s="5"/>
      <c r="E43" s="5"/>
      <c r="F43" s="2">
        <v>27</v>
      </c>
    </row>
    <row r="44" spans="1:6" s="6" customFormat="1" ht="12.95" customHeight="1" x14ac:dyDescent="0.2">
      <c r="A44" s="4"/>
      <c r="B44" s="5"/>
      <c r="C44" s="5"/>
      <c r="D44" s="5"/>
      <c r="F44" s="2"/>
    </row>
    <row r="45" spans="1:6" ht="15.75" customHeight="1" x14ac:dyDescent="0.2">
      <c r="A45" s="276" t="s">
        <v>19</v>
      </c>
      <c r="B45" s="276"/>
      <c r="C45" s="276"/>
      <c r="D45" s="276"/>
      <c r="E45" s="276"/>
      <c r="F45" s="2"/>
    </row>
    <row r="46" spans="1:6" x14ac:dyDescent="0.2">
      <c r="A46" s="277" t="s">
        <v>1801</v>
      </c>
      <c r="B46" s="277"/>
      <c r="C46" s="277"/>
      <c r="D46" s="277"/>
      <c r="F46" s="13">
        <v>28</v>
      </c>
    </row>
    <row r="47" spans="1:6" s="6" customFormat="1" ht="12.95" customHeight="1" x14ac:dyDescent="0.2">
      <c r="A47" s="4"/>
      <c r="B47" s="5"/>
      <c r="C47" s="5"/>
      <c r="D47" s="5"/>
      <c r="F47" s="2"/>
    </row>
    <row r="48" spans="1:6" ht="15.75" customHeight="1" x14ac:dyDescent="0.2">
      <c r="A48" s="276" t="s">
        <v>1802</v>
      </c>
      <c r="B48" s="276"/>
      <c r="C48" s="276"/>
      <c r="D48" s="276"/>
      <c r="E48" s="276"/>
      <c r="F48" s="2">
        <v>58</v>
      </c>
    </row>
  </sheetData>
  <mergeCells count="11">
    <mergeCell ref="A18:E18"/>
    <mergeCell ref="A1:F1"/>
    <mergeCell ref="A5:E5"/>
    <mergeCell ref="A6:E6"/>
    <mergeCell ref="A13:E13"/>
    <mergeCell ref="A17:E17"/>
    <mergeCell ref="A39:E39"/>
    <mergeCell ref="A42:E42"/>
    <mergeCell ref="A45:E45"/>
    <mergeCell ref="A46:D46"/>
    <mergeCell ref="A48:E48"/>
  </mergeCells>
  <pageMargins left="0.78740157480314965" right="0.78740157480314965" top="0.78740157480314965" bottom="0.39370078740157483" header="0.51181102362204722" footer="0.51181102362204722"/>
  <pageSetup paperSize="9" firstPageNumber="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Normal="100" zoomScaleSheetLayoutView="100" workbookViewId="0">
      <selection sqref="A1:B1"/>
    </sheetView>
  </sheetViews>
  <sheetFormatPr baseColWidth="10" defaultColWidth="11.5546875" defaultRowHeight="15" x14ac:dyDescent="0.2"/>
  <cols>
    <col min="1" max="1" width="5.77734375" style="1" customWidth="1"/>
    <col min="2" max="2" width="64.88671875" style="1" customWidth="1"/>
    <col min="3" max="16384" width="11.5546875" style="1"/>
  </cols>
  <sheetData>
    <row r="1" spans="1:2" ht="15.75" x14ac:dyDescent="0.2">
      <c r="A1" s="288" t="s">
        <v>7</v>
      </c>
      <c r="B1" s="288"/>
    </row>
    <row r="2" spans="1:2" x14ac:dyDescent="0.2">
      <c r="A2" s="14"/>
      <c r="B2" s="14"/>
    </row>
    <row r="3" spans="1:2" ht="14.25" customHeight="1" x14ac:dyDescent="0.2">
      <c r="A3" s="281" t="s">
        <v>20</v>
      </c>
      <c r="B3" s="281"/>
    </row>
    <row r="4" spans="1:2" ht="39" customHeight="1" x14ac:dyDescent="0.2">
      <c r="A4" s="283" t="s">
        <v>21</v>
      </c>
      <c r="B4" s="283"/>
    </row>
    <row r="5" spans="1:2" ht="12.75" customHeight="1" x14ac:dyDescent="0.2">
      <c r="A5" s="15"/>
      <c r="B5" s="15"/>
    </row>
    <row r="6" spans="1:2" ht="39" customHeight="1" x14ac:dyDescent="0.2">
      <c r="A6" s="283" t="s">
        <v>22</v>
      </c>
      <c r="B6" s="283"/>
    </row>
    <row r="7" spans="1:2" ht="12.75" customHeight="1" x14ac:dyDescent="0.2">
      <c r="A7" s="15"/>
      <c r="B7" s="15"/>
    </row>
    <row r="8" spans="1:2" ht="23.25" customHeight="1" x14ac:dyDescent="0.2">
      <c r="A8" s="283" t="s">
        <v>23</v>
      </c>
      <c r="B8" s="283"/>
    </row>
    <row r="9" spans="1:2" ht="12.75" customHeight="1" x14ac:dyDescent="0.2">
      <c r="A9" s="15"/>
      <c r="B9" s="15"/>
    </row>
    <row r="10" spans="1:2" ht="15" customHeight="1" x14ac:dyDescent="0.2">
      <c r="A10" s="287" t="s">
        <v>24</v>
      </c>
      <c r="B10" s="287"/>
    </row>
    <row r="11" spans="1:2" ht="65.25" customHeight="1" x14ac:dyDescent="0.2">
      <c r="A11" s="289" t="s">
        <v>1839</v>
      </c>
      <c r="B11" s="289"/>
    </row>
    <row r="12" spans="1:2" ht="12.75" customHeight="1" x14ac:dyDescent="0.2">
      <c r="A12" s="15"/>
      <c r="B12" s="15"/>
    </row>
    <row r="13" spans="1:2" ht="14.25" customHeight="1" x14ac:dyDescent="0.2">
      <c r="A13" s="281" t="s">
        <v>25</v>
      </c>
      <c r="B13" s="281"/>
    </row>
    <row r="14" spans="1:2" ht="12.75" customHeight="1" x14ac:dyDescent="0.2">
      <c r="A14" s="282" t="s">
        <v>26</v>
      </c>
      <c r="B14" s="282"/>
    </row>
    <row r="15" spans="1:2" ht="13.5" customHeight="1" x14ac:dyDescent="0.2">
      <c r="A15" s="282" t="s">
        <v>27</v>
      </c>
      <c r="B15" s="282"/>
    </row>
    <row r="16" spans="1:2" ht="12.75" customHeight="1" x14ac:dyDescent="0.2">
      <c r="A16" s="290" t="s">
        <v>28</v>
      </c>
      <c r="B16" s="290"/>
    </row>
    <row r="17" spans="1:2" ht="12.75" customHeight="1" x14ac:dyDescent="0.2">
      <c r="A17" s="15"/>
      <c r="B17" s="15"/>
    </row>
    <row r="18" spans="1:2" x14ac:dyDescent="0.2">
      <c r="A18" s="281" t="s">
        <v>29</v>
      </c>
      <c r="B18" s="281"/>
    </row>
    <row r="19" spans="1:2" ht="85.5" customHeight="1" x14ac:dyDescent="0.2">
      <c r="A19" s="283" t="s">
        <v>30</v>
      </c>
      <c r="B19" s="283"/>
    </row>
    <row r="20" spans="1:2" ht="12.75" customHeight="1" x14ac:dyDescent="0.2">
      <c r="A20" s="15"/>
      <c r="B20" s="15"/>
    </row>
    <row r="21" spans="1:2" ht="14.25" customHeight="1" x14ac:dyDescent="0.2">
      <c r="A21" s="281" t="s">
        <v>31</v>
      </c>
      <c r="B21" s="281"/>
    </row>
    <row r="22" spans="1:2" ht="15.75" customHeight="1" x14ac:dyDescent="0.2">
      <c r="A22" s="286" t="s">
        <v>32</v>
      </c>
      <c r="B22" s="286"/>
    </row>
    <row r="23" spans="1:2" ht="63.75" customHeight="1" x14ac:dyDescent="0.2">
      <c r="A23" s="283" t="s">
        <v>33</v>
      </c>
      <c r="B23" s="283"/>
    </row>
    <row r="24" spans="1:2" ht="12.75" customHeight="1" x14ac:dyDescent="0.2">
      <c r="A24" s="15"/>
      <c r="B24" s="15"/>
    </row>
    <row r="25" spans="1:2" ht="13.5" customHeight="1" x14ac:dyDescent="0.2">
      <c r="A25" s="282" t="s">
        <v>34</v>
      </c>
      <c r="B25" s="282"/>
    </row>
    <row r="26" spans="1:2" x14ac:dyDescent="0.2">
      <c r="A26" s="282" t="s">
        <v>35</v>
      </c>
      <c r="B26" s="282"/>
    </row>
    <row r="27" spans="1:2" x14ac:dyDescent="0.2">
      <c r="A27" s="282" t="s">
        <v>36</v>
      </c>
      <c r="B27" s="282"/>
    </row>
    <row r="28" spans="1:2" x14ac:dyDescent="0.2">
      <c r="A28" s="282" t="s">
        <v>37</v>
      </c>
      <c r="B28" s="282"/>
    </row>
    <row r="29" spans="1:2" ht="13.5" customHeight="1" x14ac:dyDescent="0.2">
      <c r="A29" s="282" t="s">
        <v>38</v>
      </c>
      <c r="B29" s="282"/>
    </row>
    <row r="30" spans="1:2" ht="12.75" customHeight="1" x14ac:dyDescent="0.2">
      <c r="A30" s="15"/>
      <c r="B30" s="15"/>
    </row>
    <row r="31" spans="1:2" x14ac:dyDescent="0.2">
      <c r="A31" s="286" t="s">
        <v>39</v>
      </c>
      <c r="B31" s="286"/>
    </row>
    <row r="32" spans="1:2" ht="62.25" customHeight="1" x14ac:dyDescent="0.2">
      <c r="A32" s="283" t="s">
        <v>40</v>
      </c>
      <c r="B32" s="283"/>
    </row>
    <row r="33" spans="1:2" ht="12.75" customHeight="1" x14ac:dyDescent="0.2">
      <c r="A33" s="286" t="s">
        <v>41</v>
      </c>
      <c r="B33" s="286"/>
    </row>
    <row r="34" spans="1:2" ht="23.25" customHeight="1" x14ac:dyDescent="0.2">
      <c r="A34" s="283" t="s">
        <v>42</v>
      </c>
      <c r="B34" s="283"/>
    </row>
    <row r="35" spans="1:2" s="15" customFormat="1" ht="12" x14ac:dyDescent="0.2"/>
    <row r="36" spans="1:2" ht="12.75" customHeight="1" x14ac:dyDescent="0.2">
      <c r="A36" s="286" t="s">
        <v>43</v>
      </c>
      <c r="B36" s="286"/>
    </row>
    <row r="37" spans="1:2" ht="38.25" customHeight="1" x14ac:dyDescent="0.2">
      <c r="A37" s="283" t="s">
        <v>44</v>
      </c>
      <c r="B37" s="283"/>
    </row>
    <row r="38" spans="1:2" s="15" customFormat="1" ht="12" x14ac:dyDescent="0.2"/>
    <row r="39" spans="1:2" ht="12" customHeight="1" x14ac:dyDescent="0.2">
      <c r="A39" s="286" t="s">
        <v>45</v>
      </c>
      <c r="B39" s="286"/>
    </row>
    <row r="40" spans="1:2" x14ac:dyDescent="0.2">
      <c r="A40" s="282" t="s">
        <v>46</v>
      </c>
      <c r="B40" s="282"/>
    </row>
    <row r="41" spans="1:2" x14ac:dyDescent="0.2">
      <c r="A41" s="282" t="s">
        <v>47</v>
      </c>
      <c r="B41" s="282"/>
    </row>
    <row r="42" spans="1:2" x14ac:dyDescent="0.2">
      <c r="A42" s="282" t="s">
        <v>48</v>
      </c>
      <c r="B42" s="282"/>
    </row>
    <row r="43" spans="1:2" x14ac:dyDescent="0.2">
      <c r="A43" s="282" t="s">
        <v>49</v>
      </c>
      <c r="B43" s="282"/>
    </row>
    <row r="44" spans="1:2" x14ac:dyDescent="0.2">
      <c r="A44" s="282" t="s">
        <v>50</v>
      </c>
      <c r="B44" s="282"/>
    </row>
    <row r="45" spans="1:2" ht="24.75" customHeight="1" x14ac:dyDescent="0.2">
      <c r="A45" s="283" t="s">
        <v>51</v>
      </c>
      <c r="B45" s="283"/>
    </row>
    <row r="46" spans="1:2" s="15" customFormat="1" ht="12" x14ac:dyDescent="0.2"/>
    <row r="47" spans="1:2" ht="84.75" customHeight="1" x14ac:dyDescent="0.2">
      <c r="A47" s="283" t="s">
        <v>52</v>
      </c>
      <c r="B47" s="283"/>
    </row>
    <row r="48" spans="1:2" s="15" customFormat="1" ht="12" x14ac:dyDescent="0.2"/>
    <row r="49" spans="1:2" ht="24" customHeight="1" x14ac:dyDescent="0.2">
      <c r="A49" s="282" t="s">
        <v>53</v>
      </c>
      <c r="B49" s="282"/>
    </row>
    <row r="50" spans="1:2" s="15" customFormat="1" ht="12" x14ac:dyDescent="0.2"/>
    <row r="51" spans="1:2" ht="12.75" customHeight="1" x14ac:dyDescent="0.2">
      <c r="A51" s="286" t="s">
        <v>2</v>
      </c>
      <c r="B51" s="286"/>
    </row>
    <row r="52" spans="1:2" x14ac:dyDescent="0.2">
      <c r="A52" s="282" t="s">
        <v>0</v>
      </c>
      <c r="B52" s="282"/>
    </row>
    <row r="53" spans="1:2" x14ac:dyDescent="0.2">
      <c r="A53" s="282" t="s">
        <v>54</v>
      </c>
      <c r="B53" s="282"/>
    </row>
    <row r="54" spans="1:2" x14ac:dyDescent="0.2">
      <c r="A54" s="282" t="s">
        <v>55</v>
      </c>
      <c r="B54" s="282"/>
    </row>
    <row r="55" spans="1:2" s="15" customFormat="1" ht="12" x14ac:dyDescent="0.2"/>
    <row r="56" spans="1:2" x14ac:dyDescent="0.2">
      <c r="A56" s="282" t="s">
        <v>56</v>
      </c>
      <c r="B56" s="282"/>
    </row>
    <row r="57" spans="1:2" x14ac:dyDescent="0.2">
      <c r="A57" s="282" t="s">
        <v>57</v>
      </c>
      <c r="B57" s="282"/>
    </row>
    <row r="58" spans="1:2" x14ac:dyDescent="0.2">
      <c r="A58" s="282" t="s">
        <v>58</v>
      </c>
      <c r="B58" s="282"/>
    </row>
    <row r="59" spans="1:2" x14ac:dyDescent="0.2">
      <c r="A59" s="282" t="s">
        <v>59</v>
      </c>
      <c r="B59" s="282"/>
    </row>
    <row r="60" spans="1:2" s="15" customFormat="1" ht="12" x14ac:dyDescent="0.2"/>
    <row r="61" spans="1:2" ht="12.75" customHeight="1" x14ac:dyDescent="0.2">
      <c r="A61" s="286" t="s">
        <v>1</v>
      </c>
      <c r="B61" s="286"/>
    </row>
    <row r="62" spans="1:2" x14ac:dyDescent="0.2">
      <c r="A62" s="282" t="s">
        <v>56</v>
      </c>
      <c r="B62" s="282"/>
    </row>
    <row r="63" spans="1:2" x14ac:dyDescent="0.2">
      <c r="A63" s="282" t="s">
        <v>60</v>
      </c>
      <c r="B63" s="282"/>
    </row>
    <row r="64" spans="1:2" x14ac:dyDescent="0.2">
      <c r="A64" s="282" t="s">
        <v>61</v>
      </c>
      <c r="B64" s="282"/>
    </row>
    <row r="65" spans="1:2" x14ac:dyDescent="0.2">
      <c r="A65" s="282" t="s">
        <v>62</v>
      </c>
      <c r="B65" s="282"/>
    </row>
    <row r="66" spans="1:2" x14ac:dyDescent="0.2">
      <c r="A66" s="282" t="s">
        <v>63</v>
      </c>
      <c r="B66" s="282"/>
    </row>
    <row r="67" spans="1:2" x14ac:dyDescent="0.2">
      <c r="A67" s="282" t="s">
        <v>64</v>
      </c>
      <c r="B67" s="282"/>
    </row>
    <row r="68" spans="1:2" x14ac:dyDescent="0.2">
      <c r="A68" s="282" t="s">
        <v>65</v>
      </c>
      <c r="B68" s="282"/>
    </row>
    <row r="69" spans="1:2" x14ac:dyDescent="0.2">
      <c r="A69" s="282" t="s">
        <v>66</v>
      </c>
      <c r="B69" s="282"/>
    </row>
    <row r="70" spans="1:2" s="15" customFormat="1" ht="12" x14ac:dyDescent="0.2"/>
    <row r="71" spans="1:2" ht="39.75" customHeight="1" x14ac:dyDescent="0.2">
      <c r="A71" s="283" t="s">
        <v>67</v>
      </c>
      <c r="B71" s="283"/>
    </row>
    <row r="72" spans="1:2" x14ac:dyDescent="0.2">
      <c r="A72" s="281" t="s">
        <v>68</v>
      </c>
      <c r="B72" s="281"/>
    </row>
    <row r="73" spans="1:2" ht="39" customHeight="1" x14ac:dyDescent="0.2">
      <c r="A73" s="283" t="s">
        <v>69</v>
      </c>
      <c r="B73" s="283"/>
    </row>
    <row r="74" spans="1:2" x14ac:dyDescent="0.2">
      <c r="A74" s="16"/>
    </row>
    <row r="75" spans="1:2" x14ac:dyDescent="0.2">
      <c r="A75" s="16"/>
    </row>
    <row r="76" spans="1:2" x14ac:dyDescent="0.2">
      <c r="A76" s="16"/>
    </row>
    <row r="77" spans="1:2" x14ac:dyDescent="0.2">
      <c r="A77" s="16"/>
    </row>
    <row r="78" spans="1:2" x14ac:dyDescent="0.2">
      <c r="A78" s="16"/>
    </row>
    <row r="79" spans="1:2" x14ac:dyDescent="0.2">
      <c r="A79" s="16"/>
    </row>
    <row r="80" spans="1:2" x14ac:dyDescent="0.2">
      <c r="A80" s="16"/>
    </row>
    <row r="81" spans="1:2" x14ac:dyDescent="0.2">
      <c r="A81" s="16"/>
    </row>
    <row r="82" spans="1:2" x14ac:dyDescent="0.2">
      <c r="A82" s="16"/>
    </row>
    <row r="83" spans="1:2" x14ac:dyDescent="0.2">
      <c r="A83" s="16"/>
    </row>
    <row r="84" spans="1:2" x14ac:dyDescent="0.2">
      <c r="A84" s="16"/>
    </row>
    <row r="85" spans="1:2" x14ac:dyDescent="0.2">
      <c r="A85" s="16"/>
    </row>
    <row r="86" spans="1:2" x14ac:dyDescent="0.2">
      <c r="A86" s="16"/>
    </row>
    <row r="87" spans="1:2" x14ac:dyDescent="0.2">
      <c r="A87" s="16"/>
    </row>
    <row r="88" spans="1:2" x14ac:dyDescent="0.2">
      <c r="A88" s="16"/>
    </row>
    <row r="89" spans="1:2" x14ac:dyDescent="0.2">
      <c r="A89" s="16"/>
    </row>
    <row r="90" spans="1:2" x14ac:dyDescent="0.2">
      <c r="A90" s="16"/>
    </row>
    <row r="91" spans="1:2" x14ac:dyDescent="0.2">
      <c r="A91" s="16"/>
    </row>
    <row r="92" spans="1:2" x14ac:dyDescent="0.2">
      <c r="A92" s="16"/>
    </row>
    <row r="93" spans="1:2" x14ac:dyDescent="0.2">
      <c r="A93" s="17"/>
    </row>
    <row r="94" spans="1:2" x14ac:dyDescent="0.2">
      <c r="A94" s="286" t="s">
        <v>70</v>
      </c>
      <c r="B94" s="286"/>
    </row>
    <row r="95" spans="1:2" ht="36.75" customHeight="1" x14ac:dyDescent="0.2">
      <c r="A95" s="283" t="s">
        <v>71</v>
      </c>
      <c r="B95" s="283"/>
    </row>
    <row r="96" spans="1:2" s="15" customFormat="1" ht="12" x14ac:dyDescent="0.2"/>
    <row r="97" spans="1:2" x14ac:dyDescent="0.2">
      <c r="A97" s="282" t="s">
        <v>72</v>
      </c>
      <c r="B97" s="282"/>
    </row>
    <row r="98" spans="1:2" x14ac:dyDescent="0.2">
      <c r="A98" s="282" t="s">
        <v>73</v>
      </c>
      <c r="B98" s="282"/>
    </row>
    <row r="99" spans="1:2" x14ac:dyDescent="0.2">
      <c r="A99" s="282" t="s">
        <v>74</v>
      </c>
      <c r="B99" s="282"/>
    </row>
    <row r="100" spans="1:2" x14ac:dyDescent="0.2">
      <c r="A100" s="282" t="s">
        <v>75</v>
      </c>
      <c r="B100" s="282"/>
    </row>
    <row r="101" spans="1:2" s="15" customFormat="1" ht="12" x14ac:dyDescent="0.2"/>
    <row r="102" spans="1:2" x14ac:dyDescent="0.2">
      <c r="A102" s="282" t="s">
        <v>76</v>
      </c>
      <c r="B102" s="282"/>
    </row>
    <row r="103" spans="1:2" ht="39" customHeight="1" x14ac:dyDescent="0.2">
      <c r="A103" s="283" t="s">
        <v>77</v>
      </c>
      <c r="B103" s="283"/>
    </row>
    <row r="104" spans="1:2" ht="12" customHeight="1" x14ac:dyDescent="0.2">
      <c r="A104" s="282" t="s">
        <v>78</v>
      </c>
      <c r="B104" s="282"/>
    </row>
    <row r="105" spans="1:2" ht="12" customHeight="1" x14ac:dyDescent="0.2">
      <c r="A105" s="282" t="s">
        <v>79</v>
      </c>
      <c r="B105" s="282"/>
    </row>
    <row r="106" spans="1:2" ht="12" customHeight="1" x14ac:dyDescent="0.2">
      <c r="A106" s="282" t="s">
        <v>80</v>
      </c>
      <c r="B106" s="282"/>
    </row>
    <row r="107" spans="1:2" ht="24.75" customHeight="1" x14ac:dyDescent="0.2">
      <c r="A107" s="282" t="s">
        <v>81</v>
      </c>
      <c r="B107" s="282"/>
    </row>
    <row r="108" spans="1:2" ht="38.25" customHeight="1" x14ac:dyDescent="0.2">
      <c r="A108" s="283" t="s">
        <v>82</v>
      </c>
      <c r="B108" s="283"/>
    </row>
    <row r="109" spans="1:2" ht="12" customHeight="1" x14ac:dyDescent="0.2">
      <c r="A109" s="16"/>
    </row>
    <row r="110" spans="1:2" ht="12" customHeight="1" x14ac:dyDescent="0.2">
      <c r="A110" s="282" t="s">
        <v>83</v>
      </c>
      <c r="B110" s="282"/>
    </row>
    <row r="111" spans="1:2" ht="11.25" customHeight="1" x14ac:dyDescent="0.2">
      <c r="A111" s="282" t="s">
        <v>84</v>
      </c>
      <c r="B111" s="282"/>
    </row>
    <row r="112" spans="1:2" ht="27" customHeight="1" x14ac:dyDescent="0.2">
      <c r="A112" s="283" t="s">
        <v>85</v>
      </c>
      <c r="B112" s="283"/>
    </row>
    <row r="113" spans="1:2" ht="12" customHeight="1" x14ac:dyDescent="0.2">
      <c r="A113" s="282" t="s">
        <v>86</v>
      </c>
      <c r="B113" s="282"/>
    </row>
    <row r="114" spans="1:2" ht="35.25" customHeight="1" x14ac:dyDescent="0.2">
      <c r="A114" s="283" t="s">
        <v>87</v>
      </c>
      <c r="B114" s="283"/>
    </row>
    <row r="115" spans="1:2" x14ac:dyDescent="0.2">
      <c r="A115" s="282" t="s">
        <v>88</v>
      </c>
      <c r="B115" s="282"/>
    </row>
    <row r="116" spans="1:2" x14ac:dyDescent="0.2">
      <c r="A116" s="18"/>
    </row>
    <row r="117" spans="1:2" x14ac:dyDescent="0.2">
      <c r="A117" s="284" t="s">
        <v>89</v>
      </c>
      <c r="B117" s="284"/>
    </row>
    <row r="118" spans="1:2" ht="126" customHeight="1" x14ac:dyDescent="0.2">
      <c r="A118" s="285" t="s">
        <v>90</v>
      </c>
      <c r="B118" s="285"/>
    </row>
    <row r="119" spans="1:2" s="15" customFormat="1" ht="12" x14ac:dyDescent="0.2"/>
    <row r="120" spans="1:2" x14ac:dyDescent="0.2">
      <c r="A120" s="286" t="s">
        <v>91</v>
      </c>
      <c r="B120" s="286"/>
    </row>
    <row r="121" spans="1:2" ht="24" customHeight="1" x14ac:dyDescent="0.2">
      <c r="A121" s="283" t="s">
        <v>92</v>
      </c>
      <c r="B121" s="283"/>
    </row>
    <row r="122" spans="1:2" s="15" customFormat="1" ht="12" x14ac:dyDescent="0.2"/>
    <row r="123" spans="1:2" x14ac:dyDescent="0.2">
      <c r="A123" s="281" t="s">
        <v>93</v>
      </c>
      <c r="B123" s="281"/>
    </row>
    <row r="124" spans="1:2" ht="26.25" customHeight="1" x14ac:dyDescent="0.2">
      <c r="A124" s="283" t="s">
        <v>94</v>
      </c>
      <c r="B124" s="283"/>
    </row>
    <row r="125" spans="1:2" s="15" customFormat="1" ht="12" x14ac:dyDescent="0.2"/>
    <row r="126" spans="1:2" x14ac:dyDescent="0.2">
      <c r="A126" s="287" t="s">
        <v>95</v>
      </c>
      <c r="B126" s="287"/>
    </row>
    <row r="127" spans="1:2" ht="24.75" customHeight="1" x14ac:dyDescent="0.2">
      <c r="A127" s="282" t="s">
        <v>1840</v>
      </c>
      <c r="B127" s="282"/>
    </row>
    <row r="128" spans="1:2" s="15" customFormat="1" ht="12" x14ac:dyDescent="0.2"/>
    <row r="129" spans="1:2" ht="15" customHeight="1" x14ac:dyDescent="0.2">
      <c r="A129" s="281" t="s">
        <v>96</v>
      </c>
      <c r="B129" s="281"/>
    </row>
    <row r="130" spans="1:2" s="15" customFormat="1" ht="12" x14ac:dyDescent="0.2"/>
    <row r="131" spans="1:2" ht="15" customHeight="1" x14ac:dyDescent="0.2">
      <c r="A131" s="19" t="s">
        <v>97</v>
      </c>
      <c r="B131" s="19" t="s">
        <v>98</v>
      </c>
    </row>
    <row r="132" spans="1:2" ht="15" customHeight="1" x14ac:dyDescent="0.2">
      <c r="A132" s="19" t="s">
        <v>99</v>
      </c>
      <c r="B132" s="19" t="s">
        <v>100</v>
      </c>
    </row>
    <row r="133" spans="1:2" ht="15" customHeight="1" x14ac:dyDescent="0.2">
      <c r="A133" s="19" t="s">
        <v>101</v>
      </c>
      <c r="B133" s="19" t="s">
        <v>4</v>
      </c>
    </row>
    <row r="134" spans="1:2" ht="37.5" customHeight="1" x14ac:dyDescent="0.2">
      <c r="A134" s="19" t="s">
        <v>102</v>
      </c>
      <c r="B134" s="19" t="s">
        <v>103</v>
      </c>
    </row>
    <row r="135" spans="1:2" ht="15" customHeight="1" x14ac:dyDescent="0.2">
      <c r="A135" s="19" t="s">
        <v>104</v>
      </c>
      <c r="B135" s="19" t="s">
        <v>105</v>
      </c>
    </row>
    <row r="136" spans="1:2" ht="15" customHeight="1" x14ac:dyDescent="0.2">
      <c r="A136" s="19" t="s">
        <v>106</v>
      </c>
      <c r="B136" s="19" t="s">
        <v>107</v>
      </c>
    </row>
    <row r="137" spans="1:2" ht="15" customHeight="1" x14ac:dyDescent="0.2">
      <c r="A137" s="19" t="s">
        <v>3</v>
      </c>
      <c r="B137" s="19" t="s">
        <v>108</v>
      </c>
    </row>
    <row r="143" spans="1:2" x14ac:dyDescent="0.2">
      <c r="A143" s="16"/>
    </row>
    <row r="144" spans="1:2" x14ac:dyDescent="0.2">
      <c r="A144" s="16"/>
    </row>
    <row r="145" spans="1:1" x14ac:dyDescent="0.2">
      <c r="A145" s="20"/>
    </row>
  </sheetData>
  <mergeCells count="84">
    <mergeCell ref="A18:B18"/>
    <mergeCell ref="A1:B1"/>
    <mergeCell ref="A3:B3"/>
    <mergeCell ref="A4:B4"/>
    <mergeCell ref="A6:B6"/>
    <mergeCell ref="A8:B8"/>
    <mergeCell ref="A10:B10"/>
    <mergeCell ref="A11:B11"/>
    <mergeCell ref="A13:B13"/>
    <mergeCell ref="A14:B14"/>
    <mergeCell ref="A15:B15"/>
    <mergeCell ref="A16:B16"/>
    <mergeCell ref="A33:B33"/>
    <mergeCell ref="A19:B19"/>
    <mergeCell ref="A21:B21"/>
    <mergeCell ref="A22:B22"/>
    <mergeCell ref="A23:B23"/>
    <mergeCell ref="A25:B25"/>
    <mergeCell ref="A26:B26"/>
    <mergeCell ref="A27:B27"/>
    <mergeCell ref="A28:B28"/>
    <mergeCell ref="A29:B29"/>
    <mergeCell ref="A31:B31"/>
    <mergeCell ref="A32:B32"/>
    <mergeCell ref="A49:B49"/>
    <mergeCell ref="A34:B34"/>
    <mergeCell ref="A36:B36"/>
    <mergeCell ref="A37:B37"/>
    <mergeCell ref="A39:B39"/>
    <mergeCell ref="A40:B40"/>
    <mergeCell ref="A41:B41"/>
    <mergeCell ref="A42:B42"/>
    <mergeCell ref="A43:B43"/>
    <mergeCell ref="A44:B44"/>
    <mergeCell ref="A45:B45"/>
    <mergeCell ref="A47:B47"/>
    <mergeCell ref="A64:B64"/>
    <mergeCell ref="A51:B51"/>
    <mergeCell ref="A52:B52"/>
    <mergeCell ref="A53:B53"/>
    <mergeCell ref="A54:B54"/>
    <mergeCell ref="A56:B56"/>
    <mergeCell ref="A57:B57"/>
    <mergeCell ref="A58:B58"/>
    <mergeCell ref="A59:B59"/>
    <mergeCell ref="A61:B61"/>
    <mergeCell ref="A62:B62"/>
    <mergeCell ref="A63:B63"/>
    <mergeCell ref="A98:B98"/>
    <mergeCell ref="A65:B65"/>
    <mergeCell ref="A66:B66"/>
    <mergeCell ref="A67:B67"/>
    <mergeCell ref="A68:B68"/>
    <mergeCell ref="A69:B69"/>
    <mergeCell ref="A71:B71"/>
    <mergeCell ref="A72:B72"/>
    <mergeCell ref="A73:B73"/>
    <mergeCell ref="A94:B94"/>
    <mergeCell ref="A95:B95"/>
    <mergeCell ref="A97:B97"/>
    <mergeCell ref="A112:B112"/>
    <mergeCell ref="A99:B99"/>
    <mergeCell ref="A100:B100"/>
    <mergeCell ref="A102:B102"/>
    <mergeCell ref="A103:B103"/>
    <mergeCell ref="A104:B104"/>
    <mergeCell ref="A105:B105"/>
    <mergeCell ref="A106:B106"/>
    <mergeCell ref="A107:B107"/>
    <mergeCell ref="A108:B108"/>
    <mergeCell ref="A110:B110"/>
    <mergeCell ref="A111:B111"/>
    <mergeCell ref="A129:B129"/>
    <mergeCell ref="A113:B113"/>
    <mergeCell ref="A114:B114"/>
    <mergeCell ref="A115:B115"/>
    <mergeCell ref="A117:B117"/>
    <mergeCell ref="A118:B118"/>
    <mergeCell ref="A120:B120"/>
    <mergeCell ref="A121:B121"/>
    <mergeCell ref="A123:B123"/>
    <mergeCell ref="A124:B124"/>
    <mergeCell ref="A126:B126"/>
    <mergeCell ref="A127:B127"/>
  </mergeCells>
  <pageMargins left="0.78740157480314965" right="0.78740157480314965" top="0.59055118110236227" bottom="0.39370078740157483" header="0.31496062992125984" footer="0.31496062992125984"/>
  <pageSetup paperSize="9" firstPageNumber="2" orientation="portrait" useFirstPageNumber="1" r:id="rId1"/>
  <headerFooter alignWithMargins="0">
    <oddHeader>&amp;C&amp;8- &amp;P -</oddHeader>
  </headerFooter>
  <rowBreaks count="2" manualBreakCount="2">
    <brk id="32"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A2" sqref="A2"/>
    </sheetView>
  </sheetViews>
  <sheetFormatPr baseColWidth="10" defaultColWidth="10.88671875" defaultRowHeight="12.75" x14ac:dyDescent="0.2"/>
  <cols>
    <col min="1" max="1" width="16.33203125" style="199" customWidth="1"/>
    <col min="2" max="16384" width="10.88671875" style="199"/>
  </cols>
  <sheetData/>
  <pageMargins left="0.70866141732283472" right="0.70866141732283472" top="0.78740157480314965" bottom="0.78740157480314965" header="0.31496062992125984" footer="0.31496062992125984"/>
  <pageSetup paperSize="9" firstPageNumber="6" orientation="portrait" useFirstPageNumber="1" r:id="rId1"/>
  <headerFooter>
    <oddHeader>&amp;C&amp;8-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showGridLines="0" zoomScaleNormal="100" workbookViewId="0">
      <selection activeCell="A2" sqref="A2"/>
    </sheetView>
  </sheetViews>
  <sheetFormatPr baseColWidth="10" defaultColWidth="11.5546875" defaultRowHeight="12.75" x14ac:dyDescent="0.2"/>
  <cols>
    <col min="1" max="6" width="9.77734375" style="215" customWidth="1"/>
    <col min="7" max="7" width="10.5546875" style="215" customWidth="1"/>
    <col min="8" max="16384" width="11.5546875" style="215"/>
  </cols>
  <sheetData>
    <row r="4" spans="3:3" x14ac:dyDescent="0.2">
      <c r="C4" s="189"/>
    </row>
  </sheetData>
  <pageMargins left="0.70866141732283472" right="0.70866141732283472" top="0.78740157480314965" bottom="0.78740157480314965" header="0.31496062992125984" footer="0.31496062992125984"/>
  <pageSetup paperSize="9" orientation="portrait" r:id="rId1"/>
  <headerFooter>
    <oddHeader>&amp;C&amp;8- 7 -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zoomScaleSheetLayoutView="100" workbookViewId="0">
      <selection sqref="A1:I1"/>
    </sheetView>
  </sheetViews>
  <sheetFormatPr baseColWidth="10" defaultColWidth="11.5546875" defaultRowHeight="12.75" customHeight="1" x14ac:dyDescent="0.2"/>
  <cols>
    <col min="1" max="3" width="0.5546875" style="21" customWidth="1"/>
    <col min="4" max="4" width="24.33203125" style="21" customWidth="1"/>
    <col min="5" max="9" width="8.33203125" style="21" customWidth="1"/>
    <col min="10" max="10" width="11.5546875" style="21"/>
    <col min="11" max="11" width="27.21875" style="21" customWidth="1"/>
    <col min="12" max="16384" width="11.5546875" style="21"/>
  </cols>
  <sheetData>
    <row r="1" spans="1:15" ht="29.25" customHeight="1" x14ac:dyDescent="0.2">
      <c r="A1" s="291" t="s">
        <v>1804</v>
      </c>
      <c r="B1" s="292"/>
      <c r="C1" s="292"/>
      <c r="D1" s="292"/>
      <c r="E1" s="292"/>
      <c r="F1" s="292"/>
      <c r="G1" s="292"/>
      <c r="H1" s="292"/>
      <c r="I1" s="292"/>
    </row>
    <row r="2" spans="1:15" ht="12.75" customHeight="1" x14ac:dyDescent="0.2">
      <c r="A2" s="293"/>
      <c r="B2" s="293"/>
      <c r="C2" s="293"/>
      <c r="D2" s="293"/>
      <c r="E2" s="293"/>
      <c r="F2" s="293"/>
      <c r="G2" s="293"/>
      <c r="H2" s="293"/>
      <c r="I2" s="293"/>
    </row>
    <row r="3" spans="1:15" ht="12.75" customHeight="1" x14ac:dyDescent="0.2">
      <c r="A3" s="294" t="s">
        <v>109</v>
      </c>
      <c r="B3" s="294"/>
      <c r="C3" s="294"/>
      <c r="D3" s="294"/>
      <c r="E3" s="298" t="s">
        <v>110</v>
      </c>
      <c r="F3" s="301" t="s">
        <v>111</v>
      </c>
      <c r="G3" s="304" t="s">
        <v>112</v>
      </c>
      <c r="H3" s="305"/>
      <c r="I3" s="305"/>
    </row>
    <row r="4" spans="1:15" ht="12.75" customHeight="1" x14ac:dyDescent="0.2">
      <c r="A4" s="295"/>
      <c r="B4" s="295"/>
      <c r="C4" s="295"/>
      <c r="D4" s="295"/>
      <c r="E4" s="299"/>
      <c r="F4" s="302"/>
      <c r="G4" s="306" t="s">
        <v>113</v>
      </c>
      <c r="H4" s="301" t="s">
        <v>114</v>
      </c>
      <c r="I4" s="306" t="s">
        <v>115</v>
      </c>
    </row>
    <row r="5" spans="1:15" ht="12.75" customHeight="1" x14ac:dyDescent="0.2">
      <c r="A5" s="295"/>
      <c r="B5" s="295"/>
      <c r="C5" s="295"/>
      <c r="D5" s="295"/>
      <c r="E5" s="299"/>
      <c r="F5" s="302"/>
      <c r="G5" s="307"/>
      <c r="H5" s="309"/>
      <c r="I5" s="307"/>
      <c r="N5" s="22"/>
      <c r="O5" s="22"/>
    </row>
    <row r="6" spans="1:15" ht="12.75" customHeight="1" x14ac:dyDescent="0.2">
      <c r="A6" s="295"/>
      <c r="B6" s="295"/>
      <c r="C6" s="295"/>
      <c r="D6" s="295"/>
      <c r="E6" s="300"/>
      <c r="F6" s="303"/>
      <c r="G6" s="308"/>
      <c r="H6" s="310"/>
      <c r="I6" s="308"/>
    </row>
    <row r="7" spans="1:15" ht="12.75" customHeight="1" x14ac:dyDescent="0.2">
      <c r="A7" s="296"/>
      <c r="B7" s="296"/>
      <c r="C7" s="296"/>
      <c r="D7" s="297"/>
      <c r="E7" s="311" t="s">
        <v>116</v>
      </c>
      <c r="F7" s="311"/>
      <c r="G7" s="311"/>
      <c r="H7" s="311"/>
      <c r="I7" s="311"/>
    </row>
    <row r="8" spans="1:15" ht="12.75" customHeight="1" x14ac:dyDescent="0.2">
      <c r="A8" s="23"/>
      <c r="B8" s="23"/>
      <c r="C8" s="23"/>
      <c r="D8" s="24"/>
      <c r="E8" s="23"/>
      <c r="F8" s="23"/>
      <c r="G8" s="23"/>
      <c r="H8" s="23"/>
      <c r="I8" s="23"/>
    </row>
    <row r="9" spans="1:15" ht="12.75" customHeight="1" x14ac:dyDescent="0.2">
      <c r="A9" s="29" t="s">
        <v>117</v>
      </c>
      <c r="D9" s="26"/>
      <c r="E9" s="27">
        <v>15766974</v>
      </c>
      <c r="F9" s="27">
        <v>2705016</v>
      </c>
      <c r="G9" s="27">
        <v>593738</v>
      </c>
      <c r="H9" s="27">
        <v>1497464</v>
      </c>
      <c r="I9" s="27">
        <v>613814</v>
      </c>
      <c r="K9" s="28"/>
      <c r="M9" s="28"/>
    </row>
    <row r="10" spans="1:15" ht="12.75" customHeight="1" x14ac:dyDescent="0.2">
      <c r="A10" s="29" t="s">
        <v>118</v>
      </c>
      <c r="D10" s="26"/>
      <c r="E10" s="27">
        <v>15398540</v>
      </c>
      <c r="F10" s="27">
        <v>2554927</v>
      </c>
      <c r="G10" s="27">
        <v>544132</v>
      </c>
      <c r="H10" s="27">
        <v>1431215</v>
      </c>
      <c r="I10" s="27">
        <v>579580</v>
      </c>
    </row>
    <row r="11" spans="1:15" ht="12.75" customHeight="1" x14ac:dyDescent="0.2">
      <c r="A11" s="29" t="s">
        <v>119</v>
      </c>
      <c r="D11" s="26"/>
      <c r="E11" s="27" t="s">
        <v>120</v>
      </c>
      <c r="F11" s="27">
        <v>2443819</v>
      </c>
      <c r="G11" s="27">
        <v>526814</v>
      </c>
      <c r="H11" s="27">
        <v>1378359</v>
      </c>
      <c r="I11" s="27">
        <v>538646</v>
      </c>
    </row>
    <row r="12" spans="1:15" ht="12.75" customHeight="1" x14ac:dyDescent="0.2">
      <c r="A12" s="30" t="s">
        <v>121</v>
      </c>
      <c r="B12" s="28"/>
      <c r="C12" s="28"/>
      <c r="D12" s="31"/>
      <c r="E12" s="27">
        <v>16295564</v>
      </c>
      <c r="F12" s="27">
        <v>2432204</v>
      </c>
      <c r="G12" s="27">
        <v>528710</v>
      </c>
      <c r="H12" s="27">
        <v>1352239</v>
      </c>
      <c r="I12" s="27">
        <v>551254</v>
      </c>
      <c r="L12" s="28"/>
    </row>
    <row r="13" spans="1:15" s="28" customFormat="1" ht="12.75" customHeight="1" x14ac:dyDescent="0.2">
      <c r="A13" s="25" t="s">
        <v>122</v>
      </c>
      <c r="B13" s="25"/>
      <c r="C13" s="25"/>
      <c r="D13" s="26"/>
      <c r="E13" s="27">
        <v>16411400</v>
      </c>
      <c r="F13" s="27">
        <v>2312399</v>
      </c>
      <c r="G13" s="27">
        <v>484468</v>
      </c>
      <c r="H13" s="27">
        <v>1292034</v>
      </c>
      <c r="I13" s="27">
        <v>535898</v>
      </c>
      <c r="L13" s="21"/>
    </row>
    <row r="14" spans="1:15" ht="12.75" customHeight="1" x14ac:dyDescent="0.2">
      <c r="A14" s="25" t="s">
        <v>123</v>
      </c>
      <c r="B14" s="25"/>
      <c r="C14" s="25"/>
      <c r="D14" s="26"/>
      <c r="E14" s="27">
        <v>16174712</v>
      </c>
      <c r="F14" s="27">
        <v>2271689</v>
      </c>
      <c r="G14" s="27">
        <v>522454</v>
      </c>
      <c r="H14" s="27">
        <v>1240695</v>
      </c>
      <c r="I14" s="27">
        <v>508541</v>
      </c>
    </row>
    <row r="15" spans="1:15" ht="12.75" customHeight="1" x14ac:dyDescent="0.2">
      <c r="A15" s="29" t="s">
        <v>124</v>
      </c>
      <c r="D15" s="228"/>
      <c r="E15" s="27">
        <v>15874154</v>
      </c>
      <c r="F15" s="27">
        <v>2238078</v>
      </c>
      <c r="G15" s="27">
        <v>513973</v>
      </c>
      <c r="H15" s="27">
        <v>1220134</v>
      </c>
      <c r="I15" s="27">
        <v>503970</v>
      </c>
    </row>
    <row r="16" spans="1:15" ht="12.75" customHeight="1" x14ac:dyDescent="0.2">
      <c r="A16" s="312">
        <v>2014</v>
      </c>
      <c r="B16" s="312"/>
      <c r="C16" s="312"/>
      <c r="D16" s="313"/>
      <c r="E16" s="27">
        <v>15699304</v>
      </c>
      <c r="F16" s="27">
        <v>2108989</v>
      </c>
      <c r="G16" s="27">
        <v>482748</v>
      </c>
      <c r="H16" s="27">
        <v>1146412</v>
      </c>
      <c r="I16" s="27">
        <v>479829</v>
      </c>
    </row>
    <row r="17" spans="1:13" ht="12.75" customHeight="1" x14ac:dyDescent="0.2">
      <c r="A17" s="312">
        <v>2015</v>
      </c>
      <c r="B17" s="312"/>
      <c r="C17" s="312"/>
      <c r="D17" s="313"/>
      <c r="E17" s="27">
        <v>15555004</v>
      </c>
      <c r="F17" s="27">
        <v>1984324</v>
      </c>
      <c r="G17" s="27">
        <v>442211</v>
      </c>
      <c r="H17" s="27">
        <v>1089297</v>
      </c>
      <c r="I17" s="27">
        <v>452816</v>
      </c>
    </row>
    <row r="18" spans="1:13" ht="12.75" customHeight="1" x14ac:dyDescent="0.2">
      <c r="A18" s="312">
        <v>2016</v>
      </c>
      <c r="B18" s="312"/>
      <c r="C18" s="312"/>
      <c r="D18" s="313"/>
      <c r="E18" s="27">
        <v>15133688</v>
      </c>
      <c r="F18" s="27">
        <v>1916749</v>
      </c>
      <c r="G18" s="27">
        <v>447022</v>
      </c>
      <c r="H18" s="27">
        <v>1015722</v>
      </c>
      <c r="I18" s="27">
        <v>454005</v>
      </c>
    </row>
    <row r="19" spans="1:13" ht="12.75" customHeight="1" x14ac:dyDescent="0.2">
      <c r="A19" s="312">
        <v>2017</v>
      </c>
      <c r="B19" s="312"/>
      <c r="C19" s="312"/>
      <c r="D19" s="313"/>
      <c r="E19" s="27">
        <v>15916908</v>
      </c>
      <c r="F19" s="27">
        <v>1739077</v>
      </c>
      <c r="G19" s="27">
        <v>397855</v>
      </c>
      <c r="H19" s="27">
        <v>929120</v>
      </c>
      <c r="I19" s="27">
        <v>412103</v>
      </c>
    </row>
    <row r="20" spans="1:13" ht="12.75" customHeight="1" x14ac:dyDescent="0.2">
      <c r="A20" s="312">
        <v>2018</v>
      </c>
      <c r="B20" s="312"/>
      <c r="C20" s="312"/>
      <c r="D20" s="313"/>
      <c r="E20" s="27">
        <v>15041750</v>
      </c>
      <c r="F20" s="27">
        <v>1583963</v>
      </c>
      <c r="G20" s="27">
        <v>358602</v>
      </c>
      <c r="H20" s="27">
        <v>848921</v>
      </c>
      <c r="I20" s="27">
        <v>376441</v>
      </c>
    </row>
    <row r="21" spans="1:13" ht="12.75" customHeight="1" x14ac:dyDescent="0.2">
      <c r="A21" s="312">
        <v>2019</v>
      </c>
      <c r="B21" s="312"/>
      <c r="C21" s="312"/>
      <c r="D21" s="313"/>
      <c r="E21" s="27">
        <v>15308518.254000001</v>
      </c>
      <c r="F21" s="27">
        <v>1517914.9339999999</v>
      </c>
      <c r="G21" s="27">
        <v>334160.02100000001</v>
      </c>
      <c r="H21" s="27">
        <v>804603.26800000004</v>
      </c>
      <c r="I21" s="27">
        <v>379151.64500000002</v>
      </c>
    </row>
    <row r="22" spans="1:13" ht="12.75" customHeight="1" x14ac:dyDescent="0.2">
      <c r="A22" s="312">
        <v>2020</v>
      </c>
      <c r="B22" s="312"/>
      <c r="C22" s="312"/>
      <c r="D22" s="313"/>
      <c r="E22" s="27">
        <v>16374056.299000001</v>
      </c>
      <c r="F22" s="27">
        <v>1411460.4650000001</v>
      </c>
      <c r="G22" s="27">
        <v>296360.31199999998</v>
      </c>
      <c r="H22" s="27">
        <v>773986.44299999997</v>
      </c>
      <c r="I22" s="27">
        <v>341113.71</v>
      </c>
    </row>
    <row r="23" spans="1:13" s="28" customFormat="1" ht="12.75" customHeight="1" x14ac:dyDescent="0.2">
      <c r="A23" s="314">
        <v>2021</v>
      </c>
      <c r="B23" s="314"/>
      <c r="C23" s="314"/>
      <c r="D23" s="315"/>
      <c r="E23" s="27">
        <v>16756907.844000001</v>
      </c>
      <c r="F23" s="229" t="s">
        <v>1805</v>
      </c>
      <c r="G23" s="27">
        <v>230531</v>
      </c>
      <c r="H23" s="229" t="s">
        <v>1836</v>
      </c>
      <c r="I23" s="27">
        <v>325282</v>
      </c>
    </row>
    <row r="24" spans="1:13" ht="12.75" customHeight="1" x14ac:dyDescent="0.2">
      <c r="A24" s="314">
        <v>2022</v>
      </c>
      <c r="B24" s="314"/>
      <c r="C24" s="314"/>
      <c r="D24" s="315"/>
      <c r="E24" s="27">
        <v>16345161.209000001</v>
      </c>
      <c r="F24" s="27">
        <v>1225164.5649999999</v>
      </c>
      <c r="G24" s="27">
        <v>200415.47700000001</v>
      </c>
      <c r="H24" s="27">
        <v>705892.67</v>
      </c>
      <c r="I24" s="27">
        <v>307530.26299999998</v>
      </c>
    </row>
    <row r="25" spans="1:13" ht="12.75" customHeight="1" x14ac:dyDescent="0.2">
      <c r="A25" s="317">
        <v>2023</v>
      </c>
      <c r="B25" s="317"/>
      <c r="C25" s="317"/>
      <c r="D25" s="318"/>
      <c r="E25" s="32">
        <v>15710030.221000001</v>
      </c>
      <c r="F25" s="32">
        <v>1157478.4790000001</v>
      </c>
      <c r="G25" s="32">
        <v>171313.16099999999</v>
      </c>
      <c r="H25" s="32">
        <v>667892.15300000005</v>
      </c>
      <c r="I25" s="32">
        <v>318273.16499999998</v>
      </c>
    </row>
    <row r="26" spans="1:13" ht="12.75" customHeight="1" x14ac:dyDescent="0.2">
      <c r="A26" s="25"/>
      <c r="B26" s="25"/>
      <c r="C26" s="25"/>
      <c r="D26" s="26"/>
      <c r="E26" s="27"/>
      <c r="F26" s="27"/>
      <c r="G26" s="27"/>
      <c r="H26" s="27"/>
      <c r="I26" s="27"/>
    </row>
    <row r="27" spans="1:13" s="28" customFormat="1" ht="12.75" customHeight="1" x14ac:dyDescent="0.2">
      <c r="A27" s="33" t="s">
        <v>2</v>
      </c>
      <c r="B27" s="34"/>
      <c r="C27" s="35"/>
      <c r="D27" s="31"/>
      <c r="E27" s="230">
        <v>15052016.752</v>
      </c>
      <c r="F27" s="230">
        <v>1145253.264</v>
      </c>
      <c r="G27" s="230">
        <v>169622.65700000001</v>
      </c>
      <c r="H27" s="230">
        <v>660762.35199999996</v>
      </c>
      <c r="I27" s="230">
        <v>314868.255</v>
      </c>
      <c r="K27" s="21"/>
      <c r="L27" s="21"/>
      <c r="M27" s="21"/>
    </row>
    <row r="28" spans="1:13" ht="12.75" customHeight="1" x14ac:dyDescent="0.2">
      <c r="C28" s="36"/>
      <c r="D28" s="26"/>
      <c r="E28" s="37"/>
      <c r="F28" s="38"/>
      <c r="G28" s="38"/>
      <c r="H28" s="38"/>
      <c r="I28" s="38"/>
    </row>
    <row r="29" spans="1:13" ht="12.75" customHeight="1" x14ac:dyDescent="0.2">
      <c r="B29" s="21" t="s">
        <v>125</v>
      </c>
      <c r="C29" s="36"/>
      <c r="D29" s="26"/>
      <c r="E29" s="231">
        <v>0</v>
      </c>
      <c r="F29" s="231">
        <v>33187.671999999999</v>
      </c>
      <c r="G29" s="231">
        <v>0</v>
      </c>
      <c r="H29" s="231">
        <v>11029.784</v>
      </c>
      <c r="I29" s="231">
        <v>22157.887999999999</v>
      </c>
    </row>
    <row r="30" spans="1:13" ht="12.75" customHeight="1" x14ac:dyDescent="0.2">
      <c r="B30" s="21" t="s">
        <v>0</v>
      </c>
      <c r="C30" s="36"/>
      <c r="D30" s="26"/>
      <c r="E30" s="231">
        <v>8865000</v>
      </c>
      <c r="F30" s="231">
        <v>0</v>
      </c>
      <c r="G30" s="231">
        <v>0</v>
      </c>
      <c r="H30" s="231">
        <v>0</v>
      </c>
      <c r="I30" s="231">
        <v>0</v>
      </c>
    </row>
    <row r="31" spans="1:13" ht="12.75" customHeight="1" x14ac:dyDescent="0.2">
      <c r="B31" s="21" t="s">
        <v>126</v>
      </c>
      <c r="C31" s="36"/>
      <c r="D31" s="26"/>
      <c r="E31" s="231">
        <v>6187016.7520000003</v>
      </c>
      <c r="F31" s="231">
        <v>1112065.5919999999</v>
      </c>
      <c r="G31" s="231">
        <v>169622.65700000001</v>
      </c>
      <c r="H31" s="231">
        <v>649732.56799999997</v>
      </c>
      <c r="I31" s="231">
        <v>292710.36700000003</v>
      </c>
    </row>
    <row r="32" spans="1:13" ht="12.75" customHeight="1" x14ac:dyDescent="0.2">
      <c r="C32" s="21" t="s">
        <v>127</v>
      </c>
      <c r="D32" s="26"/>
      <c r="E32" s="231"/>
      <c r="F32" s="231"/>
      <c r="G32" s="231"/>
      <c r="H32" s="231"/>
      <c r="I32" s="231"/>
    </row>
    <row r="33" spans="1:10" ht="12.75" customHeight="1" x14ac:dyDescent="0.2">
      <c r="C33" s="21" t="s">
        <v>128</v>
      </c>
      <c r="D33" s="26"/>
      <c r="E33" s="231">
        <v>1630016.7520000001</v>
      </c>
      <c r="F33" s="231">
        <v>1112065.5919999999</v>
      </c>
      <c r="G33" s="231">
        <v>169622.65700000001</v>
      </c>
      <c r="H33" s="231">
        <v>649732.56799999997</v>
      </c>
      <c r="I33" s="231">
        <v>292710.36700000003</v>
      </c>
    </row>
    <row r="34" spans="1:10" ht="12.75" customHeight="1" x14ac:dyDescent="0.2">
      <c r="C34" s="21" t="s">
        <v>129</v>
      </c>
      <c r="D34" s="26"/>
      <c r="E34" s="231">
        <v>4557000</v>
      </c>
      <c r="F34" s="231">
        <v>0</v>
      </c>
      <c r="G34" s="231">
        <v>0</v>
      </c>
      <c r="H34" s="231">
        <v>0</v>
      </c>
      <c r="I34" s="231">
        <v>0</v>
      </c>
    </row>
    <row r="35" spans="1:10" ht="12.75" customHeight="1" x14ac:dyDescent="0.2">
      <c r="C35" s="21" t="s">
        <v>130</v>
      </c>
      <c r="D35" s="26"/>
      <c r="E35" s="231">
        <v>0</v>
      </c>
      <c r="F35" s="231">
        <v>0</v>
      </c>
      <c r="G35" s="231">
        <v>0</v>
      </c>
      <c r="H35" s="231">
        <v>0</v>
      </c>
      <c r="I35" s="231">
        <v>0</v>
      </c>
    </row>
    <row r="36" spans="1:10" ht="12.75" customHeight="1" x14ac:dyDescent="0.2">
      <c r="D36" s="26"/>
      <c r="E36" s="232"/>
      <c r="F36" s="232"/>
      <c r="G36" s="232"/>
      <c r="H36" s="232"/>
      <c r="I36" s="232"/>
    </row>
    <row r="37" spans="1:10" ht="12.75" customHeight="1" x14ac:dyDescent="0.2">
      <c r="A37" s="28" t="s">
        <v>1</v>
      </c>
      <c r="B37" s="28"/>
      <c r="C37" s="35"/>
      <c r="D37" s="31"/>
      <c r="E37" s="233">
        <v>658013.46900000004</v>
      </c>
      <c r="F37" s="233">
        <v>12225.215</v>
      </c>
      <c r="G37" s="233">
        <v>1690.5039999999999</v>
      </c>
      <c r="H37" s="233">
        <v>7129.8010000000004</v>
      </c>
      <c r="I37" s="233">
        <v>3404.91</v>
      </c>
    </row>
    <row r="38" spans="1:10" ht="12.75" customHeight="1" x14ac:dyDescent="0.2">
      <c r="C38" s="36"/>
      <c r="D38" s="26"/>
      <c r="E38" s="232"/>
      <c r="F38" s="232"/>
      <c r="G38" s="232"/>
      <c r="H38" s="232"/>
      <c r="I38" s="232"/>
    </row>
    <row r="39" spans="1:10" ht="12.75" customHeight="1" x14ac:dyDescent="0.2">
      <c r="B39" s="21" t="s">
        <v>125</v>
      </c>
      <c r="C39" s="36"/>
      <c r="D39" s="26"/>
      <c r="E39" s="231">
        <v>561013.46900000004</v>
      </c>
      <c r="F39" s="231">
        <v>2078.54</v>
      </c>
      <c r="G39" s="231">
        <v>0</v>
      </c>
      <c r="H39" s="231">
        <v>2078.54</v>
      </c>
      <c r="I39" s="231">
        <v>0</v>
      </c>
    </row>
    <row r="40" spans="1:10" ht="12.75" customHeight="1" x14ac:dyDescent="0.2">
      <c r="B40" s="21" t="s">
        <v>126</v>
      </c>
      <c r="C40" s="36"/>
      <c r="D40" s="26"/>
      <c r="E40" s="231">
        <v>97000</v>
      </c>
      <c r="F40" s="231">
        <v>10146.674999999999</v>
      </c>
      <c r="G40" s="231">
        <v>1690.5039999999999</v>
      </c>
      <c r="H40" s="231">
        <v>5051.2610000000004</v>
      </c>
      <c r="I40" s="231">
        <v>3404.91</v>
      </c>
    </row>
    <row r="41" spans="1:10" ht="12.75" customHeight="1" x14ac:dyDescent="0.2">
      <c r="C41" s="36" t="s">
        <v>127</v>
      </c>
      <c r="D41" s="26"/>
      <c r="E41" s="232"/>
      <c r="F41" s="232"/>
      <c r="G41" s="232"/>
      <c r="H41" s="232"/>
      <c r="I41" s="232"/>
    </row>
    <row r="42" spans="1:10" ht="12.75" customHeight="1" x14ac:dyDescent="0.2">
      <c r="C42" s="36" t="s">
        <v>131</v>
      </c>
      <c r="D42" s="26"/>
      <c r="E42" s="231">
        <v>0</v>
      </c>
      <c r="F42" s="231">
        <v>0</v>
      </c>
      <c r="G42" s="231">
        <v>0</v>
      </c>
      <c r="H42" s="231">
        <v>0</v>
      </c>
      <c r="I42" s="231">
        <v>0</v>
      </c>
    </row>
    <row r="43" spans="1:10" ht="12.75" customHeight="1" x14ac:dyDescent="0.2">
      <c r="C43" s="36" t="s">
        <v>132</v>
      </c>
      <c r="D43" s="26"/>
      <c r="E43" s="231">
        <v>0</v>
      </c>
      <c r="F43" s="231">
        <v>4931.2610000000004</v>
      </c>
      <c r="G43" s="231">
        <v>0</v>
      </c>
      <c r="H43" s="231">
        <v>4931.2610000000004</v>
      </c>
      <c r="I43" s="231">
        <v>0</v>
      </c>
    </row>
    <row r="44" spans="1:10" ht="12.75" customHeight="1" x14ac:dyDescent="0.2">
      <c r="C44" s="36" t="s">
        <v>133</v>
      </c>
      <c r="D44" s="26"/>
      <c r="E44" s="231">
        <v>0</v>
      </c>
      <c r="F44" s="231">
        <v>3404.91</v>
      </c>
      <c r="G44" s="231">
        <v>0</v>
      </c>
      <c r="H44" s="231">
        <v>0</v>
      </c>
      <c r="I44" s="231">
        <v>3404.91</v>
      </c>
    </row>
    <row r="45" spans="1:10" ht="12.75" customHeight="1" x14ac:dyDescent="0.2">
      <c r="C45" s="36" t="s">
        <v>134</v>
      </c>
      <c r="D45" s="26"/>
      <c r="E45" s="231">
        <v>0</v>
      </c>
      <c r="F45" s="231">
        <v>120</v>
      </c>
      <c r="G45" s="231">
        <v>0</v>
      </c>
      <c r="H45" s="231">
        <v>120</v>
      </c>
      <c r="I45" s="231">
        <v>0</v>
      </c>
    </row>
    <row r="46" spans="1:10" ht="12.75" customHeight="1" x14ac:dyDescent="0.2">
      <c r="C46" s="36" t="s">
        <v>135</v>
      </c>
      <c r="D46" s="26"/>
      <c r="E46" s="231">
        <v>20000</v>
      </c>
      <c r="F46" s="231">
        <v>0</v>
      </c>
      <c r="G46" s="231">
        <v>0</v>
      </c>
      <c r="H46" s="231">
        <v>0</v>
      </c>
      <c r="I46" s="231">
        <v>0</v>
      </c>
      <c r="J46" s="39"/>
    </row>
    <row r="47" spans="1:10" ht="12.75" customHeight="1" x14ac:dyDescent="0.2">
      <c r="C47" s="36" t="s">
        <v>136</v>
      </c>
      <c r="D47" s="26"/>
      <c r="E47" s="232">
        <v>0</v>
      </c>
      <c r="F47" s="232">
        <v>1690.5039999999999</v>
      </c>
      <c r="G47" s="232">
        <v>1690.5039999999999</v>
      </c>
      <c r="H47" s="232">
        <v>0</v>
      </c>
      <c r="I47" s="232">
        <v>0</v>
      </c>
      <c r="J47" s="39"/>
    </row>
    <row r="48" spans="1:10" ht="12.75" customHeight="1" x14ac:dyDescent="0.2">
      <c r="C48" s="36"/>
      <c r="D48" s="26" t="s">
        <v>137</v>
      </c>
      <c r="E48" s="234"/>
      <c r="F48" s="234"/>
      <c r="G48" s="234"/>
      <c r="H48" s="234"/>
      <c r="I48" s="234"/>
      <c r="J48" s="39"/>
    </row>
    <row r="49" spans="1:9" ht="12.75" customHeight="1" x14ac:dyDescent="0.2">
      <c r="C49" s="36" t="s">
        <v>138</v>
      </c>
      <c r="D49" s="26"/>
      <c r="E49" s="231">
        <v>77000</v>
      </c>
      <c r="F49" s="231">
        <v>0</v>
      </c>
      <c r="G49" s="231">
        <v>0</v>
      </c>
      <c r="H49" s="231">
        <v>0</v>
      </c>
      <c r="I49" s="231">
        <v>0</v>
      </c>
    </row>
    <row r="50" spans="1:9" ht="12.75" customHeight="1" x14ac:dyDescent="0.2">
      <c r="C50" s="36"/>
      <c r="D50" s="36"/>
      <c r="E50" s="27"/>
      <c r="F50" s="27"/>
      <c r="G50" s="27"/>
      <c r="H50" s="27"/>
      <c r="I50" s="27"/>
    </row>
    <row r="51" spans="1:9" ht="12.75" customHeight="1" x14ac:dyDescent="0.2">
      <c r="C51" s="36"/>
      <c r="D51" s="36"/>
      <c r="E51" s="27"/>
      <c r="F51" s="27"/>
      <c r="G51" s="27"/>
      <c r="H51" s="27"/>
      <c r="I51" s="27"/>
    </row>
    <row r="52" spans="1:9" ht="12.75" customHeight="1" x14ac:dyDescent="0.2">
      <c r="C52" s="36"/>
      <c r="D52" s="36"/>
      <c r="E52" s="27"/>
      <c r="F52" s="27"/>
      <c r="G52" s="27"/>
      <c r="H52" s="27"/>
      <c r="I52" s="27"/>
    </row>
    <row r="53" spans="1:9" ht="12.75" customHeight="1" x14ac:dyDescent="0.2">
      <c r="C53" s="36"/>
      <c r="D53" s="36"/>
      <c r="E53" s="27"/>
      <c r="F53" s="27"/>
      <c r="G53" s="27"/>
      <c r="H53" s="27"/>
      <c r="I53" s="27"/>
    </row>
    <row r="54" spans="1:9" ht="12.75" customHeight="1" x14ac:dyDescent="0.2">
      <c r="C54" s="36"/>
      <c r="D54" s="36"/>
      <c r="E54" s="27"/>
      <c r="F54" s="27"/>
      <c r="G54" s="27"/>
      <c r="H54" s="27"/>
      <c r="I54" s="27"/>
    </row>
    <row r="55" spans="1:9" ht="12.75" customHeight="1" x14ac:dyDescent="0.2">
      <c r="C55" s="36"/>
      <c r="D55" s="36"/>
      <c r="E55" s="40"/>
      <c r="F55" s="38"/>
      <c r="G55" s="41"/>
      <c r="H55" s="38"/>
      <c r="I55" s="41"/>
    </row>
    <row r="56" spans="1:9" ht="29.25" customHeight="1" x14ac:dyDescent="0.2">
      <c r="A56" s="316" t="s">
        <v>1787</v>
      </c>
      <c r="B56" s="316"/>
      <c r="C56" s="316"/>
      <c r="D56" s="316"/>
      <c r="E56" s="316"/>
      <c r="F56" s="316"/>
      <c r="G56" s="316"/>
      <c r="H56" s="316"/>
      <c r="I56" s="316"/>
    </row>
    <row r="57" spans="1:9" ht="12.75" customHeight="1" x14ac:dyDescent="0.2">
      <c r="A57" s="42"/>
      <c r="B57" s="42"/>
      <c r="C57" s="42"/>
      <c r="D57" s="42"/>
      <c r="E57" s="42"/>
      <c r="F57" s="42"/>
      <c r="G57" s="42"/>
      <c r="H57" s="42"/>
      <c r="I57" s="42"/>
    </row>
    <row r="58" spans="1:9" ht="9" customHeight="1" x14ac:dyDescent="0.2">
      <c r="A58" s="42"/>
      <c r="B58" s="42"/>
      <c r="C58" s="42"/>
      <c r="D58" s="42"/>
      <c r="E58" s="42"/>
      <c r="F58" s="42"/>
      <c r="G58" s="42"/>
      <c r="H58" s="42"/>
      <c r="I58" s="42"/>
    </row>
    <row r="59" spans="1:9" ht="9" customHeight="1" x14ac:dyDescent="0.2">
      <c r="A59" s="42"/>
      <c r="B59" s="42"/>
      <c r="C59" s="42"/>
      <c r="D59" s="42"/>
      <c r="E59" s="42"/>
      <c r="F59" s="42"/>
      <c r="G59" s="42"/>
      <c r="H59" s="42"/>
      <c r="I59" s="42"/>
    </row>
  </sheetData>
  <mergeCells count="21">
    <mergeCell ref="A22:D22"/>
    <mergeCell ref="A23:D23"/>
    <mergeCell ref="A56:I56"/>
    <mergeCell ref="A16:D16"/>
    <mergeCell ref="A17:D17"/>
    <mergeCell ref="A18:D18"/>
    <mergeCell ref="A19:D19"/>
    <mergeCell ref="A20:D20"/>
    <mergeCell ref="A21:D21"/>
    <mergeCell ref="A24:D24"/>
    <mergeCell ref="A25:D25"/>
    <mergeCell ref="A1:I1"/>
    <mergeCell ref="A2:I2"/>
    <mergeCell ref="A3:D7"/>
    <mergeCell ref="E3:E6"/>
    <mergeCell ref="F3:F6"/>
    <mergeCell ref="G3:I3"/>
    <mergeCell ref="G4:G6"/>
    <mergeCell ref="H4:H6"/>
    <mergeCell ref="I4:I6"/>
    <mergeCell ref="E7:I7"/>
  </mergeCells>
  <pageMargins left="0.78740157480314965" right="0.78740157480314965" top="0.78740157480314965" bottom="0.39370078740157483" header="0.51181102362204722" footer="0.51181102362204722"/>
  <pageSetup paperSize="9" firstPageNumber="9" orientation="portrait" useFirstPageNumber="1" r:id="rId1"/>
  <headerFooter alignWithMargins="0">
    <oddHeader>&amp;C&amp;8-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zoomScaleNormal="100" zoomScaleSheetLayoutView="100" workbookViewId="0">
      <selection sqref="A1:G1"/>
    </sheetView>
  </sheetViews>
  <sheetFormatPr baseColWidth="10" defaultColWidth="11.5546875" defaultRowHeight="15" x14ac:dyDescent="0.2"/>
  <cols>
    <col min="1" max="1" width="2.33203125" style="80" customWidth="1"/>
    <col min="2" max="2" width="2.21875" style="62" customWidth="1"/>
    <col min="3" max="3" width="3.109375" style="62" customWidth="1"/>
    <col min="4" max="4" width="17.77734375" style="62" customWidth="1"/>
    <col min="5" max="5" width="22.33203125" style="62" customWidth="1"/>
    <col min="6" max="12" width="10.77734375" style="62" customWidth="1"/>
    <col min="13" max="13" width="13.21875" style="62" customWidth="1"/>
    <col min="14" max="14" width="2.88671875" style="80" customWidth="1"/>
    <col min="15" max="15" width="11.5546875" style="44"/>
    <col min="16" max="16384" width="11.5546875" style="45"/>
  </cols>
  <sheetData>
    <row r="1" spans="1:16" ht="24" customHeight="1" x14ac:dyDescent="0.2">
      <c r="A1" s="322" t="s">
        <v>1806</v>
      </c>
      <c r="B1" s="323"/>
      <c r="C1" s="323"/>
      <c r="D1" s="323"/>
      <c r="E1" s="323"/>
      <c r="F1" s="323"/>
      <c r="G1" s="323"/>
      <c r="H1" s="324" t="s">
        <v>139</v>
      </c>
      <c r="I1" s="325"/>
      <c r="J1" s="325"/>
      <c r="K1" s="325"/>
      <c r="L1" s="325"/>
      <c r="M1" s="325"/>
      <c r="N1" s="43"/>
    </row>
    <row r="2" spans="1:16" ht="9.9499999999999993" customHeight="1" thickBot="1" x14ac:dyDescent="0.25">
      <c r="A2" s="326"/>
      <c r="B2" s="326"/>
      <c r="C2" s="326"/>
      <c r="D2" s="326"/>
      <c r="E2" s="326"/>
      <c r="F2" s="326"/>
      <c r="G2" s="326"/>
      <c r="H2" s="327"/>
      <c r="I2" s="327"/>
      <c r="J2" s="327"/>
      <c r="K2" s="327"/>
      <c r="L2" s="327"/>
      <c r="M2" s="327"/>
      <c r="N2" s="327"/>
    </row>
    <row r="3" spans="1:16" s="47" customFormat="1" ht="15" customHeight="1" x14ac:dyDescent="0.2">
      <c r="A3" s="328" t="s">
        <v>140</v>
      </c>
      <c r="B3" s="330" t="s">
        <v>141</v>
      </c>
      <c r="C3" s="331"/>
      <c r="D3" s="331"/>
      <c r="E3" s="332"/>
      <c r="F3" s="336" t="s">
        <v>142</v>
      </c>
      <c r="G3" s="330" t="s">
        <v>143</v>
      </c>
      <c r="H3" s="338" t="s">
        <v>112</v>
      </c>
      <c r="I3" s="339"/>
      <c r="J3" s="340" t="s">
        <v>111</v>
      </c>
      <c r="K3" s="342" t="s">
        <v>112</v>
      </c>
      <c r="L3" s="339"/>
      <c r="M3" s="340" t="s">
        <v>144</v>
      </c>
      <c r="N3" s="343" t="s">
        <v>140</v>
      </c>
      <c r="O3" s="46"/>
      <c r="P3" s="46"/>
    </row>
    <row r="4" spans="1:16" s="47" customFormat="1" ht="39" customHeight="1" thickBot="1" x14ac:dyDescent="0.25">
      <c r="A4" s="329"/>
      <c r="B4" s="333"/>
      <c r="C4" s="334"/>
      <c r="D4" s="334"/>
      <c r="E4" s="335"/>
      <c r="F4" s="337"/>
      <c r="G4" s="333"/>
      <c r="H4" s="48" t="s">
        <v>145</v>
      </c>
      <c r="I4" s="49" t="s">
        <v>146</v>
      </c>
      <c r="J4" s="341"/>
      <c r="K4" s="50" t="s">
        <v>145</v>
      </c>
      <c r="L4" s="49" t="s">
        <v>147</v>
      </c>
      <c r="M4" s="341"/>
      <c r="N4" s="344"/>
      <c r="O4" s="46"/>
      <c r="P4" s="46"/>
    </row>
    <row r="5" spans="1:16" ht="18" customHeight="1" x14ac:dyDescent="0.2">
      <c r="A5" s="51"/>
      <c r="B5" s="52"/>
      <c r="C5" s="52"/>
      <c r="D5" s="52"/>
      <c r="E5" s="345" t="s">
        <v>2</v>
      </c>
      <c r="F5" s="345"/>
      <c r="G5" s="345"/>
      <c r="H5" s="345" t="s">
        <v>2</v>
      </c>
      <c r="I5" s="345"/>
      <c r="J5" s="345"/>
      <c r="K5" s="345"/>
      <c r="L5" s="345"/>
      <c r="M5" s="345"/>
      <c r="N5" s="51"/>
      <c r="P5" s="44"/>
    </row>
    <row r="6" spans="1:16" ht="14.25" customHeight="1" x14ac:dyDescent="0.2">
      <c r="A6" s="53"/>
      <c r="B6" s="54" t="s">
        <v>125</v>
      </c>
      <c r="C6" s="52"/>
      <c r="D6" s="52"/>
      <c r="E6" s="55"/>
      <c r="F6" s="235"/>
      <c r="G6" s="236"/>
      <c r="H6" s="237"/>
      <c r="I6" s="238"/>
      <c r="J6" s="238"/>
      <c r="K6" s="238"/>
      <c r="L6" s="238"/>
      <c r="M6" s="239"/>
      <c r="N6" s="61"/>
      <c r="P6" s="44"/>
    </row>
    <row r="7" spans="1:16" ht="14.1" customHeight="1" x14ac:dyDescent="0.2">
      <c r="A7" s="53">
        <v>1</v>
      </c>
      <c r="B7" s="52" t="s">
        <v>148</v>
      </c>
      <c r="C7" s="52"/>
      <c r="E7" s="55"/>
      <c r="F7" s="231">
        <v>33796.629000000001</v>
      </c>
      <c r="G7" s="231">
        <v>0</v>
      </c>
      <c r="H7" s="231">
        <v>0</v>
      </c>
      <c r="I7" s="231">
        <v>0</v>
      </c>
      <c r="J7" s="231">
        <v>33796.629000000001</v>
      </c>
      <c r="K7" s="231">
        <v>33187.671999999999</v>
      </c>
      <c r="L7" s="231">
        <v>608.95699999999999</v>
      </c>
      <c r="M7" s="240">
        <v>0</v>
      </c>
      <c r="N7" s="61">
        <v>1</v>
      </c>
      <c r="P7" s="44"/>
    </row>
    <row r="8" spans="1:16" ht="14.1" customHeight="1" x14ac:dyDescent="0.2">
      <c r="A8" s="53">
        <v>2</v>
      </c>
      <c r="B8" s="52"/>
      <c r="C8" s="52" t="s">
        <v>149</v>
      </c>
      <c r="E8" s="55"/>
      <c r="F8" s="231">
        <v>33796.629000000001</v>
      </c>
      <c r="G8" s="231">
        <v>0</v>
      </c>
      <c r="H8" s="231">
        <v>0</v>
      </c>
      <c r="I8" s="231">
        <v>0</v>
      </c>
      <c r="J8" s="231">
        <v>33796.629000000001</v>
      </c>
      <c r="K8" s="231">
        <v>33187.671999999999</v>
      </c>
      <c r="L8" s="231">
        <v>608.95699999999999</v>
      </c>
      <c r="M8" s="240">
        <v>0</v>
      </c>
      <c r="N8" s="61">
        <v>2</v>
      </c>
      <c r="P8" s="44"/>
    </row>
    <row r="9" spans="1:16" ht="14.1" customHeight="1" x14ac:dyDescent="0.2">
      <c r="A9" s="53">
        <v>3</v>
      </c>
      <c r="B9" s="52"/>
      <c r="C9" s="52" t="s">
        <v>150</v>
      </c>
      <c r="E9" s="55"/>
      <c r="F9" s="231">
        <v>0</v>
      </c>
      <c r="G9" s="231">
        <v>0</v>
      </c>
      <c r="H9" s="231">
        <v>0</v>
      </c>
      <c r="I9" s="231">
        <v>0</v>
      </c>
      <c r="J9" s="231">
        <v>0</v>
      </c>
      <c r="K9" s="231">
        <v>0</v>
      </c>
      <c r="L9" s="231">
        <v>0</v>
      </c>
      <c r="M9" s="240">
        <v>0</v>
      </c>
      <c r="N9" s="61">
        <v>3</v>
      </c>
      <c r="P9" s="44"/>
    </row>
    <row r="10" spans="1:16" ht="14.1" customHeight="1" x14ac:dyDescent="0.2">
      <c r="A10" s="53">
        <v>4</v>
      </c>
      <c r="B10" s="52" t="s">
        <v>151</v>
      </c>
      <c r="C10" s="52"/>
      <c r="E10" s="55"/>
      <c r="F10" s="231">
        <v>0</v>
      </c>
      <c r="G10" s="231">
        <v>0</v>
      </c>
      <c r="H10" s="231">
        <v>0</v>
      </c>
      <c r="I10" s="231">
        <v>0</v>
      </c>
      <c r="J10" s="231">
        <v>0</v>
      </c>
      <c r="K10" s="231">
        <v>0</v>
      </c>
      <c r="L10" s="231">
        <v>0</v>
      </c>
      <c r="M10" s="240">
        <v>0</v>
      </c>
      <c r="N10" s="61">
        <v>4</v>
      </c>
      <c r="P10" s="44"/>
    </row>
    <row r="11" spans="1:16" ht="14.1" customHeight="1" x14ac:dyDescent="0.2">
      <c r="A11" s="53">
        <v>5</v>
      </c>
      <c r="B11" s="52" t="s">
        <v>152</v>
      </c>
      <c r="C11" s="52"/>
      <c r="E11" s="55"/>
      <c r="F11" s="231">
        <v>0</v>
      </c>
      <c r="G11" s="231">
        <v>0</v>
      </c>
      <c r="H11" s="231">
        <v>0</v>
      </c>
      <c r="I11" s="231">
        <v>0</v>
      </c>
      <c r="J11" s="231">
        <v>0</v>
      </c>
      <c r="K11" s="231">
        <v>0</v>
      </c>
      <c r="L11" s="231">
        <v>0</v>
      </c>
      <c r="M11" s="240">
        <v>0</v>
      </c>
      <c r="N11" s="61">
        <v>5</v>
      </c>
      <c r="P11" s="44"/>
    </row>
    <row r="12" spans="1:16" ht="14.1" customHeight="1" x14ac:dyDescent="0.2">
      <c r="A12" s="53">
        <v>6</v>
      </c>
      <c r="B12" s="52"/>
      <c r="C12" s="52" t="s">
        <v>149</v>
      </c>
      <c r="E12" s="55"/>
      <c r="F12" s="231">
        <v>0</v>
      </c>
      <c r="G12" s="231">
        <v>0</v>
      </c>
      <c r="H12" s="231">
        <v>0</v>
      </c>
      <c r="I12" s="231">
        <v>0</v>
      </c>
      <c r="J12" s="231">
        <v>0</v>
      </c>
      <c r="K12" s="231">
        <v>0</v>
      </c>
      <c r="L12" s="231">
        <v>0</v>
      </c>
      <c r="M12" s="240">
        <v>0</v>
      </c>
      <c r="N12" s="61">
        <v>6</v>
      </c>
      <c r="P12" s="44"/>
    </row>
    <row r="13" spans="1:16" ht="14.1" customHeight="1" x14ac:dyDescent="0.2">
      <c r="A13" s="53">
        <v>7</v>
      </c>
      <c r="B13" s="52"/>
      <c r="C13" s="52" t="s">
        <v>150</v>
      </c>
      <c r="E13" s="55"/>
      <c r="F13" s="231">
        <v>0</v>
      </c>
      <c r="G13" s="231">
        <v>0</v>
      </c>
      <c r="H13" s="231">
        <v>0</v>
      </c>
      <c r="I13" s="231">
        <v>0</v>
      </c>
      <c r="J13" s="231">
        <v>0</v>
      </c>
      <c r="K13" s="231">
        <v>0</v>
      </c>
      <c r="L13" s="231">
        <v>0</v>
      </c>
      <c r="M13" s="240">
        <v>0</v>
      </c>
      <c r="N13" s="61">
        <v>7</v>
      </c>
      <c r="P13" s="44"/>
    </row>
    <row r="14" spans="1:16" ht="14.1" customHeight="1" x14ac:dyDescent="0.2">
      <c r="A14" s="53">
        <v>8</v>
      </c>
      <c r="B14" s="319" t="s">
        <v>153</v>
      </c>
      <c r="C14" s="320"/>
      <c r="D14" s="320"/>
      <c r="E14" s="321"/>
      <c r="F14" s="227"/>
      <c r="G14" s="227"/>
      <c r="H14" s="227"/>
      <c r="I14" s="227"/>
      <c r="J14" s="227"/>
      <c r="K14" s="227"/>
      <c r="L14" s="227"/>
      <c r="M14" s="227"/>
      <c r="N14" s="61"/>
      <c r="P14" s="44"/>
    </row>
    <row r="15" spans="1:16" ht="14.1" customHeight="1" x14ac:dyDescent="0.2">
      <c r="A15" s="53"/>
      <c r="B15" s="64"/>
      <c r="C15" s="64" t="s">
        <v>154</v>
      </c>
      <c r="D15" s="64"/>
      <c r="E15" s="65"/>
      <c r="F15" s="231">
        <v>0</v>
      </c>
      <c r="G15" s="231">
        <v>0</v>
      </c>
      <c r="H15" s="231">
        <v>0</v>
      </c>
      <c r="I15" s="231">
        <v>0</v>
      </c>
      <c r="J15" s="231">
        <v>0</v>
      </c>
      <c r="K15" s="231">
        <v>0</v>
      </c>
      <c r="L15" s="231">
        <v>0</v>
      </c>
      <c r="M15" s="240">
        <v>0</v>
      </c>
      <c r="N15" s="61">
        <v>8</v>
      </c>
      <c r="P15" s="44"/>
    </row>
    <row r="16" spans="1:16" s="70" customFormat="1" ht="14.25" customHeight="1" x14ac:dyDescent="0.2">
      <c r="A16" s="66">
        <v>9</v>
      </c>
      <c r="B16" s="54" t="s">
        <v>155</v>
      </c>
      <c r="C16" s="54"/>
      <c r="D16" s="54"/>
      <c r="E16" s="67"/>
      <c r="F16" s="233">
        <v>33796.629000000001</v>
      </c>
      <c r="G16" s="233">
        <v>0</v>
      </c>
      <c r="H16" s="233">
        <v>0</v>
      </c>
      <c r="I16" s="233">
        <v>0</v>
      </c>
      <c r="J16" s="233">
        <v>33796.629000000001</v>
      </c>
      <c r="K16" s="233">
        <v>33187.671999999999</v>
      </c>
      <c r="L16" s="233">
        <v>608.95699999999999</v>
      </c>
      <c r="M16" s="241">
        <v>0</v>
      </c>
      <c r="N16" s="68">
        <v>9</v>
      </c>
      <c r="O16" s="69"/>
      <c r="P16" s="69"/>
    </row>
    <row r="17" spans="1:16" ht="9.9499999999999993" customHeight="1" x14ac:dyDescent="0.2">
      <c r="A17" s="53"/>
      <c r="B17" s="52"/>
      <c r="C17" s="52"/>
      <c r="D17" s="52"/>
      <c r="E17" s="55"/>
      <c r="F17" s="56"/>
      <c r="G17" s="57"/>
      <c r="H17" s="57"/>
      <c r="I17" s="59"/>
      <c r="J17" s="59"/>
      <c r="K17" s="59"/>
      <c r="L17" s="59"/>
      <c r="M17" s="60"/>
      <c r="N17" s="61"/>
      <c r="P17" s="44"/>
    </row>
    <row r="18" spans="1:16" ht="14.25" customHeight="1" x14ac:dyDescent="0.2">
      <c r="A18" s="53"/>
      <c r="B18" s="54" t="s">
        <v>0</v>
      </c>
      <c r="C18" s="52"/>
      <c r="D18" s="52"/>
      <c r="E18" s="55"/>
      <c r="F18" s="235"/>
      <c r="G18" s="236"/>
      <c r="H18" s="236"/>
      <c r="I18" s="238"/>
      <c r="J18" s="238"/>
      <c r="K18" s="238"/>
      <c r="L18" s="238"/>
      <c r="M18" s="239"/>
      <c r="N18" s="61"/>
      <c r="P18" s="44"/>
    </row>
    <row r="19" spans="1:16" ht="14.1" customHeight="1" x14ac:dyDescent="0.2">
      <c r="A19" s="53">
        <v>10</v>
      </c>
      <c r="B19" s="52" t="s">
        <v>156</v>
      </c>
      <c r="C19" s="52"/>
      <c r="E19" s="55"/>
      <c r="F19" s="231">
        <v>0</v>
      </c>
      <c r="G19" s="231">
        <v>0</v>
      </c>
      <c r="H19" s="231">
        <v>0</v>
      </c>
      <c r="I19" s="231">
        <v>0</v>
      </c>
      <c r="J19" s="231">
        <v>0</v>
      </c>
      <c r="K19" s="231">
        <v>0</v>
      </c>
      <c r="L19" s="231">
        <v>0</v>
      </c>
      <c r="M19" s="240">
        <v>0</v>
      </c>
      <c r="N19" s="61">
        <v>10</v>
      </c>
      <c r="P19" s="44"/>
    </row>
    <row r="20" spans="1:16" ht="14.1" customHeight="1" x14ac:dyDescent="0.2">
      <c r="A20" s="53">
        <v>11</v>
      </c>
      <c r="B20" s="52"/>
      <c r="C20" s="52" t="s">
        <v>149</v>
      </c>
      <c r="E20" s="55"/>
      <c r="F20" s="231">
        <v>0</v>
      </c>
      <c r="G20" s="231">
        <v>0</v>
      </c>
      <c r="H20" s="231">
        <v>0</v>
      </c>
      <c r="I20" s="231">
        <v>0</v>
      </c>
      <c r="J20" s="231">
        <v>0</v>
      </c>
      <c r="K20" s="231">
        <v>0</v>
      </c>
      <c r="L20" s="231">
        <v>0</v>
      </c>
      <c r="M20" s="240">
        <v>0</v>
      </c>
      <c r="N20" s="61">
        <v>11</v>
      </c>
      <c r="P20" s="44"/>
    </row>
    <row r="21" spans="1:16" ht="14.1" customHeight="1" x14ac:dyDescent="0.2">
      <c r="A21" s="53">
        <v>12</v>
      </c>
      <c r="B21" s="52"/>
      <c r="C21" s="52" t="s">
        <v>150</v>
      </c>
      <c r="E21" s="55"/>
      <c r="F21" s="231">
        <v>0</v>
      </c>
      <c r="G21" s="231">
        <v>0</v>
      </c>
      <c r="H21" s="231">
        <v>0</v>
      </c>
      <c r="I21" s="231">
        <v>0</v>
      </c>
      <c r="J21" s="231">
        <v>0</v>
      </c>
      <c r="K21" s="231">
        <v>0</v>
      </c>
      <c r="L21" s="231">
        <v>0</v>
      </c>
      <c r="M21" s="240">
        <v>0</v>
      </c>
      <c r="N21" s="61">
        <v>12</v>
      </c>
      <c r="P21" s="44"/>
    </row>
    <row r="22" spans="1:16" ht="14.1" customHeight="1" x14ac:dyDescent="0.2">
      <c r="A22" s="53">
        <v>13</v>
      </c>
      <c r="B22" s="52" t="s">
        <v>157</v>
      </c>
      <c r="C22" s="52"/>
      <c r="E22" s="55"/>
      <c r="F22" s="231">
        <v>8865000</v>
      </c>
      <c r="G22" s="231">
        <v>8865000</v>
      </c>
      <c r="H22" s="231">
        <v>8865000</v>
      </c>
      <c r="I22" s="231">
        <v>0</v>
      </c>
      <c r="J22" s="231">
        <v>0</v>
      </c>
      <c r="K22" s="231">
        <v>0</v>
      </c>
      <c r="L22" s="231">
        <v>0</v>
      </c>
      <c r="M22" s="240">
        <v>0</v>
      </c>
      <c r="N22" s="61">
        <v>13</v>
      </c>
      <c r="P22" s="44"/>
    </row>
    <row r="23" spans="1:16" ht="14.1" customHeight="1" x14ac:dyDescent="0.2">
      <c r="A23" s="53">
        <v>14</v>
      </c>
      <c r="B23" s="52"/>
      <c r="C23" s="52" t="s">
        <v>149</v>
      </c>
      <c r="E23" s="55"/>
      <c r="F23" s="231">
        <v>8865000</v>
      </c>
      <c r="G23" s="231">
        <v>8865000</v>
      </c>
      <c r="H23" s="231">
        <v>8865000</v>
      </c>
      <c r="I23" s="231">
        <v>0</v>
      </c>
      <c r="J23" s="231">
        <v>0</v>
      </c>
      <c r="K23" s="231">
        <v>0</v>
      </c>
      <c r="L23" s="231">
        <v>0</v>
      </c>
      <c r="M23" s="240">
        <v>0</v>
      </c>
      <c r="N23" s="61">
        <v>14</v>
      </c>
      <c r="P23" s="44"/>
    </row>
    <row r="24" spans="1:16" ht="14.1" customHeight="1" x14ac:dyDescent="0.2">
      <c r="A24" s="53">
        <v>15</v>
      </c>
      <c r="B24" s="52"/>
      <c r="C24" s="52" t="s">
        <v>150</v>
      </c>
      <c r="E24" s="55"/>
      <c r="F24" s="231">
        <v>0</v>
      </c>
      <c r="G24" s="231">
        <v>0</v>
      </c>
      <c r="H24" s="231">
        <v>0</v>
      </c>
      <c r="I24" s="231">
        <v>0</v>
      </c>
      <c r="J24" s="231">
        <v>0</v>
      </c>
      <c r="K24" s="231">
        <v>0</v>
      </c>
      <c r="L24" s="231">
        <v>0</v>
      </c>
      <c r="M24" s="240">
        <v>0</v>
      </c>
      <c r="N24" s="61">
        <v>15</v>
      </c>
      <c r="P24" s="44"/>
    </row>
    <row r="25" spans="1:16" s="70" customFormat="1" ht="14.25" customHeight="1" x14ac:dyDescent="0.2">
      <c r="A25" s="66">
        <v>16</v>
      </c>
      <c r="B25" s="54" t="s">
        <v>155</v>
      </c>
      <c r="C25" s="54"/>
      <c r="D25" s="54"/>
      <c r="E25" s="67"/>
      <c r="F25" s="233">
        <v>8865000</v>
      </c>
      <c r="G25" s="233">
        <v>8865000</v>
      </c>
      <c r="H25" s="233">
        <v>8865000</v>
      </c>
      <c r="I25" s="233">
        <v>0</v>
      </c>
      <c r="J25" s="233">
        <v>0</v>
      </c>
      <c r="K25" s="233">
        <v>0</v>
      </c>
      <c r="L25" s="233">
        <v>0</v>
      </c>
      <c r="M25" s="241">
        <v>0</v>
      </c>
      <c r="N25" s="68">
        <v>16</v>
      </c>
      <c r="O25" s="69"/>
      <c r="P25" s="69"/>
    </row>
    <row r="26" spans="1:16" ht="9.9499999999999993" customHeight="1" x14ac:dyDescent="0.2">
      <c r="A26" s="53"/>
      <c r="B26" s="52"/>
      <c r="C26" s="52"/>
      <c r="D26" s="52"/>
      <c r="E26" s="55"/>
      <c r="F26" s="56"/>
      <c r="G26" s="57"/>
      <c r="H26" s="58"/>
      <c r="I26" s="59"/>
      <c r="J26" s="59"/>
      <c r="K26" s="59"/>
      <c r="L26" s="59"/>
      <c r="M26" s="60"/>
      <c r="N26" s="61"/>
    </row>
    <row r="27" spans="1:16" ht="14.25" customHeight="1" x14ac:dyDescent="0.2">
      <c r="A27" s="53"/>
      <c r="B27" s="54" t="s">
        <v>126</v>
      </c>
      <c r="C27" s="52"/>
      <c r="D27" s="52"/>
      <c r="E27" s="55"/>
      <c r="F27" s="235"/>
      <c r="G27" s="236"/>
      <c r="H27" s="237"/>
      <c r="I27" s="238"/>
      <c r="J27" s="238"/>
      <c r="K27" s="238"/>
      <c r="L27" s="238"/>
      <c r="M27" s="239"/>
      <c r="N27" s="61"/>
    </row>
    <row r="28" spans="1:16" ht="14.1" customHeight="1" x14ac:dyDescent="0.2">
      <c r="A28" s="53">
        <v>17</v>
      </c>
      <c r="B28" s="52" t="s">
        <v>148</v>
      </c>
      <c r="C28" s="52"/>
      <c r="E28" s="55"/>
      <c r="F28" s="231">
        <v>3704909.5630000001</v>
      </c>
      <c r="G28" s="231">
        <v>1829709.0870000001</v>
      </c>
      <c r="H28" s="231">
        <v>1630016.7520000001</v>
      </c>
      <c r="I28" s="231">
        <v>199692.33499999999</v>
      </c>
      <c r="J28" s="231">
        <v>1875200.476</v>
      </c>
      <c r="K28" s="231">
        <v>1112065.5919999999</v>
      </c>
      <c r="L28" s="231">
        <v>763134.88399999996</v>
      </c>
      <c r="M28" s="240">
        <v>0</v>
      </c>
      <c r="N28" s="61">
        <v>17</v>
      </c>
    </row>
    <row r="29" spans="1:16" ht="14.1" customHeight="1" x14ac:dyDescent="0.2">
      <c r="A29" s="53">
        <v>18</v>
      </c>
      <c r="B29" s="52"/>
      <c r="C29" s="52" t="s">
        <v>149</v>
      </c>
      <c r="E29" s="55"/>
      <c r="F29" s="231">
        <v>3704909.5630000001</v>
      </c>
      <c r="G29" s="231">
        <v>1829709.0870000001</v>
      </c>
      <c r="H29" s="231">
        <v>1630016.7520000001</v>
      </c>
      <c r="I29" s="231">
        <v>199692.33499999999</v>
      </c>
      <c r="J29" s="231">
        <v>1875200.476</v>
      </c>
      <c r="K29" s="231">
        <v>1112065.5919999999</v>
      </c>
      <c r="L29" s="231">
        <v>763134.88399999996</v>
      </c>
      <c r="M29" s="240">
        <v>0</v>
      </c>
      <c r="N29" s="61">
        <v>18</v>
      </c>
    </row>
    <row r="30" spans="1:16" ht="14.1" customHeight="1" x14ac:dyDescent="0.2">
      <c r="A30" s="53">
        <v>19</v>
      </c>
      <c r="B30" s="52"/>
      <c r="C30" s="52" t="s">
        <v>150</v>
      </c>
      <c r="E30" s="55"/>
      <c r="F30" s="231">
        <v>0</v>
      </c>
      <c r="G30" s="231">
        <v>0</v>
      </c>
      <c r="H30" s="231">
        <v>0</v>
      </c>
      <c r="I30" s="231">
        <v>0</v>
      </c>
      <c r="J30" s="231">
        <v>0</v>
      </c>
      <c r="K30" s="231">
        <v>0</v>
      </c>
      <c r="L30" s="231">
        <v>0</v>
      </c>
      <c r="M30" s="240">
        <v>0</v>
      </c>
      <c r="N30" s="61">
        <v>19</v>
      </c>
    </row>
    <row r="31" spans="1:16" ht="14.1" customHeight="1" x14ac:dyDescent="0.2">
      <c r="A31" s="53">
        <v>20</v>
      </c>
      <c r="B31" s="52" t="s">
        <v>151</v>
      </c>
      <c r="C31" s="52"/>
      <c r="E31" s="55"/>
      <c r="F31" s="231">
        <v>4557444.9019999998</v>
      </c>
      <c r="G31" s="231">
        <v>4557000</v>
      </c>
      <c r="H31" s="231">
        <v>4557000</v>
      </c>
      <c r="I31" s="231">
        <v>0</v>
      </c>
      <c r="J31" s="231">
        <v>444.90199999999999</v>
      </c>
      <c r="K31" s="231">
        <v>0</v>
      </c>
      <c r="L31" s="231">
        <v>444.90199999999999</v>
      </c>
      <c r="M31" s="240">
        <v>0</v>
      </c>
      <c r="N31" s="61">
        <v>20</v>
      </c>
    </row>
    <row r="32" spans="1:16" ht="14.1" customHeight="1" x14ac:dyDescent="0.2">
      <c r="A32" s="53">
        <v>21</v>
      </c>
      <c r="B32" s="52" t="s">
        <v>152</v>
      </c>
      <c r="C32" s="52"/>
      <c r="E32" s="55"/>
      <c r="F32" s="231">
        <v>0</v>
      </c>
      <c r="G32" s="231">
        <v>0</v>
      </c>
      <c r="H32" s="231">
        <v>0</v>
      </c>
      <c r="I32" s="231">
        <v>0</v>
      </c>
      <c r="J32" s="231">
        <v>0</v>
      </c>
      <c r="K32" s="231">
        <v>0</v>
      </c>
      <c r="L32" s="231">
        <v>0</v>
      </c>
      <c r="M32" s="240">
        <v>0</v>
      </c>
      <c r="N32" s="61">
        <v>21</v>
      </c>
    </row>
    <row r="33" spans="1:15" ht="14.1" customHeight="1" x14ac:dyDescent="0.2">
      <c r="A33" s="53">
        <v>22</v>
      </c>
      <c r="B33" s="52"/>
      <c r="C33" s="52" t="s">
        <v>149</v>
      </c>
      <c r="E33" s="55"/>
      <c r="F33" s="231">
        <v>0</v>
      </c>
      <c r="G33" s="231">
        <v>0</v>
      </c>
      <c r="H33" s="231">
        <v>0</v>
      </c>
      <c r="I33" s="231">
        <v>0</v>
      </c>
      <c r="J33" s="231">
        <v>0</v>
      </c>
      <c r="K33" s="231">
        <v>0</v>
      </c>
      <c r="L33" s="231">
        <v>0</v>
      </c>
      <c r="M33" s="240">
        <v>0</v>
      </c>
      <c r="N33" s="61">
        <v>22</v>
      </c>
    </row>
    <row r="34" spans="1:15" ht="14.1" customHeight="1" x14ac:dyDescent="0.2">
      <c r="A34" s="53">
        <v>23</v>
      </c>
      <c r="B34" s="52"/>
      <c r="C34" s="52" t="s">
        <v>150</v>
      </c>
      <c r="E34" s="55"/>
      <c r="F34" s="231">
        <v>0</v>
      </c>
      <c r="G34" s="231">
        <v>0</v>
      </c>
      <c r="H34" s="231">
        <v>0</v>
      </c>
      <c r="I34" s="231">
        <v>0</v>
      </c>
      <c r="J34" s="231">
        <v>0</v>
      </c>
      <c r="K34" s="231">
        <v>0</v>
      </c>
      <c r="L34" s="231">
        <v>0</v>
      </c>
      <c r="M34" s="240">
        <v>0</v>
      </c>
      <c r="N34" s="61">
        <v>23</v>
      </c>
    </row>
    <row r="35" spans="1:15" s="70" customFormat="1" ht="14.25" customHeight="1" x14ac:dyDescent="0.2">
      <c r="A35" s="66">
        <v>24</v>
      </c>
      <c r="B35" s="54" t="s">
        <v>155</v>
      </c>
      <c r="C35" s="54"/>
      <c r="D35" s="54"/>
      <c r="E35" s="67"/>
      <c r="F35" s="233">
        <v>8262354.4649999999</v>
      </c>
      <c r="G35" s="233">
        <v>6386709.0870000003</v>
      </c>
      <c r="H35" s="233">
        <v>6187016.7520000003</v>
      </c>
      <c r="I35" s="233">
        <v>199692.33499999999</v>
      </c>
      <c r="J35" s="233">
        <v>1875645.378</v>
      </c>
      <c r="K35" s="233">
        <v>1112065.5919999999</v>
      </c>
      <c r="L35" s="233">
        <v>763579.78599999996</v>
      </c>
      <c r="M35" s="241">
        <v>0</v>
      </c>
      <c r="N35" s="68">
        <v>24</v>
      </c>
      <c r="O35" s="69"/>
    </row>
    <row r="36" spans="1:15" ht="9.9499999999999993" customHeight="1" x14ac:dyDescent="0.2">
      <c r="A36" s="53"/>
      <c r="B36" s="52"/>
      <c r="C36" s="52"/>
      <c r="D36" s="52"/>
      <c r="E36" s="55"/>
      <c r="F36" s="242"/>
      <c r="G36" s="242"/>
      <c r="H36" s="242"/>
      <c r="I36" s="242"/>
      <c r="J36" s="242"/>
      <c r="K36" s="242"/>
      <c r="L36" s="242"/>
      <c r="M36" s="242"/>
      <c r="N36" s="61"/>
    </row>
    <row r="37" spans="1:15" s="70" customFormat="1" ht="14.25" customHeight="1" x14ac:dyDescent="0.2">
      <c r="A37" s="66">
        <v>25</v>
      </c>
      <c r="B37" s="54" t="s">
        <v>142</v>
      </c>
      <c r="C37" s="54"/>
      <c r="D37" s="54"/>
      <c r="E37" s="67"/>
      <c r="F37" s="243">
        <v>17161151.094000001</v>
      </c>
      <c r="G37" s="244">
        <v>15251709.086999999</v>
      </c>
      <c r="H37" s="244">
        <v>15052016.752</v>
      </c>
      <c r="I37" s="245">
        <v>199692.33499999999</v>
      </c>
      <c r="J37" s="245">
        <v>1909442.007</v>
      </c>
      <c r="K37" s="245">
        <v>1145253.264</v>
      </c>
      <c r="L37" s="245">
        <v>764188.74300000002</v>
      </c>
      <c r="M37" s="246">
        <v>0</v>
      </c>
      <c r="N37" s="68">
        <v>25</v>
      </c>
      <c r="O37" s="69"/>
    </row>
    <row r="38" spans="1:15" s="70" customFormat="1" ht="18" customHeight="1" x14ac:dyDescent="0.2">
      <c r="A38" s="68"/>
      <c r="B38" s="54"/>
      <c r="C38" s="54"/>
      <c r="D38" s="54"/>
      <c r="E38" s="346" t="s">
        <v>1</v>
      </c>
      <c r="F38" s="346"/>
      <c r="G38" s="346"/>
      <c r="H38" s="346" t="s">
        <v>1</v>
      </c>
      <c r="I38" s="346"/>
      <c r="J38" s="346"/>
      <c r="K38" s="346"/>
      <c r="L38" s="346"/>
      <c r="M38" s="346"/>
      <c r="N38" s="68"/>
      <c r="O38" s="69"/>
    </row>
    <row r="39" spans="1:15" ht="14.25" customHeight="1" x14ac:dyDescent="0.2">
      <c r="A39" s="53"/>
      <c r="B39" s="54" t="s">
        <v>125</v>
      </c>
      <c r="C39" s="52"/>
      <c r="D39" s="52"/>
      <c r="E39" s="55"/>
      <c r="F39" s="56"/>
      <c r="G39" s="57"/>
      <c r="H39" s="57"/>
      <c r="I39" s="57"/>
      <c r="J39" s="57"/>
      <c r="K39" s="57"/>
      <c r="L39" s="57"/>
      <c r="M39" s="60"/>
      <c r="N39" s="61"/>
    </row>
    <row r="40" spans="1:15" ht="14.1" customHeight="1" x14ac:dyDescent="0.2">
      <c r="A40" s="53">
        <v>26</v>
      </c>
      <c r="B40" s="52" t="s">
        <v>158</v>
      </c>
      <c r="C40" s="52"/>
      <c r="E40" s="55"/>
      <c r="F40" s="231">
        <v>0</v>
      </c>
      <c r="G40" s="231">
        <v>0</v>
      </c>
      <c r="H40" s="231">
        <v>0</v>
      </c>
      <c r="I40" s="231">
        <v>0</v>
      </c>
      <c r="J40" s="231">
        <v>0</v>
      </c>
      <c r="K40" s="231">
        <v>0</v>
      </c>
      <c r="L40" s="231">
        <v>0</v>
      </c>
      <c r="M40" s="240">
        <v>0</v>
      </c>
      <c r="N40" s="61">
        <v>26</v>
      </c>
    </row>
    <row r="41" spans="1:15" ht="14.1" customHeight="1" x14ac:dyDescent="0.2">
      <c r="A41" s="53">
        <v>27</v>
      </c>
      <c r="B41" s="52" t="s">
        <v>159</v>
      </c>
      <c r="C41" s="52"/>
      <c r="E41" s="55"/>
      <c r="F41" s="231">
        <v>1299.354</v>
      </c>
      <c r="G41" s="231">
        <v>66.582999999999998</v>
      </c>
      <c r="H41" s="231">
        <v>0</v>
      </c>
      <c r="I41" s="231">
        <v>66.582999999999998</v>
      </c>
      <c r="J41" s="231">
        <v>1232.771</v>
      </c>
      <c r="K41" s="231">
        <v>1232.771</v>
      </c>
      <c r="L41" s="231">
        <v>0</v>
      </c>
      <c r="M41" s="240">
        <v>0</v>
      </c>
      <c r="N41" s="61">
        <v>27</v>
      </c>
    </row>
    <row r="42" spans="1:15" ht="14.1" customHeight="1" x14ac:dyDescent="0.2">
      <c r="A42" s="53">
        <v>28</v>
      </c>
      <c r="B42" s="52" t="s">
        <v>160</v>
      </c>
      <c r="C42" s="52"/>
      <c r="E42" s="55"/>
      <c r="F42" s="231">
        <v>2535.509</v>
      </c>
      <c r="G42" s="231">
        <v>0</v>
      </c>
      <c r="H42" s="231">
        <v>0</v>
      </c>
      <c r="I42" s="231">
        <v>0</v>
      </c>
      <c r="J42" s="231">
        <v>2535.509</v>
      </c>
      <c r="K42" s="231">
        <v>845.76900000000001</v>
      </c>
      <c r="L42" s="231">
        <v>1689.74</v>
      </c>
      <c r="M42" s="240">
        <v>0</v>
      </c>
      <c r="N42" s="61">
        <v>28</v>
      </c>
    </row>
    <row r="43" spans="1:15" ht="14.1" customHeight="1" x14ac:dyDescent="0.2">
      <c r="A43" s="53">
        <v>29</v>
      </c>
      <c r="B43" s="52" t="s">
        <v>161</v>
      </c>
      <c r="C43" s="52"/>
      <c r="E43" s="55"/>
      <c r="F43" s="231">
        <v>0.85</v>
      </c>
      <c r="G43" s="231">
        <v>0</v>
      </c>
      <c r="H43" s="231">
        <v>0</v>
      </c>
      <c r="I43" s="231">
        <v>0</v>
      </c>
      <c r="J43" s="231">
        <v>0.85</v>
      </c>
      <c r="K43" s="231">
        <v>0</v>
      </c>
      <c r="L43" s="231">
        <v>0.85</v>
      </c>
      <c r="M43" s="240">
        <v>0</v>
      </c>
      <c r="N43" s="61">
        <v>29</v>
      </c>
    </row>
    <row r="44" spans="1:15" ht="14.1" customHeight="1" x14ac:dyDescent="0.2">
      <c r="A44" s="53">
        <v>30</v>
      </c>
      <c r="B44" s="52" t="s">
        <v>162</v>
      </c>
      <c r="C44" s="52"/>
      <c r="E44" s="55"/>
      <c r="F44" s="231">
        <v>0</v>
      </c>
      <c r="G44" s="231">
        <v>0</v>
      </c>
      <c r="H44" s="231">
        <v>0</v>
      </c>
      <c r="I44" s="231">
        <v>0</v>
      </c>
      <c r="J44" s="231">
        <v>0</v>
      </c>
      <c r="K44" s="231">
        <v>0</v>
      </c>
      <c r="L44" s="231">
        <v>0</v>
      </c>
      <c r="M44" s="240">
        <v>0</v>
      </c>
      <c r="N44" s="61">
        <v>30</v>
      </c>
    </row>
    <row r="45" spans="1:15" ht="14.1" customHeight="1" x14ac:dyDescent="0.2">
      <c r="A45" s="53">
        <v>31</v>
      </c>
      <c r="B45" s="52" t="s">
        <v>163</v>
      </c>
      <c r="C45" s="52"/>
      <c r="E45" s="71"/>
      <c r="F45" s="231">
        <v>561013.46900000004</v>
      </c>
      <c r="G45" s="231">
        <v>561013.46900000004</v>
      </c>
      <c r="H45" s="231">
        <v>561013.46900000004</v>
      </c>
      <c r="I45" s="231">
        <v>0</v>
      </c>
      <c r="J45" s="231">
        <v>0</v>
      </c>
      <c r="K45" s="231">
        <v>0</v>
      </c>
      <c r="L45" s="231">
        <v>0</v>
      </c>
      <c r="M45" s="240">
        <v>0</v>
      </c>
      <c r="N45" s="61">
        <v>31</v>
      </c>
    </row>
    <row r="46" spans="1:15" ht="14.1" customHeight="1" x14ac:dyDescent="0.2">
      <c r="A46" s="53">
        <v>32</v>
      </c>
      <c r="B46" s="52" t="s">
        <v>164</v>
      </c>
      <c r="C46" s="52"/>
      <c r="E46" s="55"/>
      <c r="F46" s="231">
        <v>11976.303</v>
      </c>
      <c r="G46" s="231">
        <v>0</v>
      </c>
      <c r="H46" s="231">
        <v>0</v>
      </c>
      <c r="I46" s="231">
        <v>0</v>
      </c>
      <c r="J46" s="231">
        <v>11976.303</v>
      </c>
      <c r="K46" s="231">
        <v>0</v>
      </c>
      <c r="L46" s="231">
        <v>11976.303</v>
      </c>
      <c r="M46" s="240">
        <v>0</v>
      </c>
      <c r="N46" s="61">
        <v>32</v>
      </c>
    </row>
    <row r="47" spans="1:15" ht="14.25" customHeight="1" x14ac:dyDescent="0.2">
      <c r="A47" s="53">
        <v>33</v>
      </c>
      <c r="B47" s="52" t="s">
        <v>165</v>
      </c>
      <c r="C47" s="52"/>
      <c r="E47" s="55"/>
      <c r="F47" s="227"/>
      <c r="G47" s="227"/>
      <c r="H47" s="227"/>
      <c r="I47" s="227"/>
      <c r="J47" s="227"/>
      <c r="K47" s="227"/>
      <c r="L47" s="227"/>
      <c r="M47" s="227"/>
      <c r="N47" s="61"/>
    </row>
    <row r="48" spans="1:15" ht="14.25" customHeight="1" x14ac:dyDescent="0.2">
      <c r="A48" s="53"/>
      <c r="B48" s="52"/>
      <c r="C48" s="52" t="s">
        <v>166</v>
      </c>
      <c r="E48" s="55"/>
      <c r="F48" s="242">
        <v>3422.0720000000001</v>
      </c>
      <c r="G48" s="242">
        <v>0</v>
      </c>
      <c r="H48" s="242">
        <v>0</v>
      </c>
      <c r="I48" s="242">
        <v>0</v>
      </c>
      <c r="J48" s="242">
        <v>3422.0720000000001</v>
      </c>
      <c r="K48" s="242">
        <v>845.76900000000001</v>
      </c>
      <c r="L48" s="242">
        <v>2576.3029999999999</v>
      </c>
      <c r="M48" s="247">
        <v>0</v>
      </c>
      <c r="N48" s="61">
        <v>33</v>
      </c>
    </row>
    <row r="49" spans="1:15" s="70" customFormat="1" ht="14.25" customHeight="1" x14ac:dyDescent="0.2">
      <c r="A49" s="66">
        <v>34</v>
      </c>
      <c r="B49" s="54" t="s">
        <v>155</v>
      </c>
      <c r="C49" s="54"/>
      <c r="D49" s="54"/>
      <c r="E49" s="67"/>
      <c r="F49" s="233">
        <v>576825.48499999999</v>
      </c>
      <c r="G49" s="233">
        <v>561080.05200000003</v>
      </c>
      <c r="H49" s="233">
        <v>561013.46900000004</v>
      </c>
      <c r="I49" s="233">
        <v>66.582999999999998</v>
      </c>
      <c r="J49" s="233">
        <v>15745.433000000001</v>
      </c>
      <c r="K49" s="233">
        <v>2078.54</v>
      </c>
      <c r="L49" s="233">
        <v>13666.893</v>
      </c>
      <c r="M49" s="241">
        <v>0</v>
      </c>
      <c r="N49" s="68">
        <v>34</v>
      </c>
      <c r="O49" s="69"/>
    </row>
    <row r="50" spans="1:15" ht="14.1" customHeight="1" x14ac:dyDescent="0.2">
      <c r="A50" s="61"/>
      <c r="B50" s="52"/>
      <c r="C50" s="52"/>
      <c r="D50" s="52"/>
      <c r="E50" s="52"/>
      <c r="F50" s="52"/>
      <c r="G50" s="52"/>
      <c r="M50" s="52"/>
      <c r="N50" s="61"/>
    </row>
    <row r="51" spans="1:15" ht="14.1" customHeight="1" x14ac:dyDescent="0.2">
      <c r="A51" s="72" t="s">
        <v>167</v>
      </c>
      <c r="B51" s="45"/>
      <c r="C51" s="73"/>
      <c r="D51" s="73"/>
      <c r="E51" s="52"/>
      <c r="M51" s="52"/>
      <c r="N51" s="61"/>
    </row>
    <row r="52" spans="1:15" ht="14.1" customHeight="1" x14ac:dyDescent="0.2">
      <c r="A52" s="72" t="s">
        <v>168</v>
      </c>
      <c r="B52" s="45"/>
      <c r="C52" s="73"/>
      <c r="D52" s="73"/>
      <c r="E52" s="52"/>
      <c r="M52" s="52"/>
      <c r="N52" s="61"/>
    </row>
    <row r="53" spans="1:15" ht="14.1" customHeight="1" x14ac:dyDescent="0.2">
      <c r="A53" s="72" t="s">
        <v>1788</v>
      </c>
      <c r="B53" s="45"/>
      <c r="C53" s="73"/>
      <c r="D53" s="73"/>
      <c r="E53" s="52"/>
      <c r="M53" s="52"/>
      <c r="N53" s="61"/>
    </row>
    <row r="54" spans="1:15" ht="30" customHeight="1" x14ac:dyDescent="0.2">
      <c r="A54" s="347" t="s">
        <v>1807</v>
      </c>
      <c r="B54" s="348"/>
      <c r="C54" s="348"/>
      <c r="D54" s="348"/>
      <c r="E54" s="348"/>
      <c r="F54" s="348"/>
      <c r="G54" s="348"/>
      <c r="H54" s="349" t="s">
        <v>169</v>
      </c>
      <c r="I54" s="350"/>
      <c r="J54" s="350"/>
      <c r="K54" s="350"/>
      <c r="L54" s="350"/>
      <c r="M54" s="350"/>
      <c r="N54" s="43"/>
    </row>
    <row r="55" spans="1:15" ht="15.75" customHeight="1" thickBot="1" x14ac:dyDescent="0.25">
      <c r="A55" s="326"/>
      <c r="B55" s="326"/>
      <c r="C55" s="326"/>
      <c r="D55" s="326"/>
      <c r="E55" s="326"/>
      <c r="F55" s="326"/>
      <c r="G55" s="326"/>
      <c r="H55" s="327"/>
      <c r="I55" s="327"/>
      <c r="J55" s="327"/>
      <c r="K55" s="327"/>
      <c r="L55" s="327"/>
      <c r="M55" s="327"/>
      <c r="N55" s="327"/>
    </row>
    <row r="56" spans="1:15" s="47" customFormat="1" ht="15" customHeight="1" x14ac:dyDescent="0.2">
      <c r="A56" s="328" t="s">
        <v>140</v>
      </c>
      <c r="B56" s="331" t="s">
        <v>141</v>
      </c>
      <c r="C56" s="331"/>
      <c r="D56" s="331"/>
      <c r="E56" s="332"/>
      <c r="F56" s="351" t="s">
        <v>142</v>
      </c>
      <c r="G56" s="342" t="s">
        <v>143</v>
      </c>
      <c r="H56" s="338" t="s">
        <v>112</v>
      </c>
      <c r="I56" s="339"/>
      <c r="J56" s="356" t="s">
        <v>170</v>
      </c>
      <c r="K56" s="351" t="s">
        <v>112</v>
      </c>
      <c r="L56" s="351"/>
      <c r="M56" s="356" t="s">
        <v>144</v>
      </c>
      <c r="N56" s="354" t="s">
        <v>140</v>
      </c>
      <c r="O56" s="46"/>
    </row>
    <row r="57" spans="1:15" s="47" customFormat="1" ht="39" customHeight="1" thickBot="1" x14ac:dyDescent="0.25">
      <c r="A57" s="329"/>
      <c r="B57" s="334"/>
      <c r="C57" s="334"/>
      <c r="D57" s="334"/>
      <c r="E57" s="335"/>
      <c r="F57" s="352"/>
      <c r="G57" s="353"/>
      <c r="H57" s="48" t="s">
        <v>145</v>
      </c>
      <c r="I57" s="49" t="s">
        <v>146</v>
      </c>
      <c r="J57" s="357"/>
      <c r="K57" s="50" t="s">
        <v>145</v>
      </c>
      <c r="L57" s="49" t="s">
        <v>147</v>
      </c>
      <c r="M57" s="357"/>
      <c r="N57" s="355"/>
      <c r="O57" s="46"/>
    </row>
    <row r="58" spans="1:15" ht="24" customHeight="1" x14ac:dyDescent="0.2">
      <c r="A58" s="61"/>
      <c r="B58" s="74"/>
      <c r="C58" s="52"/>
      <c r="D58" s="52"/>
      <c r="E58" s="331" t="s">
        <v>171</v>
      </c>
      <c r="F58" s="331"/>
      <c r="G58" s="331"/>
      <c r="H58" s="331" t="s">
        <v>171</v>
      </c>
      <c r="I58" s="331"/>
      <c r="J58" s="331"/>
      <c r="K58" s="331"/>
      <c r="L58" s="331"/>
      <c r="M58" s="331"/>
      <c r="N58" s="51"/>
    </row>
    <row r="59" spans="1:15" ht="14.25" customHeight="1" x14ac:dyDescent="0.2">
      <c r="A59" s="53"/>
      <c r="B59" s="54" t="s">
        <v>126</v>
      </c>
      <c r="C59" s="52"/>
      <c r="D59" s="52"/>
      <c r="E59" s="55"/>
      <c r="F59" s="235"/>
      <c r="G59" s="236"/>
      <c r="H59" s="236"/>
      <c r="I59" s="236"/>
      <c r="J59" s="236"/>
      <c r="K59" s="236"/>
      <c r="L59" s="236"/>
      <c r="M59" s="239"/>
      <c r="N59" s="61"/>
    </row>
    <row r="60" spans="1:15" ht="14.25" customHeight="1" x14ac:dyDescent="0.2">
      <c r="A60" s="53">
        <v>35</v>
      </c>
      <c r="B60" s="52" t="s">
        <v>131</v>
      </c>
      <c r="C60" s="52"/>
      <c r="D60" s="52"/>
      <c r="E60" s="55"/>
      <c r="F60" s="231">
        <v>0</v>
      </c>
      <c r="G60" s="231">
        <v>0</v>
      </c>
      <c r="H60" s="231">
        <v>0</v>
      </c>
      <c r="I60" s="231">
        <v>0</v>
      </c>
      <c r="J60" s="231">
        <v>0</v>
      </c>
      <c r="K60" s="231">
        <v>0</v>
      </c>
      <c r="L60" s="231">
        <v>0</v>
      </c>
      <c r="M60" s="240">
        <v>0</v>
      </c>
      <c r="N60" s="61">
        <v>35</v>
      </c>
    </row>
    <row r="61" spans="1:15" ht="14.25" customHeight="1" x14ac:dyDescent="0.2">
      <c r="A61" s="53">
        <v>36</v>
      </c>
      <c r="B61" s="52" t="s">
        <v>132</v>
      </c>
      <c r="C61" s="52"/>
      <c r="E61" s="55"/>
      <c r="F61" s="231">
        <v>5271.5950000000003</v>
      </c>
      <c r="G61" s="231">
        <v>0</v>
      </c>
      <c r="H61" s="231">
        <v>0</v>
      </c>
      <c r="I61" s="231">
        <v>0</v>
      </c>
      <c r="J61" s="231">
        <v>5271.5950000000003</v>
      </c>
      <c r="K61" s="231">
        <v>4931.2610000000004</v>
      </c>
      <c r="L61" s="231">
        <v>340.334</v>
      </c>
      <c r="M61" s="240">
        <v>0</v>
      </c>
      <c r="N61" s="61">
        <v>36</v>
      </c>
    </row>
    <row r="62" spans="1:15" ht="14.25" customHeight="1" x14ac:dyDescent="0.2">
      <c r="A62" s="53">
        <v>37</v>
      </c>
      <c r="B62" s="52" t="s">
        <v>172</v>
      </c>
      <c r="C62" s="52"/>
      <c r="E62" s="55"/>
      <c r="F62" s="231">
        <v>39553.428</v>
      </c>
      <c r="G62" s="231">
        <v>0</v>
      </c>
      <c r="H62" s="231">
        <v>0</v>
      </c>
      <c r="I62" s="231">
        <v>0</v>
      </c>
      <c r="J62" s="231">
        <v>39553.428</v>
      </c>
      <c r="K62" s="231">
        <v>3404.91</v>
      </c>
      <c r="L62" s="231">
        <v>36148.517999999996</v>
      </c>
      <c r="M62" s="240">
        <v>0</v>
      </c>
      <c r="N62" s="61">
        <v>37</v>
      </c>
    </row>
    <row r="63" spans="1:15" ht="14.25" customHeight="1" x14ac:dyDescent="0.2">
      <c r="A63" s="53">
        <v>38</v>
      </c>
      <c r="B63" s="52" t="s">
        <v>134</v>
      </c>
      <c r="C63" s="52"/>
      <c r="E63" s="55"/>
      <c r="F63" s="231">
        <v>388874.95899999997</v>
      </c>
      <c r="G63" s="231">
        <v>0</v>
      </c>
      <c r="H63" s="231">
        <v>0</v>
      </c>
      <c r="I63" s="231">
        <v>0</v>
      </c>
      <c r="J63" s="231">
        <v>388874.95899999997</v>
      </c>
      <c r="K63" s="231">
        <v>120</v>
      </c>
      <c r="L63" s="231">
        <v>388754.95899999997</v>
      </c>
      <c r="M63" s="240">
        <v>0</v>
      </c>
      <c r="N63" s="61">
        <v>38</v>
      </c>
    </row>
    <row r="64" spans="1:15" ht="14.25" customHeight="1" x14ac:dyDescent="0.2">
      <c r="A64" s="53">
        <v>39</v>
      </c>
      <c r="B64" s="52" t="s">
        <v>135</v>
      </c>
      <c r="C64" s="52"/>
      <c r="E64" s="55"/>
      <c r="F64" s="231">
        <v>24283.178</v>
      </c>
      <c r="G64" s="231">
        <v>20000</v>
      </c>
      <c r="H64" s="231">
        <v>20000</v>
      </c>
      <c r="I64" s="231">
        <v>0</v>
      </c>
      <c r="J64" s="231">
        <v>0</v>
      </c>
      <c r="K64" s="231">
        <v>0</v>
      </c>
      <c r="L64" s="231">
        <v>0</v>
      </c>
      <c r="M64" s="240">
        <v>4283.1779999999999</v>
      </c>
      <c r="N64" s="61">
        <v>39</v>
      </c>
    </row>
    <row r="65" spans="1:21" ht="14.25" customHeight="1" x14ac:dyDescent="0.2">
      <c r="A65" s="53">
        <v>40</v>
      </c>
      <c r="B65" s="52" t="s">
        <v>173</v>
      </c>
      <c r="C65" s="52"/>
      <c r="E65" s="71"/>
      <c r="F65" s="231">
        <v>9968.8250000000007</v>
      </c>
      <c r="G65" s="231">
        <v>0</v>
      </c>
      <c r="H65" s="231">
        <v>0</v>
      </c>
      <c r="I65" s="231">
        <v>0</v>
      </c>
      <c r="J65" s="231">
        <v>9968.8250000000007</v>
      </c>
      <c r="K65" s="231">
        <v>1690.5039999999999</v>
      </c>
      <c r="L65" s="231">
        <v>8278.3209999999999</v>
      </c>
      <c r="M65" s="240">
        <v>0</v>
      </c>
      <c r="N65" s="61">
        <v>40</v>
      </c>
    </row>
    <row r="66" spans="1:21" ht="14.25" customHeight="1" x14ac:dyDescent="0.2">
      <c r="A66" s="53">
        <v>41</v>
      </c>
      <c r="B66" s="52" t="s">
        <v>174</v>
      </c>
      <c r="C66" s="52"/>
      <c r="E66" s="55"/>
      <c r="F66" s="231">
        <v>93301.8</v>
      </c>
      <c r="G66" s="231">
        <v>77000</v>
      </c>
      <c r="H66" s="231">
        <v>77000</v>
      </c>
      <c r="I66" s="231">
        <v>0</v>
      </c>
      <c r="J66" s="231">
        <v>16301.8</v>
      </c>
      <c r="K66" s="231">
        <v>0</v>
      </c>
      <c r="L66" s="231">
        <v>16301.8</v>
      </c>
      <c r="M66" s="240">
        <v>0</v>
      </c>
      <c r="N66" s="61">
        <v>41</v>
      </c>
    </row>
    <row r="67" spans="1:21" s="70" customFormat="1" ht="14.25" customHeight="1" x14ac:dyDescent="0.2">
      <c r="A67" s="66">
        <v>42</v>
      </c>
      <c r="B67" s="54" t="s">
        <v>155</v>
      </c>
      <c r="C67" s="54"/>
      <c r="D67" s="54"/>
      <c r="E67" s="67"/>
      <c r="F67" s="233">
        <v>561253.78500000003</v>
      </c>
      <c r="G67" s="233">
        <v>97000</v>
      </c>
      <c r="H67" s="233">
        <v>97000</v>
      </c>
      <c r="I67" s="233">
        <v>0</v>
      </c>
      <c r="J67" s="233">
        <v>459970.60700000002</v>
      </c>
      <c r="K67" s="233">
        <v>10146.674999999999</v>
      </c>
      <c r="L67" s="233">
        <v>449823.93199999997</v>
      </c>
      <c r="M67" s="241">
        <v>4283.1779999999999</v>
      </c>
      <c r="N67" s="68">
        <v>42</v>
      </c>
      <c r="O67" s="69"/>
    </row>
    <row r="68" spans="1:21" ht="14.25" customHeight="1" x14ac:dyDescent="0.2">
      <c r="A68" s="53"/>
      <c r="B68" s="52"/>
      <c r="C68" s="52"/>
      <c r="D68" s="52"/>
      <c r="E68" s="55"/>
      <c r="F68" s="227"/>
      <c r="G68" s="227"/>
      <c r="H68" s="227"/>
      <c r="I68" s="227"/>
      <c r="J68" s="227"/>
      <c r="K68" s="227"/>
      <c r="L68" s="227"/>
      <c r="M68" s="227"/>
      <c r="N68" s="61"/>
    </row>
    <row r="69" spans="1:21" s="70" customFormat="1" ht="14.25" customHeight="1" x14ac:dyDescent="0.2">
      <c r="A69" s="66">
        <v>43</v>
      </c>
      <c r="B69" s="54" t="s">
        <v>142</v>
      </c>
      <c r="C69" s="54"/>
      <c r="D69" s="54"/>
      <c r="E69" s="67"/>
      <c r="F69" s="243">
        <v>1138079.27</v>
      </c>
      <c r="G69" s="244">
        <v>658080.05200000003</v>
      </c>
      <c r="H69" s="244">
        <v>658013.46900000004</v>
      </c>
      <c r="I69" s="244">
        <v>66.582999999999998</v>
      </c>
      <c r="J69" s="244">
        <v>475716.04</v>
      </c>
      <c r="K69" s="244">
        <v>12225.215</v>
      </c>
      <c r="L69" s="244">
        <v>463490.82500000001</v>
      </c>
      <c r="M69" s="246">
        <v>4283.1779999999999</v>
      </c>
      <c r="N69" s="68">
        <v>43</v>
      </c>
      <c r="O69" s="69"/>
    </row>
    <row r="70" spans="1:21" ht="24" customHeight="1" x14ac:dyDescent="0.2">
      <c r="A70" s="61"/>
      <c r="B70" s="52"/>
      <c r="C70" s="52"/>
      <c r="D70" s="52"/>
      <c r="E70" s="346" t="s">
        <v>175</v>
      </c>
      <c r="F70" s="346"/>
      <c r="G70" s="346"/>
      <c r="H70" s="346" t="s">
        <v>175</v>
      </c>
      <c r="I70" s="346"/>
      <c r="J70" s="346"/>
      <c r="K70" s="346"/>
      <c r="L70" s="346"/>
      <c r="M70" s="346"/>
      <c r="N70" s="61"/>
    </row>
    <row r="71" spans="1:21" ht="14.25" customHeight="1" x14ac:dyDescent="0.2">
      <c r="A71" s="53">
        <v>44</v>
      </c>
      <c r="B71" s="52" t="s">
        <v>175</v>
      </c>
      <c r="C71" s="52"/>
      <c r="D71" s="52"/>
      <c r="E71" s="55"/>
      <c r="F71" s="231">
        <v>169613.845</v>
      </c>
      <c r="G71" s="231">
        <v>29731.441999999999</v>
      </c>
      <c r="H71" s="231">
        <v>1606.2080000000001</v>
      </c>
      <c r="I71" s="231">
        <v>28125.234</v>
      </c>
      <c r="J71" s="231">
        <v>139100.035</v>
      </c>
      <c r="K71" s="231">
        <v>34420.474000000002</v>
      </c>
      <c r="L71" s="231">
        <v>104679.561</v>
      </c>
      <c r="M71" s="240">
        <v>782.36800000000005</v>
      </c>
      <c r="N71" s="61">
        <v>44</v>
      </c>
    </row>
    <row r="72" spans="1:21" ht="24" customHeight="1" x14ac:dyDescent="0.2">
      <c r="A72" s="61"/>
      <c r="B72" s="52"/>
      <c r="C72" s="52"/>
      <c r="D72" s="52"/>
      <c r="E72" s="346" t="s">
        <v>176</v>
      </c>
      <c r="F72" s="346"/>
      <c r="G72" s="346"/>
      <c r="H72" s="346" t="s">
        <v>176</v>
      </c>
      <c r="I72" s="346"/>
      <c r="J72" s="346"/>
      <c r="K72" s="346"/>
      <c r="L72" s="346"/>
      <c r="M72" s="346"/>
      <c r="N72" s="61"/>
    </row>
    <row r="73" spans="1:21" ht="14.25" customHeight="1" x14ac:dyDescent="0.2">
      <c r="A73" s="53">
        <v>45</v>
      </c>
      <c r="B73" s="52" t="s">
        <v>177</v>
      </c>
      <c r="C73" s="52"/>
      <c r="D73" s="52"/>
      <c r="E73" s="55"/>
      <c r="F73" s="231">
        <v>1884.5909999999999</v>
      </c>
      <c r="G73" s="231">
        <v>0</v>
      </c>
      <c r="H73" s="231">
        <v>0</v>
      </c>
      <c r="I73" s="231">
        <v>0</v>
      </c>
      <c r="J73" s="231">
        <v>1884.5909999999999</v>
      </c>
      <c r="K73" s="231">
        <v>1884.5909999999999</v>
      </c>
      <c r="L73" s="231">
        <v>0</v>
      </c>
      <c r="M73" s="240">
        <v>0</v>
      </c>
      <c r="N73" s="61">
        <v>45</v>
      </c>
    </row>
    <row r="74" spans="1:21" ht="14.25" customHeight="1" x14ac:dyDescent="0.2">
      <c r="A74" s="53">
        <v>46</v>
      </c>
      <c r="B74" s="52" t="s">
        <v>178</v>
      </c>
      <c r="C74" s="52"/>
      <c r="D74" s="52"/>
      <c r="E74" s="55"/>
      <c r="F74" s="231">
        <v>17653.452000000001</v>
      </c>
      <c r="G74" s="231">
        <v>10451.873</v>
      </c>
      <c r="H74" s="231">
        <v>10451.873</v>
      </c>
      <c r="I74" s="231">
        <v>0</v>
      </c>
      <c r="J74" s="231">
        <v>7201.5789999999997</v>
      </c>
      <c r="K74" s="231">
        <v>6800.759</v>
      </c>
      <c r="L74" s="231">
        <v>400.82</v>
      </c>
      <c r="M74" s="240">
        <v>0</v>
      </c>
      <c r="N74" s="61">
        <v>46</v>
      </c>
      <c r="U74" s="44"/>
    </row>
    <row r="75" spans="1:21" ht="14.25" customHeight="1" x14ac:dyDescent="0.2">
      <c r="A75" s="53">
        <v>47</v>
      </c>
      <c r="B75" s="52" t="s">
        <v>179</v>
      </c>
      <c r="C75" s="52"/>
      <c r="D75" s="52"/>
      <c r="E75" s="55"/>
      <c r="F75" s="231">
        <v>14725.222</v>
      </c>
      <c r="G75" s="231">
        <v>331.15699999999998</v>
      </c>
      <c r="H75" s="231">
        <v>0</v>
      </c>
      <c r="I75" s="231">
        <v>331.15699999999998</v>
      </c>
      <c r="J75" s="231">
        <v>14394.065000000001</v>
      </c>
      <c r="K75" s="231">
        <v>13857.481</v>
      </c>
      <c r="L75" s="231">
        <v>536.58399999999995</v>
      </c>
      <c r="M75" s="240">
        <v>0</v>
      </c>
      <c r="N75" s="61">
        <v>47</v>
      </c>
    </row>
    <row r="76" spans="1:21" s="70" customFormat="1" ht="14.25" customHeight="1" x14ac:dyDescent="0.2">
      <c r="A76" s="66">
        <v>48</v>
      </c>
      <c r="B76" s="54" t="s">
        <v>155</v>
      </c>
      <c r="C76" s="54"/>
      <c r="D76" s="54"/>
      <c r="E76" s="67"/>
      <c r="F76" s="233">
        <v>34263.264999999999</v>
      </c>
      <c r="G76" s="233">
        <v>10783.03</v>
      </c>
      <c r="H76" s="233">
        <v>10451.873</v>
      </c>
      <c r="I76" s="233">
        <v>331.15699999999998</v>
      </c>
      <c r="J76" s="233">
        <v>23480.235000000001</v>
      </c>
      <c r="K76" s="233">
        <v>22542.830999999998</v>
      </c>
      <c r="L76" s="233">
        <v>937.404</v>
      </c>
      <c r="M76" s="241">
        <v>0</v>
      </c>
      <c r="N76" s="68">
        <v>48</v>
      </c>
      <c r="O76" s="69"/>
    </row>
    <row r="77" spans="1:21" ht="24" customHeight="1" x14ac:dyDescent="0.2">
      <c r="A77" s="61"/>
      <c r="B77" s="52"/>
      <c r="C77" s="52"/>
      <c r="D77" s="52"/>
      <c r="E77" s="346" t="s">
        <v>180</v>
      </c>
      <c r="F77" s="346"/>
      <c r="G77" s="346"/>
      <c r="H77" s="346" t="s">
        <v>180</v>
      </c>
      <c r="I77" s="346"/>
      <c r="J77" s="346"/>
      <c r="K77" s="346"/>
      <c r="L77" s="346"/>
      <c r="M77" s="346"/>
      <c r="N77" s="61"/>
    </row>
    <row r="78" spans="1:21" ht="14.25" customHeight="1" x14ac:dyDescent="0.2">
      <c r="A78" s="53">
        <v>49</v>
      </c>
      <c r="B78" s="52" t="s">
        <v>181</v>
      </c>
      <c r="C78" s="52"/>
      <c r="D78" s="52"/>
      <c r="E78" s="55"/>
      <c r="F78" s="231">
        <v>89778.07</v>
      </c>
      <c r="G78" s="231">
        <v>52458.089</v>
      </c>
      <c r="H78" s="231">
        <v>52444.593999999997</v>
      </c>
      <c r="I78" s="231">
        <v>13.494999999999999</v>
      </c>
      <c r="J78" s="231">
        <v>37319.981</v>
      </c>
      <c r="K78" s="231">
        <v>26926.245999999999</v>
      </c>
      <c r="L78" s="231">
        <v>10393.735000000001</v>
      </c>
      <c r="M78" s="231">
        <v>0</v>
      </c>
      <c r="N78" s="75">
        <v>49</v>
      </c>
    </row>
    <row r="79" spans="1:21" ht="14.25" customHeight="1" x14ac:dyDescent="0.2">
      <c r="A79" s="53">
        <v>50</v>
      </c>
      <c r="B79" s="52" t="s">
        <v>182</v>
      </c>
      <c r="C79" s="52"/>
      <c r="D79" s="52"/>
      <c r="E79" s="55"/>
      <c r="F79" s="231">
        <v>55056.124000000003</v>
      </c>
      <c r="G79" s="231">
        <v>26380.653999999999</v>
      </c>
      <c r="H79" s="231">
        <v>26378.553</v>
      </c>
      <c r="I79" s="231">
        <v>2.101</v>
      </c>
      <c r="J79" s="231">
        <v>28675.47</v>
      </c>
      <c r="K79" s="231">
        <v>23606.837</v>
      </c>
      <c r="L79" s="231">
        <v>5068.6329999999998</v>
      </c>
      <c r="M79" s="231">
        <v>0</v>
      </c>
      <c r="N79" s="75">
        <v>50</v>
      </c>
    </row>
    <row r="80" spans="1:21" ht="24" customHeight="1" x14ac:dyDescent="0.2">
      <c r="A80" s="61"/>
      <c r="B80" s="52"/>
      <c r="C80" s="52"/>
      <c r="D80" s="52"/>
      <c r="E80" s="346" t="s">
        <v>183</v>
      </c>
      <c r="F80" s="346"/>
      <c r="G80" s="346"/>
      <c r="H80" s="346" t="s">
        <v>183</v>
      </c>
      <c r="I80" s="346"/>
      <c r="J80" s="346"/>
      <c r="K80" s="346"/>
      <c r="L80" s="346"/>
      <c r="M80" s="346"/>
      <c r="N80" s="61"/>
    </row>
    <row r="81" spans="1:15" ht="14.25" customHeight="1" x14ac:dyDescent="0.2">
      <c r="A81" s="53">
        <v>51</v>
      </c>
      <c r="B81" s="52" t="s">
        <v>184</v>
      </c>
      <c r="C81" s="52"/>
      <c r="D81" s="52"/>
      <c r="E81" s="55"/>
      <c r="F81" s="231">
        <v>19.042999999999999</v>
      </c>
      <c r="G81" s="231">
        <v>0</v>
      </c>
      <c r="H81" s="231">
        <v>0</v>
      </c>
      <c r="I81" s="231">
        <v>0</v>
      </c>
      <c r="J81" s="231">
        <v>19.042999999999999</v>
      </c>
      <c r="K81" s="231">
        <v>19.042999999999999</v>
      </c>
      <c r="L81" s="231">
        <v>0</v>
      </c>
      <c r="M81" s="231">
        <v>0</v>
      </c>
      <c r="N81" s="75">
        <v>51</v>
      </c>
    </row>
    <row r="82" spans="1:15" ht="14.25" customHeight="1" x14ac:dyDescent="0.2">
      <c r="A82" s="53">
        <v>52</v>
      </c>
      <c r="B82" s="52" t="s">
        <v>185</v>
      </c>
      <c r="C82" s="52"/>
      <c r="D82" s="52"/>
      <c r="E82" s="55"/>
      <c r="F82" s="231">
        <v>0</v>
      </c>
      <c r="G82" s="231">
        <v>0</v>
      </c>
      <c r="H82" s="231">
        <v>0</v>
      </c>
      <c r="I82" s="231">
        <v>0</v>
      </c>
      <c r="J82" s="231">
        <v>0</v>
      </c>
      <c r="K82" s="231">
        <v>0</v>
      </c>
      <c r="L82" s="231">
        <v>0</v>
      </c>
      <c r="M82" s="231">
        <v>0</v>
      </c>
      <c r="N82" s="75">
        <v>52</v>
      </c>
    </row>
    <row r="83" spans="1:15" s="70" customFormat="1" ht="24" customHeight="1" x14ac:dyDescent="0.2">
      <c r="A83" s="68"/>
      <c r="B83" s="54"/>
      <c r="C83" s="54"/>
      <c r="D83" s="54"/>
      <c r="E83" s="346" t="s">
        <v>186</v>
      </c>
      <c r="F83" s="346"/>
      <c r="G83" s="346"/>
      <c r="H83" s="346" t="s">
        <v>186</v>
      </c>
      <c r="I83" s="346"/>
      <c r="J83" s="346"/>
      <c r="K83" s="346"/>
      <c r="L83" s="346"/>
      <c r="M83" s="346"/>
      <c r="N83" s="68"/>
      <c r="O83" s="69"/>
    </row>
    <row r="84" spans="1:15" s="77" customFormat="1" ht="14.25" customHeight="1" x14ac:dyDescent="0.2">
      <c r="A84" s="53">
        <v>53</v>
      </c>
      <c r="B84" s="52" t="s">
        <v>187</v>
      </c>
      <c r="C84" s="52"/>
      <c r="D84" s="52"/>
      <c r="E84" s="55"/>
      <c r="F84" s="231">
        <v>569555.06299999997</v>
      </c>
      <c r="G84" s="231">
        <v>568716.51199999999</v>
      </c>
      <c r="H84" s="231">
        <v>568716.51199999999</v>
      </c>
      <c r="I84" s="231">
        <v>0</v>
      </c>
      <c r="J84" s="231">
        <v>838.55100000000004</v>
      </c>
      <c r="K84" s="231">
        <v>823.55100000000004</v>
      </c>
      <c r="L84" s="231">
        <v>15</v>
      </c>
      <c r="M84" s="231">
        <v>0</v>
      </c>
      <c r="N84" s="75">
        <v>53</v>
      </c>
      <c r="O84" s="76"/>
    </row>
    <row r="85" spans="1:15" s="77" customFormat="1" ht="14.25" customHeight="1" x14ac:dyDescent="0.2">
      <c r="A85" s="53">
        <v>54</v>
      </c>
      <c r="B85" s="52"/>
      <c r="C85" s="52" t="s">
        <v>188</v>
      </c>
      <c r="D85" s="52"/>
      <c r="E85" s="55"/>
      <c r="F85" s="231">
        <v>823.55100000000004</v>
      </c>
      <c r="G85" s="231">
        <v>0</v>
      </c>
      <c r="H85" s="231">
        <v>0</v>
      </c>
      <c r="I85" s="231">
        <v>0</v>
      </c>
      <c r="J85" s="231">
        <v>823.55100000000004</v>
      </c>
      <c r="K85" s="231">
        <v>823.55100000000004</v>
      </c>
      <c r="L85" s="231">
        <v>0</v>
      </c>
      <c r="M85" s="231">
        <v>0</v>
      </c>
      <c r="N85" s="75">
        <v>54</v>
      </c>
      <c r="O85" s="76"/>
    </row>
    <row r="86" spans="1:15" s="77" customFormat="1" ht="14.25" customHeight="1" x14ac:dyDescent="0.2">
      <c r="A86" s="53">
        <v>55</v>
      </c>
      <c r="B86" s="52" t="s">
        <v>189</v>
      </c>
      <c r="C86" s="52"/>
      <c r="D86" s="52"/>
      <c r="E86" s="55"/>
      <c r="F86" s="231">
        <v>630477.00399999996</v>
      </c>
      <c r="G86" s="231">
        <v>505761.61700000003</v>
      </c>
      <c r="H86" s="231">
        <v>505761.61700000003</v>
      </c>
      <c r="I86" s="231">
        <v>0</v>
      </c>
      <c r="J86" s="231">
        <v>124715.387</v>
      </c>
      <c r="K86" s="231">
        <v>124715.387</v>
      </c>
      <c r="L86" s="231">
        <v>0</v>
      </c>
      <c r="M86" s="231">
        <v>0</v>
      </c>
      <c r="N86" s="75">
        <v>55</v>
      </c>
      <c r="O86" s="76"/>
    </row>
    <row r="87" spans="1:15" s="77" customFormat="1" ht="14.25" customHeight="1" x14ac:dyDescent="0.2">
      <c r="A87" s="53">
        <v>56</v>
      </c>
      <c r="B87" s="52"/>
      <c r="C87" s="52" t="s">
        <v>190</v>
      </c>
      <c r="D87" s="52"/>
      <c r="E87" s="55"/>
      <c r="F87" s="231">
        <v>166445.66399999999</v>
      </c>
      <c r="G87" s="231">
        <v>87267.722999999998</v>
      </c>
      <c r="H87" s="231">
        <v>87267.722999999998</v>
      </c>
      <c r="I87" s="231">
        <v>0</v>
      </c>
      <c r="J87" s="231">
        <v>79177.941000000006</v>
      </c>
      <c r="K87" s="231">
        <v>79177.941000000006</v>
      </c>
      <c r="L87" s="231">
        <v>0</v>
      </c>
      <c r="M87" s="231">
        <v>0</v>
      </c>
      <c r="N87" s="75">
        <v>56</v>
      </c>
      <c r="O87" s="76"/>
    </row>
    <row r="88" spans="1:15" s="70" customFormat="1" ht="14.25" customHeight="1" x14ac:dyDescent="0.2">
      <c r="A88" s="66">
        <v>57</v>
      </c>
      <c r="B88" s="54" t="s">
        <v>155</v>
      </c>
      <c r="C88" s="54"/>
      <c r="D88" s="54"/>
      <c r="E88" s="67"/>
      <c r="F88" s="233">
        <v>1200032.067</v>
      </c>
      <c r="G88" s="233">
        <v>1074478.129</v>
      </c>
      <c r="H88" s="233">
        <v>1074478.129</v>
      </c>
      <c r="I88" s="233">
        <v>0</v>
      </c>
      <c r="J88" s="233">
        <v>125553.93799999999</v>
      </c>
      <c r="K88" s="233">
        <v>125538.93799999999</v>
      </c>
      <c r="L88" s="233">
        <v>15</v>
      </c>
      <c r="M88" s="233">
        <v>0</v>
      </c>
      <c r="N88" s="78">
        <v>57</v>
      </c>
      <c r="O88" s="69"/>
    </row>
    <row r="89" spans="1:15" s="70" customFormat="1" ht="24" customHeight="1" x14ac:dyDescent="0.2">
      <c r="A89" s="68"/>
      <c r="B89" s="54"/>
      <c r="C89" s="54"/>
      <c r="D89" s="54"/>
      <c r="E89" s="346" t="s">
        <v>191</v>
      </c>
      <c r="F89" s="346"/>
      <c r="G89" s="346"/>
      <c r="H89" s="346" t="s">
        <v>191</v>
      </c>
      <c r="I89" s="346"/>
      <c r="J89" s="346"/>
      <c r="K89" s="346"/>
      <c r="L89" s="346"/>
      <c r="M89" s="346"/>
      <c r="N89" s="68"/>
      <c r="O89" s="69"/>
    </row>
    <row r="90" spans="1:15" s="77" customFormat="1" ht="14.25" customHeight="1" x14ac:dyDescent="0.2">
      <c r="A90" s="53">
        <v>58</v>
      </c>
      <c r="B90" s="79" t="s">
        <v>192</v>
      </c>
      <c r="C90" s="52"/>
      <c r="D90" s="52"/>
      <c r="E90" s="55"/>
      <c r="F90" s="231">
        <v>370407.87800000003</v>
      </c>
      <c r="G90" s="231">
        <v>234972.10399999999</v>
      </c>
      <c r="H90" s="231">
        <v>234972.10399999999</v>
      </c>
      <c r="I90" s="231">
        <v>0</v>
      </c>
      <c r="J90" s="231">
        <v>135435.774</v>
      </c>
      <c r="K90" s="231">
        <v>125580.79700000001</v>
      </c>
      <c r="L90" s="231">
        <v>9854.9770000000008</v>
      </c>
      <c r="M90" s="231">
        <v>0</v>
      </c>
      <c r="N90" s="75">
        <v>58</v>
      </c>
      <c r="O90" s="76"/>
    </row>
    <row r="91" spans="1:15" ht="14.25" customHeight="1" x14ac:dyDescent="0.2">
      <c r="A91" s="61"/>
      <c r="B91" s="45"/>
      <c r="C91" s="73"/>
      <c r="D91" s="73"/>
      <c r="E91" s="52"/>
      <c r="M91" s="52"/>
    </row>
    <row r="92" spans="1:15" ht="14.25" customHeight="1" x14ac:dyDescent="0.2">
      <c r="A92" s="61"/>
      <c r="B92" s="45"/>
      <c r="C92" s="73"/>
      <c r="D92" s="73"/>
      <c r="E92" s="52"/>
    </row>
    <row r="97" spans="1:2" x14ac:dyDescent="0.2">
      <c r="A97" s="72" t="s">
        <v>167</v>
      </c>
      <c r="B97" s="45"/>
    </row>
    <row r="98" spans="1:2" x14ac:dyDescent="0.2">
      <c r="A98" s="72" t="s">
        <v>168</v>
      </c>
      <c r="B98" s="45"/>
    </row>
    <row r="99" spans="1:2" x14ac:dyDescent="0.2">
      <c r="A99" s="72" t="s">
        <v>1788</v>
      </c>
      <c r="B99" s="45"/>
    </row>
  </sheetData>
  <mergeCells count="45">
    <mergeCell ref="E89:G89"/>
    <mergeCell ref="H89:M89"/>
    <mergeCell ref="E72:G72"/>
    <mergeCell ref="H72:M72"/>
    <mergeCell ref="E77:G77"/>
    <mergeCell ref="H77:M77"/>
    <mergeCell ref="E80:G80"/>
    <mergeCell ref="H80:M80"/>
    <mergeCell ref="N56:N57"/>
    <mergeCell ref="E58:G58"/>
    <mergeCell ref="H58:M58"/>
    <mergeCell ref="E83:G83"/>
    <mergeCell ref="H83:M83"/>
    <mergeCell ref="E70:G70"/>
    <mergeCell ref="H70:M70"/>
    <mergeCell ref="J56:J57"/>
    <mergeCell ref="K56:L56"/>
    <mergeCell ref="M56:M57"/>
    <mergeCell ref="A56:A57"/>
    <mergeCell ref="B56:E57"/>
    <mergeCell ref="F56:F57"/>
    <mergeCell ref="G56:G57"/>
    <mergeCell ref="H56:I56"/>
    <mergeCell ref="E38:G38"/>
    <mergeCell ref="H38:M38"/>
    <mergeCell ref="A54:G54"/>
    <mergeCell ref="H54:M54"/>
    <mergeCell ref="A55:G55"/>
    <mergeCell ref="H55:N55"/>
    <mergeCell ref="B14:E14"/>
    <mergeCell ref="A1:G1"/>
    <mergeCell ref="H1:M1"/>
    <mergeCell ref="A2:G2"/>
    <mergeCell ref="H2:N2"/>
    <mergeCell ref="A3:A4"/>
    <mergeCell ref="B3:E4"/>
    <mergeCell ref="F3:F4"/>
    <mergeCell ref="G3:G4"/>
    <mergeCell ref="H3:I3"/>
    <mergeCell ref="J3:J4"/>
    <mergeCell ref="K3:L3"/>
    <mergeCell ref="M3:M4"/>
    <mergeCell ref="N3:N4"/>
    <mergeCell ref="E5:G5"/>
    <mergeCell ref="H5:M5"/>
  </mergeCells>
  <pageMargins left="0.78740157480314965" right="0.78740157480314965" top="0.78740157480314965" bottom="0.19685039370078741" header="0.51181102362204722" footer="0.51181102362204722"/>
  <pageSetup paperSize="9" firstPageNumber="10" pageOrder="overThenDown" orientation="portrait" useFirstPageNumber="1" r:id="rId1"/>
  <headerFooter>
    <oddHeader>&amp;C&amp;8-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zoomScaleNormal="100" zoomScaleSheetLayoutView="100" workbookViewId="0">
      <selection sqref="A1:I1"/>
    </sheetView>
  </sheetViews>
  <sheetFormatPr baseColWidth="10" defaultColWidth="11.5546875" defaultRowHeight="15" x14ac:dyDescent="0.2"/>
  <cols>
    <col min="1" max="1" width="2.77734375" style="80" customWidth="1"/>
    <col min="2" max="3" width="2.21875" style="62" customWidth="1"/>
    <col min="4" max="4" width="27.6640625" style="62" customWidth="1"/>
    <col min="5" max="5" width="7.33203125" style="62" customWidth="1"/>
    <col min="6" max="7" width="7" style="62" customWidth="1"/>
    <col min="8" max="8" width="7.6640625" style="62" customWidth="1"/>
    <col min="9" max="9" width="7" style="62" customWidth="1"/>
    <col min="10" max="16384" width="11.5546875" style="45"/>
  </cols>
  <sheetData>
    <row r="1" spans="1:10" ht="38.25" customHeight="1" x14ac:dyDescent="0.2">
      <c r="A1" s="359" t="s">
        <v>1808</v>
      </c>
      <c r="B1" s="346"/>
      <c r="C1" s="346"/>
      <c r="D1" s="346"/>
      <c r="E1" s="346"/>
      <c r="F1" s="346"/>
      <c r="G1" s="346"/>
      <c r="H1" s="346"/>
      <c r="I1" s="346"/>
    </row>
    <row r="2" spans="1:10" ht="7.5" customHeight="1" thickBot="1" x14ac:dyDescent="0.25">
      <c r="A2" s="81"/>
      <c r="B2" s="68"/>
      <c r="C2" s="68"/>
      <c r="D2" s="68"/>
      <c r="E2" s="68"/>
      <c r="F2" s="68"/>
      <c r="G2" s="68"/>
      <c r="H2" s="68"/>
      <c r="I2" s="68"/>
    </row>
    <row r="3" spans="1:10" s="47" customFormat="1" ht="11.25" customHeight="1" x14ac:dyDescent="0.2">
      <c r="A3" s="328" t="s">
        <v>140</v>
      </c>
      <c r="B3" s="360" t="s">
        <v>141</v>
      </c>
      <c r="C3" s="356"/>
      <c r="D3" s="356"/>
      <c r="E3" s="340" t="s">
        <v>170</v>
      </c>
      <c r="F3" s="362" t="s">
        <v>112</v>
      </c>
      <c r="G3" s="362"/>
      <c r="H3" s="362"/>
      <c r="I3" s="362"/>
      <c r="J3" s="46"/>
    </row>
    <row r="4" spans="1:10" s="47" customFormat="1" ht="41.25" customHeight="1" thickBot="1" x14ac:dyDescent="0.25">
      <c r="A4" s="335"/>
      <c r="B4" s="361"/>
      <c r="C4" s="357"/>
      <c r="D4" s="357"/>
      <c r="E4" s="341"/>
      <c r="F4" s="82" t="s">
        <v>193</v>
      </c>
      <c r="G4" s="49" t="s">
        <v>194</v>
      </c>
      <c r="H4" s="49" t="s">
        <v>195</v>
      </c>
      <c r="I4" s="83" t="s">
        <v>196</v>
      </c>
      <c r="J4" s="46"/>
    </row>
    <row r="5" spans="1:10" ht="18.95" customHeight="1" x14ac:dyDescent="0.2">
      <c r="A5" s="51"/>
      <c r="B5" s="52"/>
      <c r="C5" s="52"/>
      <c r="D5" s="84"/>
      <c r="E5" s="358" t="s">
        <v>2</v>
      </c>
      <c r="F5" s="358"/>
      <c r="G5" s="358"/>
      <c r="H5" s="358"/>
      <c r="I5" s="358"/>
    </row>
    <row r="6" spans="1:10" ht="14.1" customHeight="1" x14ac:dyDescent="0.2">
      <c r="A6" s="53"/>
      <c r="B6" s="54" t="s">
        <v>125</v>
      </c>
      <c r="C6" s="52"/>
      <c r="D6" s="55"/>
      <c r="E6" s="248"/>
      <c r="F6" s="249"/>
      <c r="G6" s="249"/>
      <c r="H6" s="249"/>
      <c r="I6" s="250"/>
    </row>
    <row r="7" spans="1:10" ht="14.1" customHeight="1" x14ac:dyDescent="0.2">
      <c r="A7" s="53">
        <v>1</v>
      </c>
      <c r="B7" s="52" t="s">
        <v>148</v>
      </c>
      <c r="C7" s="55"/>
      <c r="D7" s="88"/>
      <c r="E7" s="231">
        <v>33187.671999999999</v>
      </c>
      <c r="F7" s="231">
        <v>0</v>
      </c>
      <c r="G7" s="231">
        <v>10864.986000000001</v>
      </c>
      <c r="H7" s="231">
        <v>164.798</v>
      </c>
      <c r="I7" s="231">
        <v>22157.887999999999</v>
      </c>
    </row>
    <row r="8" spans="1:10" ht="14.1" customHeight="1" x14ac:dyDescent="0.2">
      <c r="A8" s="53">
        <v>2</v>
      </c>
      <c r="B8" s="52"/>
      <c r="C8" s="55" t="s">
        <v>149</v>
      </c>
      <c r="D8" s="88"/>
      <c r="E8" s="231">
        <v>33187.671999999999</v>
      </c>
      <c r="F8" s="231">
        <v>0</v>
      </c>
      <c r="G8" s="231">
        <v>10864.986000000001</v>
      </c>
      <c r="H8" s="231">
        <v>164.798</v>
      </c>
      <c r="I8" s="231">
        <v>22157.887999999999</v>
      </c>
    </row>
    <row r="9" spans="1:10" ht="14.1" customHeight="1" x14ac:dyDescent="0.2">
      <c r="A9" s="53">
        <v>3</v>
      </c>
      <c r="B9" s="52"/>
      <c r="C9" s="55" t="s">
        <v>150</v>
      </c>
      <c r="D9" s="88"/>
      <c r="E9" s="231">
        <v>0</v>
      </c>
      <c r="F9" s="231">
        <v>0</v>
      </c>
      <c r="G9" s="231">
        <v>0</v>
      </c>
      <c r="H9" s="231">
        <v>0</v>
      </c>
      <c r="I9" s="231">
        <v>0</v>
      </c>
    </row>
    <row r="10" spans="1:10" ht="14.1" customHeight="1" x14ac:dyDescent="0.2">
      <c r="A10" s="53">
        <v>4</v>
      </c>
      <c r="B10" s="52" t="s">
        <v>151</v>
      </c>
      <c r="C10" s="55"/>
      <c r="D10" s="88"/>
      <c r="E10" s="231">
        <v>0</v>
      </c>
      <c r="F10" s="231">
        <v>0</v>
      </c>
      <c r="G10" s="231">
        <v>0</v>
      </c>
      <c r="H10" s="231">
        <v>0</v>
      </c>
      <c r="I10" s="231">
        <v>0</v>
      </c>
    </row>
    <row r="11" spans="1:10" ht="14.1" customHeight="1" x14ac:dyDescent="0.2">
      <c r="A11" s="53">
        <v>5</v>
      </c>
      <c r="B11" s="52" t="s">
        <v>152</v>
      </c>
      <c r="C11" s="55"/>
      <c r="D11" s="88"/>
      <c r="E11" s="231">
        <v>0</v>
      </c>
      <c r="F11" s="231">
        <v>0</v>
      </c>
      <c r="G11" s="231">
        <v>0</v>
      </c>
      <c r="H11" s="231">
        <v>0</v>
      </c>
      <c r="I11" s="231">
        <v>0</v>
      </c>
    </row>
    <row r="12" spans="1:10" ht="14.1" customHeight="1" x14ac:dyDescent="0.2">
      <c r="A12" s="53">
        <v>6</v>
      </c>
      <c r="B12" s="52"/>
      <c r="C12" s="55" t="s">
        <v>149</v>
      </c>
      <c r="D12" s="88"/>
      <c r="E12" s="231">
        <v>0</v>
      </c>
      <c r="F12" s="231">
        <v>0</v>
      </c>
      <c r="G12" s="231">
        <v>0</v>
      </c>
      <c r="H12" s="231">
        <v>0</v>
      </c>
      <c r="I12" s="231">
        <v>0</v>
      </c>
    </row>
    <row r="13" spans="1:10" ht="14.1" customHeight="1" x14ac:dyDescent="0.2">
      <c r="A13" s="53">
        <v>7</v>
      </c>
      <c r="B13" s="52"/>
      <c r="C13" s="55" t="s">
        <v>150</v>
      </c>
      <c r="D13" s="88"/>
      <c r="E13" s="231">
        <v>0</v>
      </c>
      <c r="F13" s="231">
        <v>0</v>
      </c>
      <c r="G13" s="231">
        <v>0</v>
      </c>
      <c r="H13" s="231">
        <v>0</v>
      </c>
      <c r="I13" s="231">
        <v>0</v>
      </c>
    </row>
    <row r="14" spans="1:10" ht="14.1" customHeight="1" x14ac:dyDescent="0.2">
      <c r="A14" s="53">
        <v>8</v>
      </c>
      <c r="B14" s="79" t="s">
        <v>197</v>
      </c>
      <c r="C14" s="52"/>
      <c r="D14" s="55"/>
      <c r="E14" s="242"/>
      <c r="F14" s="242"/>
      <c r="G14" s="242"/>
      <c r="H14" s="242"/>
      <c r="I14" s="242"/>
    </row>
    <row r="15" spans="1:10" ht="14.1" customHeight="1" x14ac:dyDescent="0.2">
      <c r="A15" s="53"/>
      <c r="B15" s="52"/>
      <c r="C15" s="55" t="s">
        <v>198</v>
      </c>
      <c r="D15" s="88"/>
      <c r="E15" s="231">
        <v>0</v>
      </c>
      <c r="F15" s="231">
        <v>0</v>
      </c>
      <c r="G15" s="231">
        <v>0</v>
      </c>
      <c r="H15" s="231">
        <v>0</v>
      </c>
      <c r="I15" s="231">
        <v>0</v>
      </c>
    </row>
    <row r="16" spans="1:10" s="70" customFormat="1" ht="14.1" customHeight="1" x14ac:dyDescent="0.2">
      <c r="A16" s="66">
        <v>9</v>
      </c>
      <c r="B16" s="54" t="s">
        <v>155</v>
      </c>
      <c r="C16" s="54"/>
      <c r="D16" s="67"/>
      <c r="E16" s="233">
        <v>33187.671999999999</v>
      </c>
      <c r="F16" s="233">
        <v>0</v>
      </c>
      <c r="G16" s="233">
        <v>10864.986000000001</v>
      </c>
      <c r="H16" s="233">
        <v>164.798</v>
      </c>
      <c r="I16" s="233">
        <v>22157.887999999999</v>
      </c>
    </row>
    <row r="17" spans="1:10" ht="14.1" customHeight="1" x14ac:dyDescent="0.2">
      <c r="A17" s="53"/>
      <c r="B17" s="52"/>
      <c r="C17" s="52"/>
      <c r="D17" s="55"/>
      <c r="E17" s="85"/>
      <c r="F17" s="86"/>
      <c r="G17" s="86"/>
      <c r="H17" s="86"/>
      <c r="I17" s="87"/>
    </row>
    <row r="18" spans="1:10" ht="14.1" customHeight="1" x14ac:dyDescent="0.2">
      <c r="A18" s="53"/>
      <c r="B18" s="54" t="s">
        <v>0</v>
      </c>
      <c r="C18" s="52"/>
      <c r="D18" s="55"/>
      <c r="E18" s="248"/>
      <c r="F18" s="249"/>
      <c r="G18" s="249"/>
      <c r="H18" s="249"/>
      <c r="I18" s="250"/>
    </row>
    <row r="19" spans="1:10" ht="14.1" customHeight="1" x14ac:dyDescent="0.2">
      <c r="A19" s="53">
        <v>10</v>
      </c>
      <c r="B19" s="52" t="s">
        <v>199</v>
      </c>
      <c r="C19" s="55"/>
      <c r="D19" s="88"/>
      <c r="E19" s="231">
        <v>0</v>
      </c>
      <c r="F19" s="231">
        <v>0</v>
      </c>
      <c r="G19" s="231">
        <v>0</v>
      </c>
      <c r="H19" s="231">
        <v>0</v>
      </c>
      <c r="I19" s="231">
        <v>0</v>
      </c>
    </row>
    <row r="20" spans="1:10" ht="14.1" customHeight="1" x14ac:dyDescent="0.2">
      <c r="A20" s="53">
        <v>11</v>
      </c>
      <c r="B20" s="52"/>
      <c r="C20" s="55" t="s">
        <v>149</v>
      </c>
      <c r="D20" s="88"/>
      <c r="E20" s="231">
        <v>0</v>
      </c>
      <c r="F20" s="231">
        <v>0</v>
      </c>
      <c r="G20" s="231">
        <v>0</v>
      </c>
      <c r="H20" s="231">
        <v>0</v>
      </c>
      <c r="I20" s="231">
        <v>0</v>
      </c>
    </row>
    <row r="21" spans="1:10" ht="14.1" customHeight="1" x14ac:dyDescent="0.2">
      <c r="A21" s="53">
        <v>12</v>
      </c>
      <c r="B21" s="52"/>
      <c r="C21" s="55" t="s">
        <v>150</v>
      </c>
      <c r="D21" s="88"/>
      <c r="E21" s="231">
        <v>0</v>
      </c>
      <c r="F21" s="231">
        <v>0</v>
      </c>
      <c r="G21" s="231">
        <v>0</v>
      </c>
      <c r="H21" s="231">
        <v>0</v>
      </c>
      <c r="I21" s="231">
        <v>0</v>
      </c>
    </row>
    <row r="22" spans="1:10" ht="14.1" customHeight="1" x14ac:dyDescent="0.2">
      <c r="A22" s="53">
        <v>13</v>
      </c>
      <c r="B22" s="52" t="s">
        <v>200</v>
      </c>
      <c r="C22" s="55"/>
      <c r="D22" s="88"/>
      <c r="E22" s="231">
        <v>0</v>
      </c>
      <c r="F22" s="231">
        <v>0</v>
      </c>
      <c r="G22" s="231">
        <v>0</v>
      </c>
      <c r="H22" s="231">
        <v>0</v>
      </c>
      <c r="I22" s="231">
        <v>0</v>
      </c>
    </row>
    <row r="23" spans="1:10" ht="14.1" customHeight="1" x14ac:dyDescent="0.2">
      <c r="A23" s="53">
        <v>14</v>
      </c>
      <c r="B23" s="52"/>
      <c r="C23" s="55" t="s">
        <v>149</v>
      </c>
      <c r="D23" s="88"/>
      <c r="E23" s="231">
        <v>0</v>
      </c>
      <c r="F23" s="231">
        <v>0</v>
      </c>
      <c r="G23" s="231">
        <v>0</v>
      </c>
      <c r="H23" s="231">
        <v>0</v>
      </c>
      <c r="I23" s="231">
        <v>0</v>
      </c>
    </row>
    <row r="24" spans="1:10" ht="14.1" customHeight="1" x14ac:dyDescent="0.2">
      <c r="A24" s="53">
        <v>15</v>
      </c>
      <c r="B24" s="52"/>
      <c r="C24" s="55" t="s">
        <v>150</v>
      </c>
      <c r="D24" s="88"/>
      <c r="E24" s="231">
        <v>0</v>
      </c>
      <c r="F24" s="231">
        <v>0</v>
      </c>
      <c r="G24" s="231">
        <v>0</v>
      </c>
      <c r="H24" s="231">
        <v>0</v>
      </c>
      <c r="I24" s="231">
        <v>0</v>
      </c>
    </row>
    <row r="25" spans="1:10" s="70" customFormat="1" ht="14.1" customHeight="1" x14ac:dyDescent="0.2">
      <c r="A25" s="66">
        <v>16</v>
      </c>
      <c r="B25" s="54" t="s">
        <v>155</v>
      </c>
      <c r="C25" s="54"/>
      <c r="D25" s="67"/>
      <c r="E25" s="233">
        <v>0</v>
      </c>
      <c r="F25" s="233">
        <v>0</v>
      </c>
      <c r="G25" s="233">
        <v>0</v>
      </c>
      <c r="H25" s="233">
        <v>0</v>
      </c>
      <c r="I25" s="233">
        <v>0</v>
      </c>
    </row>
    <row r="26" spans="1:10" ht="14.1" customHeight="1" x14ac:dyDescent="0.2">
      <c r="A26" s="53"/>
      <c r="B26" s="52"/>
      <c r="C26" s="52"/>
      <c r="D26" s="55"/>
      <c r="E26" s="85"/>
      <c r="F26" s="86"/>
      <c r="G26" s="86"/>
      <c r="H26" s="86"/>
      <c r="I26" s="87"/>
    </row>
    <row r="27" spans="1:10" ht="14.1" customHeight="1" x14ac:dyDescent="0.2">
      <c r="A27" s="53"/>
      <c r="B27" s="54" t="s">
        <v>126</v>
      </c>
      <c r="C27" s="52"/>
      <c r="D27" s="55"/>
      <c r="E27" s="248"/>
      <c r="F27" s="249"/>
      <c r="G27" s="249"/>
      <c r="H27" s="249"/>
      <c r="I27" s="250"/>
    </row>
    <row r="28" spans="1:10" ht="14.1" customHeight="1" x14ac:dyDescent="0.2">
      <c r="A28" s="53">
        <v>17</v>
      </c>
      <c r="B28" s="52" t="s">
        <v>148</v>
      </c>
      <c r="C28" s="55"/>
      <c r="D28" s="88"/>
      <c r="E28" s="231">
        <v>1112065.5919999999</v>
      </c>
      <c r="F28" s="231">
        <v>169622.65700000001</v>
      </c>
      <c r="G28" s="231">
        <v>639533.86600000004</v>
      </c>
      <c r="H28" s="231">
        <v>10198.701999999999</v>
      </c>
      <c r="I28" s="231">
        <v>292710.36700000003</v>
      </c>
      <c r="J28" s="89"/>
    </row>
    <row r="29" spans="1:10" ht="14.1" customHeight="1" x14ac:dyDescent="0.2">
      <c r="A29" s="53">
        <v>18</v>
      </c>
      <c r="B29" s="52"/>
      <c r="C29" s="55" t="s">
        <v>149</v>
      </c>
      <c r="D29" s="88"/>
      <c r="E29" s="231">
        <v>1112065.5919999999</v>
      </c>
      <c r="F29" s="231">
        <v>169622.65700000001</v>
      </c>
      <c r="G29" s="231">
        <v>639533.86600000004</v>
      </c>
      <c r="H29" s="231">
        <v>10198.701999999999</v>
      </c>
      <c r="I29" s="231">
        <v>292710.36700000003</v>
      </c>
      <c r="J29" s="89"/>
    </row>
    <row r="30" spans="1:10" ht="14.1" customHeight="1" x14ac:dyDescent="0.2">
      <c r="A30" s="53">
        <v>19</v>
      </c>
      <c r="B30" s="52"/>
      <c r="C30" s="55" t="s">
        <v>150</v>
      </c>
      <c r="D30" s="88"/>
      <c r="E30" s="231">
        <v>0</v>
      </c>
      <c r="F30" s="231">
        <v>0</v>
      </c>
      <c r="G30" s="231">
        <v>0</v>
      </c>
      <c r="H30" s="231">
        <v>0</v>
      </c>
      <c r="I30" s="231">
        <v>0</v>
      </c>
    </row>
    <row r="31" spans="1:10" ht="14.1" customHeight="1" x14ac:dyDescent="0.2">
      <c r="A31" s="53">
        <v>20</v>
      </c>
      <c r="B31" s="52" t="s">
        <v>151</v>
      </c>
      <c r="C31" s="55"/>
      <c r="D31" s="88"/>
      <c r="E31" s="231">
        <v>0</v>
      </c>
      <c r="F31" s="231">
        <v>0</v>
      </c>
      <c r="G31" s="231">
        <v>0</v>
      </c>
      <c r="H31" s="231">
        <v>0</v>
      </c>
      <c r="I31" s="231">
        <v>0</v>
      </c>
    </row>
    <row r="32" spans="1:10" ht="14.1" customHeight="1" x14ac:dyDescent="0.2">
      <c r="A32" s="53">
        <v>21</v>
      </c>
      <c r="B32" s="52" t="s">
        <v>152</v>
      </c>
      <c r="C32" s="55"/>
      <c r="D32" s="88"/>
      <c r="E32" s="231">
        <v>0</v>
      </c>
      <c r="F32" s="231">
        <v>0</v>
      </c>
      <c r="G32" s="231">
        <v>0</v>
      </c>
      <c r="H32" s="231">
        <v>0</v>
      </c>
      <c r="I32" s="231">
        <v>0</v>
      </c>
    </row>
    <row r="33" spans="1:10" ht="14.1" customHeight="1" x14ac:dyDescent="0.2">
      <c r="A33" s="53">
        <v>22</v>
      </c>
      <c r="B33" s="52"/>
      <c r="C33" s="55" t="s">
        <v>149</v>
      </c>
      <c r="D33" s="88"/>
      <c r="E33" s="231">
        <v>0</v>
      </c>
      <c r="F33" s="231">
        <v>0</v>
      </c>
      <c r="G33" s="231">
        <v>0</v>
      </c>
      <c r="H33" s="231">
        <v>0</v>
      </c>
      <c r="I33" s="231">
        <v>0</v>
      </c>
    </row>
    <row r="34" spans="1:10" ht="14.1" customHeight="1" x14ac:dyDescent="0.2">
      <c r="A34" s="53">
        <v>23</v>
      </c>
      <c r="B34" s="52"/>
      <c r="C34" s="55" t="s">
        <v>150</v>
      </c>
      <c r="D34" s="88"/>
      <c r="E34" s="231">
        <v>0</v>
      </c>
      <c r="F34" s="231">
        <v>0</v>
      </c>
      <c r="G34" s="231">
        <v>0</v>
      </c>
      <c r="H34" s="231">
        <v>0</v>
      </c>
      <c r="I34" s="231">
        <v>0</v>
      </c>
    </row>
    <row r="35" spans="1:10" s="70" customFormat="1" ht="14.1" customHeight="1" x14ac:dyDescent="0.2">
      <c r="A35" s="66">
        <v>24</v>
      </c>
      <c r="B35" s="54" t="s">
        <v>155</v>
      </c>
      <c r="C35" s="54"/>
      <c r="D35" s="67"/>
      <c r="E35" s="233">
        <v>1112065.5919999999</v>
      </c>
      <c r="F35" s="233">
        <v>169622.65700000001</v>
      </c>
      <c r="G35" s="233">
        <v>639533.86600000004</v>
      </c>
      <c r="H35" s="233">
        <v>10198.701999999999</v>
      </c>
      <c r="I35" s="233">
        <v>292710.36700000003</v>
      </c>
      <c r="J35" s="90"/>
    </row>
    <row r="36" spans="1:10" ht="14.1" customHeight="1" x14ac:dyDescent="0.2">
      <c r="A36" s="53"/>
      <c r="B36" s="52"/>
      <c r="C36" s="52"/>
      <c r="D36" s="55"/>
      <c r="E36" s="251"/>
      <c r="F36" s="251"/>
      <c r="G36" s="251"/>
      <c r="H36" s="251"/>
      <c r="I36" s="251"/>
    </row>
    <row r="37" spans="1:10" s="70" customFormat="1" ht="14.1" customHeight="1" x14ac:dyDescent="0.2">
      <c r="A37" s="66">
        <v>25</v>
      </c>
      <c r="B37" s="54" t="s">
        <v>142</v>
      </c>
      <c r="C37" s="54"/>
      <c r="D37" s="67"/>
      <c r="E37" s="252">
        <v>1145253.264</v>
      </c>
      <c r="F37" s="253">
        <v>169622.65700000001</v>
      </c>
      <c r="G37" s="253">
        <v>650398.85199999996</v>
      </c>
      <c r="H37" s="253">
        <v>10363.5</v>
      </c>
      <c r="I37" s="254">
        <v>314868.255</v>
      </c>
      <c r="J37" s="90"/>
    </row>
    <row r="38" spans="1:10" ht="14.1" customHeight="1" x14ac:dyDescent="0.2">
      <c r="A38" s="61"/>
      <c r="B38" s="52"/>
      <c r="C38" s="52"/>
      <c r="D38" s="52"/>
      <c r="E38" s="359" t="s">
        <v>1</v>
      </c>
      <c r="F38" s="359"/>
      <c r="G38" s="359"/>
      <c r="H38" s="359"/>
      <c r="I38" s="359"/>
    </row>
    <row r="39" spans="1:10" ht="14.1" customHeight="1" x14ac:dyDescent="0.2">
      <c r="A39" s="53"/>
      <c r="B39" s="54" t="s">
        <v>125</v>
      </c>
      <c r="C39" s="52"/>
      <c r="D39" s="55"/>
      <c r="E39" s="248"/>
      <c r="F39" s="249"/>
      <c r="G39" s="249"/>
      <c r="H39" s="249"/>
      <c r="I39" s="250"/>
    </row>
    <row r="40" spans="1:10" ht="14.1" customHeight="1" x14ac:dyDescent="0.2">
      <c r="A40" s="53">
        <v>26</v>
      </c>
      <c r="B40" s="52" t="s">
        <v>158</v>
      </c>
      <c r="C40" s="55"/>
      <c r="D40" s="88"/>
      <c r="E40" s="231">
        <v>0</v>
      </c>
      <c r="F40" s="231">
        <v>0</v>
      </c>
      <c r="G40" s="231">
        <v>0</v>
      </c>
      <c r="H40" s="231">
        <v>0</v>
      </c>
      <c r="I40" s="231">
        <v>0</v>
      </c>
    </row>
    <row r="41" spans="1:10" ht="14.1" customHeight="1" x14ac:dyDescent="0.2">
      <c r="A41" s="53">
        <v>27</v>
      </c>
      <c r="B41" s="52" t="s">
        <v>159</v>
      </c>
      <c r="C41" s="55"/>
      <c r="D41" s="55"/>
      <c r="E41" s="231">
        <v>1232.771</v>
      </c>
      <c r="F41" s="231">
        <v>0</v>
      </c>
      <c r="G41" s="231">
        <v>1232.771</v>
      </c>
      <c r="H41" s="231">
        <v>0</v>
      </c>
      <c r="I41" s="231">
        <v>0</v>
      </c>
    </row>
    <row r="42" spans="1:10" ht="14.1" customHeight="1" x14ac:dyDescent="0.2">
      <c r="A42" s="53">
        <v>28</v>
      </c>
      <c r="B42" s="52" t="s">
        <v>160</v>
      </c>
      <c r="C42" s="55"/>
      <c r="D42" s="55"/>
      <c r="E42" s="231">
        <v>845.76900000000001</v>
      </c>
      <c r="F42" s="231">
        <v>0</v>
      </c>
      <c r="G42" s="231">
        <v>686.51300000000003</v>
      </c>
      <c r="H42" s="231">
        <v>159.256</v>
      </c>
      <c r="I42" s="231">
        <v>0</v>
      </c>
    </row>
    <row r="43" spans="1:10" ht="14.1" customHeight="1" x14ac:dyDescent="0.2">
      <c r="A43" s="53">
        <v>29</v>
      </c>
      <c r="B43" s="52" t="s">
        <v>161</v>
      </c>
      <c r="C43" s="55"/>
      <c r="D43" s="55"/>
      <c r="E43" s="231">
        <v>0</v>
      </c>
      <c r="F43" s="231">
        <v>0</v>
      </c>
      <c r="G43" s="231">
        <v>0</v>
      </c>
      <c r="H43" s="231">
        <v>0</v>
      </c>
      <c r="I43" s="231">
        <v>0</v>
      </c>
    </row>
    <row r="44" spans="1:10" ht="14.1" customHeight="1" x14ac:dyDescent="0.2">
      <c r="A44" s="53">
        <v>30</v>
      </c>
      <c r="B44" s="52" t="s">
        <v>162</v>
      </c>
      <c r="C44" s="91"/>
      <c r="D44" s="55"/>
      <c r="E44" s="231">
        <v>0</v>
      </c>
      <c r="F44" s="231">
        <v>0</v>
      </c>
      <c r="G44" s="231">
        <v>0</v>
      </c>
      <c r="H44" s="231">
        <v>0</v>
      </c>
      <c r="I44" s="231">
        <v>0</v>
      </c>
    </row>
    <row r="45" spans="1:10" ht="14.1" customHeight="1" x14ac:dyDescent="0.2">
      <c r="A45" s="53">
        <v>31</v>
      </c>
      <c r="B45" s="52" t="s">
        <v>201</v>
      </c>
      <c r="C45" s="71"/>
      <c r="D45" s="55"/>
      <c r="E45" s="227"/>
      <c r="F45" s="227"/>
      <c r="G45" s="227"/>
      <c r="H45" s="227"/>
      <c r="I45" s="227"/>
    </row>
    <row r="46" spans="1:10" ht="14.1" customHeight="1" x14ac:dyDescent="0.2">
      <c r="A46" s="53"/>
      <c r="B46" s="52" t="s">
        <v>202</v>
      </c>
      <c r="C46" s="91"/>
      <c r="D46" s="55"/>
      <c r="E46" s="231">
        <v>0</v>
      </c>
      <c r="F46" s="231">
        <v>0</v>
      </c>
      <c r="G46" s="231">
        <v>0</v>
      </c>
      <c r="H46" s="231">
        <v>0</v>
      </c>
      <c r="I46" s="231">
        <v>0</v>
      </c>
    </row>
    <row r="47" spans="1:10" ht="14.1" customHeight="1" x14ac:dyDescent="0.2">
      <c r="A47" s="53">
        <v>32</v>
      </c>
      <c r="B47" s="52" t="s">
        <v>164</v>
      </c>
      <c r="C47" s="91"/>
      <c r="D47" s="55"/>
      <c r="E47" s="242">
        <v>0</v>
      </c>
      <c r="F47" s="242">
        <v>0</v>
      </c>
      <c r="G47" s="242">
        <v>0</v>
      </c>
      <c r="H47" s="242">
        <v>0</v>
      </c>
      <c r="I47" s="242">
        <v>0</v>
      </c>
    </row>
    <row r="48" spans="1:10" ht="14.1" customHeight="1" x14ac:dyDescent="0.2">
      <c r="A48" s="53">
        <v>33</v>
      </c>
      <c r="B48" s="52" t="s">
        <v>203</v>
      </c>
      <c r="C48" s="84"/>
      <c r="D48" s="55"/>
      <c r="E48" s="242"/>
      <c r="F48" s="242"/>
      <c r="G48" s="242"/>
      <c r="H48" s="242"/>
      <c r="I48" s="242"/>
    </row>
    <row r="49" spans="1:9" ht="14.1" customHeight="1" x14ac:dyDescent="0.2">
      <c r="A49" s="53"/>
      <c r="B49" s="52"/>
      <c r="C49" s="52" t="s">
        <v>204</v>
      </c>
      <c r="D49" s="55"/>
      <c r="E49" s="231">
        <v>845.76900000000001</v>
      </c>
      <c r="F49" s="231">
        <v>0</v>
      </c>
      <c r="G49" s="231">
        <v>686.51300000000003</v>
      </c>
      <c r="H49" s="231">
        <v>159.256</v>
      </c>
      <c r="I49" s="231">
        <v>0</v>
      </c>
    </row>
    <row r="50" spans="1:9" s="70" customFormat="1" ht="14.1" customHeight="1" x14ac:dyDescent="0.2">
      <c r="A50" s="66">
        <v>34</v>
      </c>
      <c r="B50" s="54" t="s">
        <v>155</v>
      </c>
      <c r="C50" s="54"/>
      <c r="D50" s="67"/>
      <c r="E50" s="233">
        <v>2078.54</v>
      </c>
      <c r="F50" s="233">
        <v>0</v>
      </c>
      <c r="G50" s="233">
        <v>1919.2840000000001</v>
      </c>
      <c r="H50" s="233">
        <v>159.256</v>
      </c>
      <c r="I50" s="233">
        <v>0</v>
      </c>
    </row>
    <row r="51" spans="1:9" ht="38.25" customHeight="1" thickBot="1" x14ac:dyDescent="0.25">
      <c r="A51" s="363" t="s">
        <v>1809</v>
      </c>
      <c r="B51" s="364"/>
      <c r="C51" s="364"/>
      <c r="D51" s="364"/>
      <c r="E51" s="364"/>
      <c r="F51" s="364"/>
      <c r="G51" s="364"/>
      <c r="H51" s="364"/>
      <c r="I51" s="364"/>
    </row>
    <row r="52" spans="1:9" s="47" customFormat="1" ht="12" customHeight="1" x14ac:dyDescent="0.2">
      <c r="A52" s="328" t="s">
        <v>140</v>
      </c>
      <c r="B52" s="360" t="s">
        <v>141</v>
      </c>
      <c r="C52" s="356"/>
      <c r="D52" s="356"/>
      <c r="E52" s="340" t="s">
        <v>170</v>
      </c>
      <c r="F52" s="362" t="s">
        <v>112</v>
      </c>
      <c r="G52" s="362"/>
      <c r="H52" s="362"/>
      <c r="I52" s="362"/>
    </row>
    <row r="53" spans="1:9" s="47" customFormat="1" ht="40.5" customHeight="1" thickBot="1" x14ac:dyDescent="0.25">
      <c r="A53" s="335"/>
      <c r="B53" s="361"/>
      <c r="C53" s="357"/>
      <c r="D53" s="357"/>
      <c r="E53" s="341"/>
      <c r="F53" s="82" t="s">
        <v>193</v>
      </c>
      <c r="G53" s="49" t="s">
        <v>194</v>
      </c>
      <c r="H53" s="49" t="s">
        <v>205</v>
      </c>
      <c r="I53" s="83" t="s">
        <v>196</v>
      </c>
    </row>
    <row r="54" spans="1:9" ht="24" customHeight="1" x14ac:dyDescent="0.2">
      <c r="A54" s="61"/>
      <c r="B54" s="92"/>
      <c r="C54" s="84"/>
      <c r="D54" s="84"/>
      <c r="E54" s="354" t="s">
        <v>171</v>
      </c>
      <c r="F54" s="354"/>
      <c r="G54" s="354"/>
      <c r="H54" s="354"/>
      <c r="I54" s="354"/>
    </row>
    <row r="55" spans="1:9" ht="14.45" customHeight="1" x14ac:dyDescent="0.2">
      <c r="A55" s="53"/>
      <c r="B55" s="54" t="s">
        <v>126</v>
      </c>
      <c r="C55" s="52"/>
      <c r="D55" s="55"/>
      <c r="E55" s="248"/>
      <c r="F55" s="249"/>
      <c r="G55" s="249"/>
      <c r="H55" s="249"/>
      <c r="I55" s="250"/>
    </row>
    <row r="56" spans="1:9" ht="14.45" customHeight="1" x14ac:dyDescent="0.2">
      <c r="A56" s="53">
        <v>35</v>
      </c>
      <c r="B56" s="52" t="s">
        <v>131</v>
      </c>
      <c r="C56" s="55"/>
      <c r="D56" s="88"/>
      <c r="E56" s="231">
        <v>0</v>
      </c>
      <c r="F56" s="231">
        <v>0</v>
      </c>
      <c r="G56" s="231">
        <v>0</v>
      </c>
      <c r="H56" s="231">
        <v>0</v>
      </c>
      <c r="I56" s="231">
        <v>0</v>
      </c>
    </row>
    <row r="57" spans="1:9" ht="14.45" customHeight="1" x14ac:dyDescent="0.2">
      <c r="A57" s="53">
        <v>36</v>
      </c>
      <c r="B57" s="52" t="s">
        <v>132</v>
      </c>
      <c r="C57" s="55"/>
      <c r="D57" s="88"/>
      <c r="E57" s="231">
        <v>4931.2610000000004</v>
      </c>
      <c r="F57" s="231">
        <v>0</v>
      </c>
      <c r="G57" s="231">
        <v>4931.2610000000004</v>
      </c>
      <c r="H57" s="231">
        <v>0</v>
      </c>
      <c r="I57" s="231">
        <v>0</v>
      </c>
    </row>
    <row r="58" spans="1:9" ht="14.45" customHeight="1" x14ac:dyDescent="0.2">
      <c r="A58" s="53">
        <v>37</v>
      </c>
      <c r="B58" s="52" t="s">
        <v>172</v>
      </c>
      <c r="C58" s="55"/>
      <c r="D58" s="88"/>
      <c r="E58" s="231">
        <v>3404.91</v>
      </c>
      <c r="F58" s="231">
        <v>0</v>
      </c>
      <c r="G58" s="231">
        <v>0</v>
      </c>
      <c r="H58" s="231">
        <v>0</v>
      </c>
      <c r="I58" s="231">
        <v>3404.91</v>
      </c>
    </row>
    <row r="59" spans="1:9" ht="14.45" customHeight="1" x14ac:dyDescent="0.2">
      <c r="A59" s="53">
        <v>38</v>
      </c>
      <c r="B59" s="52" t="s">
        <v>134</v>
      </c>
      <c r="C59" s="55"/>
      <c r="D59" s="88"/>
      <c r="E59" s="231">
        <v>120</v>
      </c>
      <c r="F59" s="231">
        <v>0</v>
      </c>
      <c r="G59" s="231">
        <v>120</v>
      </c>
      <c r="H59" s="231">
        <v>0</v>
      </c>
      <c r="I59" s="231">
        <v>0</v>
      </c>
    </row>
    <row r="60" spans="1:9" ht="14.45" customHeight="1" x14ac:dyDescent="0.2">
      <c r="A60" s="53">
        <v>39</v>
      </c>
      <c r="B60" s="52" t="s">
        <v>135</v>
      </c>
      <c r="C60" s="91"/>
      <c r="D60" s="55"/>
      <c r="E60" s="231">
        <v>0</v>
      </c>
      <c r="F60" s="231">
        <v>0</v>
      </c>
      <c r="G60" s="231">
        <v>0</v>
      </c>
      <c r="H60" s="231">
        <v>0</v>
      </c>
      <c r="I60" s="231">
        <v>0</v>
      </c>
    </row>
    <row r="61" spans="1:9" ht="14.45" customHeight="1" x14ac:dyDescent="0.2">
      <c r="A61" s="53">
        <v>40</v>
      </c>
      <c r="B61" s="52" t="s">
        <v>206</v>
      </c>
      <c r="C61" s="71"/>
      <c r="D61" s="55"/>
      <c r="E61" s="227"/>
      <c r="F61" s="227"/>
      <c r="G61" s="227"/>
      <c r="H61" s="227"/>
      <c r="I61" s="227"/>
    </row>
    <row r="62" spans="1:9" ht="14.45" customHeight="1" x14ac:dyDescent="0.2">
      <c r="A62" s="53"/>
      <c r="B62" s="52" t="s">
        <v>207</v>
      </c>
      <c r="C62" s="91"/>
      <c r="D62" s="55"/>
      <c r="E62" s="242">
        <v>1690.5039999999999</v>
      </c>
      <c r="F62" s="242">
        <v>1690.5039999999999</v>
      </c>
      <c r="G62" s="242">
        <v>0</v>
      </c>
      <c r="H62" s="242">
        <v>0</v>
      </c>
      <c r="I62" s="242">
        <v>0</v>
      </c>
    </row>
    <row r="63" spans="1:9" ht="14.45" customHeight="1" x14ac:dyDescent="0.2">
      <c r="A63" s="53">
        <v>41</v>
      </c>
      <c r="B63" s="52" t="s">
        <v>174</v>
      </c>
      <c r="C63" s="91"/>
      <c r="D63" s="55"/>
      <c r="E63" s="231">
        <v>0</v>
      </c>
      <c r="F63" s="231">
        <v>0</v>
      </c>
      <c r="G63" s="231">
        <v>0</v>
      </c>
      <c r="H63" s="231">
        <v>0</v>
      </c>
      <c r="I63" s="231">
        <v>0</v>
      </c>
    </row>
    <row r="64" spans="1:9" s="70" customFormat="1" ht="14.45" customHeight="1" x14ac:dyDescent="0.2">
      <c r="A64" s="66">
        <v>42</v>
      </c>
      <c r="B64" s="54" t="s">
        <v>155</v>
      </c>
      <c r="C64" s="54"/>
      <c r="D64" s="67"/>
      <c r="E64" s="233">
        <v>10146.674999999999</v>
      </c>
      <c r="F64" s="233">
        <v>1690.5039999999999</v>
      </c>
      <c r="G64" s="233">
        <v>5051.2610000000004</v>
      </c>
      <c r="H64" s="233">
        <v>0</v>
      </c>
      <c r="I64" s="233">
        <v>3404.91</v>
      </c>
    </row>
    <row r="65" spans="1:13" ht="14.45" customHeight="1" x14ac:dyDescent="0.2">
      <c r="A65" s="53"/>
      <c r="B65" s="52"/>
      <c r="C65" s="52"/>
      <c r="D65" s="55"/>
      <c r="E65" s="242"/>
      <c r="F65" s="242"/>
      <c r="G65" s="242"/>
      <c r="H65" s="242"/>
      <c r="I65" s="242"/>
    </row>
    <row r="66" spans="1:13" s="70" customFormat="1" ht="14.45" customHeight="1" x14ac:dyDescent="0.2">
      <c r="A66" s="66">
        <v>43</v>
      </c>
      <c r="B66" s="54" t="s">
        <v>142</v>
      </c>
      <c r="C66" s="54"/>
      <c r="D66" s="67"/>
      <c r="E66" s="233">
        <v>12225.215</v>
      </c>
      <c r="F66" s="233">
        <v>1690.5039999999999</v>
      </c>
      <c r="G66" s="233">
        <v>6970.5450000000001</v>
      </c>
      <c r="H66" s="233">
        <v>159.256</v>
      </c>
      <c r="I66" s="233">
        <v>3404.91</v>
      </c>
    </row>
    <row r="67" spans="1:13" ht="24" customHeight="1" x14ac:dyDescent="0.2">
      <c r="A67" s="61"/>
      <c r="B67" s="52"/>
      <c r="C67" s="52"/>
      <c r="D67" s="52"/>
      <c r="E67" s="359" t="s">
        <v>175</v>
      </c>
      <c r="F67" s="359"/>
      <c r="G67" s="359"/>
      <c r="H67" s="359"/>
      <c r="I67" s="359"/>
      <c r="J67" s="84"/>
      <c r="K67" s="84"/>
      <c r="L67" s="84"/>
    </row>
    <row r="68" spans="1:13" ht="14.45" customHeight="1" x14ac:dyDescent="0.2">
      <c r="A68" s="53">
        <v>44</v>
      </c>
      <c r="B68" s="79" t="s">
        <v>175</v>
      </c>
      <c r="C68" s="52"/>
      <c r="D68" s="55"/>
      <c r="E68" s="231">
        <v>34420.474000000002</v>
      </c>
      <c r="F68" s="231">
        <v>15030.821</v>
      </c>
      <c r="G68" s="231">
        <v>14505.834000000001</v>
      </c>
      <c r="H68" s="231">
        <v>44.954000000000001</v>
      </c>
      <c r="I68" s="231">
        <v>4838.8649999999998</v>
      </c>
      <c r="J68" s="93"/>
      <c r="K68" s="93"/>
      <c r="L68" s="84"/>
      <c r="M68" s="44"/>
    </row>
    <row r="69" spans="1:13" ht="24" customHeight="1" x14ac:dyDescent="0.2">
      <c r="A69" s="61"/>
      <c r="B69" s="52"/>
      <c r="C69" s="52"/>
      <c r="D69" s="52"/>
      <c r="E69" s="346" t="s">
        <v>176</v>
      </c>
      <c r="F69" s="346"/>
      <c r="G69" s="365"/>
      <c r="H69" s="365"/>
      <c r="I69" s="365"/>
      <c r="J69" s="93"/>
      <c r="K69" s="93"/>
      <c r="L69" s="84"/>
      <c r="M69" s="44"/>
    </row>
    <row r="70" spans="1:13" ht="14.45" customHeight="1" x14ac:dyDescent="0.2">
      <c r="A70" s="53">
        <v>45</v>
      </c>
      <c r="B70" s="52" t="s">
        <v>177</v>
      </c>
      <c r="C70" s="52"/>
      <c r="D70" s="55"/>
      <c r="E70" s="231">
        <v>1884.5909999999999</v>
      </c>
      <c r="F70" s="231">
        <v>0</v>
      </c>
      <c r="G70" s="231">
        <v>1884.5909999999999</v>
      </c>
      <c r="H70" s="231">
        <v>0</v>
      </c>
      <c r="I70" s="231">
        <v>0</v>
      </c>
      <c r="J70" s="93"/>
      <c r="K70" s="93"/>
      <c r="L70" s="84"/>
      <c r="M70" s="44"/>
    </row>
    <row r="71" spans="1:13" ht="14.45" customHeight="1" x14ac:dyDescent="0.2">
      <c r="A71" s="53">
        <v>46</v>
      </c>
      <c r="B71" s="52" t="s">
        <v>178</v>
      </c>
      <c r="C71" s="52"/>
      <c r="D71" s="55"/>
      <c r="E71" s="231">
        <v>6800.759</v>
      </c>
      <c r="F71" s="231">
        <v>0</v>
      </c>
      <c r="G71" s="231">
        <v>5864.759</v>
      </c>
      <c r="H71" s="231">
        <v>0</v>
      </c>
      <c r="I71" s="231">
        <v>936</v>
      </c>
      <c r="J71" s="93"/>
      <c r="K71" s="93"/>
      <c r="L71" s="84"/>
      <c r="M71" s="44"/>
    </row>
    <row r="72" spans="1:13" ht="14.45" customHeight="1" x14ac:dyDescent="0.2">
      <c r="A72" s="53">
        <v>47</v>
      </c>
      <c r="B72" s="52" t="s">
        <v>179</v>
      </c>
      <c r="C72" s="52"/>
      <c r="D72" s="55"/>
      <c r="E72" s="231">
        <v>13857.481</v>
      </c>
      <c r="F72" s="231">
        <v>1219.039</v>
      </c>
      <c r="G72" s="231">
        <v>3688.96</v>
      </c>
      <c r="H72" s="231">
        <v>164.04900000000001</v>
      </c>
      <c r="I72" s="231">
        <v>8785.4330000000009</v>
      </c>
      <c r="J72" s="93"/>
      <c r="K72" s="93"/>
      <c r="L72" s="84"/>
      <c r="M72" s="44"/>
    </row>
    <row r="73" spans="1:13" s="70" customFormat="1" ht="14.45" customHeight="1" x14ac:dyDescent="0.2">
      <c r="A73" s="66">
        <v>48</v>
      </c>
      <c r="B73" s="54" t="s">
        <v>155</v>
      </c>
      <c r="C73" s="54"/>
      <c r="D73" s="67"/>
      <c r="E73" s="233">
        <v>22542.830999999998</v>
      </c>
      <c r="F73" s="233">
        <v>1219.039</v>
      </c>
      <c r="G73" s="233">
        <v>11438.31</v>
      </c>
      <c r="H73" s="233">
        <v>164.04900000000001</v>
      </c>
      <c r="I73" s="233">
        <v>9721.4330000000009</v>
      </c>
      <c r="J73" s="94"/>
      <c r="K73" s="94"/>
      <c r="L73" s="95"/>
      <c r="M73" s="69"/>
    </row>
    <row r="74" spans="1:13" ht="24" customHeight="1" x14ac:dyDescent="0.2">
      <c r="A74" s="61"/>
      <c r="B74" s="52"/>
      <c r="C74" s="52"/>
      <c r="D74" s="52"/>
      <c r="E74" s="346" t="s">
        <v>180</v>
      </c>
      <c r="F74" s="346"/>
      <c r="G74" s="365"/>
      <c r="H74" s="365"/>
      <c r="I74" s="365"/>
      <c r="J74" s="93"/>
      <c r="K74" s="93"/>
      <c r="L74" s="84"/>
      <c r="M74" s="44"/>
    </row>
    <row r="75" spans="1:13" ht="14.45" customHeight="1" x14ac:dyDescent="0.2">
      <c r="A75" s="53">
        <v>49</v>
      </c>
      <c r="B75" s="96" t="s">
        <v>181</v>
      </c>
      <c r="C75" s="45"/>
      <c r="D75" s="55"/>
      <c r="E75" s="231">
        <v>26926.245999999999</v>
      </c>
      <c r="F75" s="231">
        <v>7502.7690000000002</v>
      </c>
      <c r="G75" s="231">
        <v>888.67</v>
      </c>
      <c r="H75" s="231">
        <v>0</v>
      </c>
      <c r="I75" s="231">
        <v>18534.807000000001</v>
      </c>
      <c r="J75" s="97"/>
      <c r="K75" s="93"/>
      <c r="L75" s="84"/>
      <c r="M75" s="44"/>
    </row>
    <row r="76" spans="1:13" ht="14.45" customHeight="1" x14ac:dyDescent="0.2">
      <c r="A76" s="53">
        <v>50</v>
      </c>
      <c r="B76" s="96" t="s">
        <v>182</v>
      </c>
      <c r="C76" s="45"/>
      <c r="D76" s="55"/>
      <c r="E76" s="231">
        <v>23606.837</v>
      </c>
      <c r="F76" s="231">
        <v>10363.306</v>
      </c>
      <c r="G76" s="231">
        <v>849.125</v>
      </c>
      <c r="H76" s="231">
        <v>0</v>
      </c>
      <c r="I76" s="231">
        <v>12394.406000000001</v>
      </c>
      <c r="J76" s="97"/>
      <c r="K76" s="93"/>
      <c r="L76" s="84"/>
      <c r="M76" s="44"/>
    </row>
    <row r="77" spans="1:13" ht="24" customHeight="1" x14ac:dyDescent="0.2">
      <c r="A77" s="61"/>
      <c r="B77" s="52"/>
      <c r="C77" s="52"/>
      <c r="D77" s="52"/>
      <c r="E77" s="359" t="s">
        <v>183</v>
      </c>
      <c r="F77" s="359"/>
      <c r="G77" s="359"/>
      <c r="H77" s="359"/>
      <c r="I77" s="359"/>
      <c r="J77" s="84"/>
      <c r="K77" s="84"/>
      <c r="L77" s="84"/>
      <c r="M77" s="44"/>
    </row>
    <row r="78" spans="1:13" ht="14.45" customHeight="1" x14ac:dyDescent="0.2">
      <c r="A78" s="53">
        <v>51</v>
      </c>
      <c r="B78" s="52" t="s">
        <v>184</v>
      </c>
      <c r="C78" s="52"/>
      <c r="D78" s="55"/>
      <c r="E78" s="231">
        <v>19.042999999999999</v>
      </c>
      <c r="F78" s="231">
        <v>0</v>
      </c>
      <c r="G78" s="231">
        <v>19.042999999999999</v>
      </c>
      <c r="H78" s="231">
        <v>0</v>
      </c>
      <c r="I78" s="231">
        <v>0</v>
      </c>
      <c r="J78" s="93"/>
      <c r="K78" s="93"/>
      <c r="L78" s="84"/>
      <c r="M78" s="44"/>
    </row>
    <row r="79" spans="1:13" ht="14.45" customHeight="1" x14ac:dyDescent="0.2">
      <c r="A79" s="53">
        <v>52</v>
      </c>
      <c r="B79" s="52" t="s">
        <v>185</v>
      </c>
      <c r="C79" s="52"/>
      <c r="D79" s="55"/>
      <c r="E79" s="231">
        <v>0</v>
      </c>
      <c r="F79" s="231">
        <v>0</v>
      </c>
      <c r="G79" s="231">
        <v>0</v>
      </c>
      <c r="H79" s="231">
        <v>0</v>
      </c>
      <c r="I79" s="231">
        <v>0</v>
      </c>
    </row>
    <row r="80" spans="1:13" ht="24" customHeight="1" x14ac:dyDescent="0.2">
      <c r="A80" s="61"/>
      <c r="B80" s="52"/>
      <c r="C80" s="52"/>
      <c r="D80" s="52"/>
      <c r="E80" s="346" t="s">
        <v>186</v>
      </c>
      <c r="F80" s="346"/>
      <c r="G80" s="365"/>
      <c r="H80" s="365"/>
      <c r="I80" s="365"/>
      <c r="J80" s="93"/>
      <c r="K80" s="93"/>
      <c r="L80" s="84"/>
      <c r="M80" s="44"/>
    </row>
    <row r="81" spans="1:13" x14ac:dyDescent="0.2">
      <c r="A81" s="53">
        <v>53</v>
      </c>
      <c r="B81" s="62" t="s">
        <v>187</v>
      </c>
      <c r="D81" s="55"/>
      <c r="E81" s="231">
        <v>823.55100000000004</v>
      </c>
      <c r="F81" s="231">
        <v>0</v>
      </c>
      <c r="G81" s="231">
        <v>823.55100000000004</v>
      </c>
      <c r="H81" s="231">
        <v>0</v>
      </c>
      <c r="I81" s="231">
        <v>0</v>
      </c>
    </row>
    <row r="82" spans="1:13" x14ac:dyDescent="0.2">
      <c r="A82" s="53">
        <v>54</v>
      </c>
      <c r="B82" s="62" t="s">
        <v>208</v>
      </c>
      <c r="D82" s="55"/>
      <c r="E82" s="231">
        <v>823.55100000000004</v>
      </c>
      <c r="F82" s="231">
        <v>0</v>
      </c>
      <c r="G82" s="231">
        <v>823.55100000000004</v>
      </c>
      <c r="H82" s="231">
        <v>0</v>
      </c>
      <c r="I82" s="231">
        <v>0</v>
      </c>
    </row>
    <row r="83" spans="1:13" x14ac:dyDescent="0.2">
      <c r="A83" s="53">
        <v>55</v>
      </c>
      <c r="B83" s="62" t="s">
        <v>189</v>
      </c>
      <c r="D83" s="55"/>
      <c r="E83" s="231">
        <v>124715.387</v>
      </c>
      <c r="F83" s="231">
        <v>45244.021999999997</v>
      </c>
      <c r="G83" s="231">
        <v>71783.716</v>
      </c>
      <c r="H83" s="231">
        <v>0</v>
      </c>
      <c r="I83" s="231">
        <v>7687.6490000000003</v>
      </c>
    </row>
    <row r="84" spans="1:13" x14ac:dyDescent="0.2">
      <c r="A84" s="53">
        <v>56</v>
      </c>
      <c r="B84" s="62" t="s">
        <v>209</v>
      </c>
      <c r="D84" s="55"/>
      <c r="E84" s="231">
        <v>79177.941000000006</v>
      </c>
      <c r="F84" s="231">
        <v>35912.544999999998</v>
      </c>
      <c r="G84" s="231">
        <v>35577.747000000003</v>
      </c>
      <c r="H84" s="231">
        <v>0</v>
      </c>
      <c r="I84" s="231">
        <v>7687.6490000000003</v>
      </c>
    </row>
    <row r="85" spans="1:13" s="70" customFormat="1" ht="15.75" x14ac:dyDescent="0.2">
      <c r="A85" s="66">
        <v>57</v>
      </c>
      <c r="B85" s="98" t="s">
        <v>155</v>
      </c>
      <c r="C85" s="98"/>
      <c r="D85" s="67"/>
      <c r="E85" s="233">
        <v>125538.93799999999</v>
      </c>
      <c r="F85" s="233">
        <v>45244.021999999997</v>
      </c>
      <c r="G85" s="233">
        <v>72607.267000000007</v>
      </c>
      <c r="H85" s="233">
        <v>0</v>
      </c>
      <c r="I85" s="233">
        <v>7687.6490000000003</v>
      </c>
    </row>
    <row r="86" spans="1:13" ht="24" customHeight="1" x14ac:dyDescent="0.2">
      <c r="A86" s="61"/>
      <c r="B86" s="52"/>
      <c r="C86" s="52"/>
      <c r="D86" s="52"/>
      <c r="E86" s="346" t="s">
        <v>191</v>
      </c>
      <c r="F86" s="346"/>
      <c r="G86" s="365"/>
      <c r="H86" s="365"/>
      <c r="I86" s="365"/>
      <c r="J86" s="93"/>
      <c r="K86" s="93"/>
      <c r="L86" s="84"/>
      <c r="M86" s="44"/>
    </row>
    <row r="87" spans="1:13" x14ac:dyDescent="0.2">
      <c r="A87" s="53">
        <v>58</v>
      </c>
      <c r="B87" s="79" t="s">
        <v>210</v>
      </c>
      <c r="C87" s="52"/>
      <c r="D87" s="55"/>
      <c r="E87" s="99"/>
      <c r="F87" s="99"/>
      <c r="G87" s="99"/>
      <c r="H87" s="99"/>
      <c r="I87" s="99"/>
    </row>
    <row r="88" spans="1:13" x14ac:dyDescent="0.2">
      <c r="A88" s="53"/>
      <c r="B88" s="62" t="s">
        <v>211</v>
      </c>
      <c r="D88" s="55"/>
      <c r="E88" s="231">
        <v>125580.79700000001</v>
      </c>
      <c r="F88" s="231">
        <v>92529.373999999996</v>
      </c>
      <c r="G88" s="231">
        <v>21068.034</v>
      </c>
      <c r="H88" s="231">
        <v>11983.388999999999</v>
      </c>
      <c r="I88" s="231">
        <v>0</v>
      </c>
    </row>
    <row r="96" spans="1:13" x14ac:dyDescent="0.2">
      <c r="A96" s="73"/>
    </row>
  </sheetData>
  <mergeCells count="19">
    <mergeCell ref="E86:I86"/>
    <mergeCell ref="E54:I54"/>
    <mergeCell ref="E67:I67"/>
    <mergeCell ref="E69:I69"/>
    <mergeCell ref="E74:I74"/>
    <mergeCell ref="E77:I77"/>
    <mergeCell ref="E80:I80"/>
    <mergeCell ref="E38:I38"/>
    <mergeCell ref="A51:I51"/>
    <mergeCell ref="A52:A53"/>
    <mergeCell ref="B52:D53"/>
    <mergeCell ref="E52:E53"/>
    <mergeCell ref="F52:I52"/>
    <mergeCell ref="E5:I5"/>
    <mergeCell ref="A1:I1"/>
    <mergeCell ref="A3:A4"/>
    <mergeCell ref="B3:D4"/>
    <mergeCell ref="E3:E4"/>
    <mergeCell ref="F3:I3"/>
  </mergeCells>
  <pageMargins left="0.78740157480314965" right="0.78740157480314965" top="0.78740157480314965" bottom="0.39370078740157483" header="0.51181102362204722" footer="0.51181102362204722"/>
  <pageSetup paperSize="9" firstPageNumber="14" orientation="portrait" useFirstPageNumber="1" r:id="rId1"/>
  <headerFooter>
    <oddHeader>&amp;C&amp;8-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20</vt:i4>
      </vt:variant>
      <vt:variant>
        <vt:lpstr>Diagramme</vt:lpstr>
      </vt:variant>
      <vt:variant>
        <vt:i4>2</vt:i4>
      </vt:variant>
      <vt:variant>
        <vt:lpstr>Benannte Bereiche</vt:lpstr>
      </vt:variant>
      <vt:variant>
        <vt:i4>1</vt:i4>
      </vt:variant>
    </vt:vector>
  </HeadingPairs>
  <TitlesOfParts>
    <vt:vector size="23" baseType="lpstr">
      <vt:lpstr>IMPRESSUM</vt:lpstr>
      <vt:lpstr>ZEICHENERKL</vt:lpstr>
      <vt:lpstr>INHALTSVERZ</vt:lpstr>
      <vt:lpstr>VORBEMERKUNGEN</vt:lpstr>
      <vt:lpstr>GRAF 1</vt:lpstr>
      <vt:lpstr>GRAF 2</vt:lpstr>
      <vt:lpstr>1. TABTEIL</vt:lpstr>
      <vt:lpstr>2. TABTEIL</vt:lpstr>
      <vt:lpstr>3. TABTEIL</vt:lpstr>
      <vt:lpstr>4. TABTEIL</vt:lpstr>
      <vt:lpstr>5. TABTEIL</vt:lpstr>
      <vt:lpstr>6. TABTEIL</vt:lpstr>
      <vt:lpstr>7. TABTEIL</vt:lpstr>
      <vt:lpstr>8. UND 9. TABTEIL</vt:lpstr>
      <vt:lpstr>10. TABTEIL</vt:lpstr>
      <vt:lpstr>11. TABTEIL</vt:lpstr>
      <vt:lpstr>DATENTABELLE GRAF 1</vt:lpstr>
      <vt:lpstr>DATENTABELLE GRAF 2</vt:lpstr>
      <vt:lpstr>DATENTABELLE GRAF 3</vt:lpstr>
      <vt:lpstr>DATENTABELLE GRAF 4</vt:lpstr>
      <vt:lpstr>GRAF 3</vt:lpstr>
      <vt:lpstr>GRAF 4</vt:lpstr>
      <vt:lpstr>'10. TABTEIL'!Drucktitel</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2025-02-28T14:30:23Z</cp:lastPrinted>
  <dcterms:created xsi:type="dcterms:W3CDTF">2011-10-10T09:07:19Z</dcterms:created>
  <dcterms:modified xsi:type="dcterms:W3CDTF">2025-03-05T08:31:05Z</dcterms:modified>
</cp:coreProperties>
</file>