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Veroeffentlichungen\Veröffentlichungsverz2024\Kap2L - öffentl.Finanzen,Personal,Steuern\Kap2LII\"/>
    </mc:Choice>
  </mc:AlternateContent>
  <bookViews>
    <workbookView xWindow="0" yWindow="0" windowWidth="24000" windowHeight="9600"/>
  </bookViews>
  <sheets>
    <sheet name="IMPRESSUM" sheetId="48" r:id="rId1"/>
    <sheet name="ZEICHENERKLÄRUNG" sheetId="47" r:id="rId2"/>
    <sheet name="INHALTSVERZ" sheetId="23" r:id="rId3"/>
    <sheet name="VORBEMERK" sheetId="24" r:id="rId4"/>
    <sheet name="GESAMTEINSCHÄTZUNG" sheetId="25" r:id="rId5"/>
    <sheet name="GRAF 1" sheetId="45" r:id="rId6"/>
    <sheet name="GRAF 2 UND GRAF 3" sheetId="28" r:id="rId7"/>
    <sheet name="GRAF 4" sheetId="30" r:id="rId8"/>
    <sheet name="GRAF 5" sheetId="32" r:id="rId9"/>
    <sheet name="Tab 1" sheetId="34" r:id="rId10"/>
    <sheet name="Tab 2" sheetId="35" r:id="rId11"/>
    <sheet name="Tab 3" sheetId="36" r:id="rId12"/>
    <sheet name="Tab 4" sheetId="37" r:id="rId13"/>
    <sheet name="Tab 5" sheetId="38" r:id="rId14"/>
    <sheet name="Tab 6" sheetId="39" r:id="rId15"/>
    <sheet name="Tab 7" sheetId="40" r:id="rId16"/>
    <sheet name="Tab 8" sheetId="41" r:id="rId17"/>
    <sheet name="Tab 9" sheetId="42" r:id="rId18"/>
    <sheet name="Tab 10" sheetId="43" r:id="rId19"/>
    <sheet name="Tab 11" sheetId="44" r:id="rId20"/>
    <sheet name="Tab 12 Ausgaben" sheetId="12" r:id="rId21"/>
    <sheet name="Tab 12 Einnahmen" sheetId="13" r:id="rId22"/>
    <sheet name="Tab 13 Ausgaben" sheetId="14" r:id="rId23"/>
    <sheet name="Tab 13 Einnahmen" sheetId="15" r:id="rId24"/>
    <sheet name="Tab 14 und 15" sheetId="16" r:id="rId25"/>
    <sheet name="Tab 16" sheetId="17" r:id="rId26"/>
    <sheet name="Tab 17" sheetId="18" r:id="rId27"/>
    <sheet name="Tab 18" sheetId="19" r:id="rId28"/>
    <sheet name="Tab 19" sheetId="20" r:id="rId29"/>
    <sheet name="Tab 20" sheetId="21" r:id="rId30"/>
    <sheet name="ZUORDNUNGSSCHLÜSSEL" sheetId="22" r:id="rId31"/>
    <sheet name="DATENTABELLE GRAF 1" sheetId="46" r:id="rId32"/>
    <sheet name="DATENTABELLE GRAF 2 UND GRAF 3" sheetId="29" r:id="rId33"/>
    <sheet name="DATENTABELLE GRAF 4" sheetId="31" r:id="rId34"/>
    <sheet name="DATENTABELLE GRAF 5" sheetId="33" r:id="rId3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33" l="1"/>
  <c r="C3" i="33"/>
  <c r="C4" i="33"/>
  <c r="C5" i="33"/>
  <c r="C6" i="33"/>
  <c r="C7" i="33"/>
  <c r="C8" i="33"/>
  <c r="C9" i="33"/>
  <c r="C10" i="33"/>
  <c r="C11" i="33"/>
  <c r="C12" i="33"/>
  <c r="C13" i="33"/>
  <c r="C14" i="33"/>
  <c r="C15" i="33"/>
  <c r="C16" i="33"/>
  <c r="C17" i="33"/>
  <c r="C18" i="33"/>
  <c r="C2" i="31" l="1"/>
  <c r="C3" i="31"/>
  <c r="C4" i="31"/>
  <c r="C5" i="31"/>
  <c r="C6" i="31"/>
  <c r="C7" i="31"/>
  <c r="C8" i="31"/>
  <c r="C9" i="31"/>
  <c r="C10" i="31"/>
  <c r="C11" i="31"/>
  <c r="C12" i="31"/>
  <c r="C13" i="31"/>
  <c r="C14" i="31"/>
  <c r="C15" i="31"/>
  <c r="C16" i="31"/>
  <c r="C17" i="31"/>
  <c r="C18" i="31"/>
</calcChain>
</file>

<file path=xl/sharedStrings.xml><?xml version="1.0" encoding="utf-8"?>
<sst xmlns="http://schemas.openxmlformats.org/spreadsheetml/2006/main" count="4535" uniqueCount="609">
  <si>
    <t>1. Kassenmäßige Ausgaben und Einnahmen sowie Schulden der Gemeinden und</t>
  </si>
  <si>
    <t>Gemeindeverbände nach Arten</t>
  </si>
  <si>
    <t>Ausgaben</t>
  </si>
  <si>
    <t>1.1. - 31.12.
2023</t>
  </si>
  <si>
    <t>1.1. - 31.12.
2024</t>
  </si>
  <si>
    <t>Veränderungen
2024
gegenüber
2023</t>
  </si>
  <si>
    <t>1 000 EUR</t>
  </si>
  <si>
    <t xml:space="preserve"> %</t>
  </si>
  <si>
    <t>laufende Rechnung</t>
  </si>
  <si>
    <t>Personalausgaben</t>
  </si>
  <si>
    <t>Laufender Sachaufwand</t>
  </si>
  <si>
    <t>Zinsausgaben</t>
  </si>
  <si>
    <t>Laufende Zuweisungen und Zuschüsse, Schuldendiensthilfen</t>
  </si>
  <si>
    <t>darunter</t>
  </si>
  <si>
    <t>soziale Leistungen (einschl.aufg.bezog.Leist.beteilg.nach SGB II)</t>
  </si>
  <si>
    <t>Bruttoausgaben der laufenden Rechnung</t>
  </si>
  <si>
    <t>Abzüglich Zahlungen von Gemeinden und Gemeindeverbänden</t>
  </si>
  <si>
    <t>Gesamtausgaben der laufenden Rechnung</t>
  </si>
  <si>
    <t>Kapitalrechnung</t>
  </si>
  <si>
    <t>Sachinvestitionen</t>
  </si>
  <si>
    <t>davon</t>
  </si>
  <si>
    <t>Baumaßnahmen</t>
  </si>
  <si>
    <t>Erwerb von unbeweglichen und beweglichen Sachen</t>
  </si>
  <si>
    <t>Zuweisungen und Zuschüsse für Investitionen</t>
  </si>
  <si>
    <t>Darlehen</t>
  </si>
  <si>
    <t>Erwerb von Beteiligungen</t>
  </si>
  <si>
    <t>Tilgungsausgaben an öffentlichen Bereich</t>
  </si>
  <si>
    <t>Sonstige Ausgaben der Kapitalrechnung</t>
  </si>
  <si>
    <t>Bruttoausgaben der Kapitalrechnung</t>
  </si>
  <si>
    <t>Gesamtausgaben der Kapitalrechnung</t>
  </si>
  <si>
    <t>Gesamtausgaben (ohne besondere Finanzierungsvorgänge)</t>
  </si>
  <si>
    <t>Noch: 1. Kassenmäßige Ausgaben und Einnahmen sowie Schulden der Gemeinden und</t>
  </si>
  <si>
    <t>Einnahmen</t>
  </si>
  <si>
    <t>Steuern und steuerähnliche Einnahmen</t>
  </si>
  <si>
    <t>Einnahmen aus Verwaltung und Betrieb</t>
  </si>
  <si>
    <t>Zinseinnahmen und Schuldendiensthilfen</t>
  </si>
  <si>
    <t>Laufende Zuweisungen und Zuschüsse</t>
  </si>
  <si>
    <t>vom öffentlichen Bereich</t>
  </si>
  <si>
    <t>von anderen Bereichen</t>
  </si>
  <si>
    <t>Bruttoeinnahmen der laufenden Rechnung</t>
  </si>
  <si>
    <t>Gesamteinnahmen der laufenden Rechnung</t>
  </si>
  <si>
    <t>Veräußerung von Vermögen</t>
  </si>
  <si>
    <t>Beiträge und ähnliche Entgelte</t>
  </si>
  <si>
    <t>Darlehensrückflüsse</t>
  </si>
  <si>
    <t>Schuldenaufnahme vom öffentlichen Bereich</t>
  </si>
  <si>
    <t>Bruttoeinnahmen der Kapitalrechnung</t>
  </si>
  <si>
    <t>Gesamteinnahmen der Kapitalrechnung</t>
  </si>
  <si>
    <t>Gesamteinnahmen (ohne besondere Finanzierungsvorgänge)</t>
  </si>
  <si>
    <t>Finanzierungssaldo</t>
  </si>
  <si>
    <t xml:space="preserve">x  </t>
  </si>
  <si>
    <t>Schulden</t>
  </si>
  <si>
    <t>Schuldenstand (ohne Kassenkredit)</t>
  </si>
  <si>
    <t>2. Kassenmäßige Ausgaben und Einnahmen 1.1. - 31.12.2024 nach Arten und</t>
  </si>
  <si>
    <t>Gebietskörperschaftsgruppen/Gemeindegrößenklassen in 1 000 EUR</t>
  </si>
  <si>
    <t>Nr.</t>
  </si>
  <si>
    <t>Gemeinden
und
Gemeinde-
verbände
insgesamt</t>
  </si>
  <si>
    <t>Kreis-
freie
Städte</t>
  </si>
  <si>
    <t>Kreis</t>
  </si>
  <si>
    <t>angehörige Gemeinden</t>
  </si>
  <si>
    <t>Verwal-
tungs-
gemein-
schaften</t>
  </si>
  <si>
    <t>Land-
rats-
ämter</t>
  </si>
  <si>
    <t>insgesamt</t>
  </si>
  <si>
    <t>mit … bis unter … Einwohnern</t>
  </si>
  <si>
    <t>unter
1 000</t>
  </si>
  <si>
    <t>1 000
  -
3 000</t>
  </si>
  <si>
    <t>3 000
  -
5 000</t>
  </si>
  <si>
    <t>5 000
  -
10 000</t>
  </si>
  <si>
    <t>10 000
  -
20 000</t>
  </si>
  <si>
    <t>20 000
  -
50 000</t>
  </si>
  <si>
    <t>1</t>
  </si>
  <si>
    <t>2</t>
  </si>
  <si>
    <t>3</t>
  </si>
  <si>
    <t>sächliche Verwaltungsaufgaben</t>
  </si>
  <si>
    <t>4</t>
  </si>
  <si>
    <t>Erstattungen an andere Bereiche</t>
  </si>
  <si>
    <t>5</t>
  </si>
  <si>
    <t>6</t>
  </si>
  <si>
    <t>an öffentlichen Bereich</t>
  </si>
  <si>
    <t>7</t>
  </si>
  <si>
    <t>an andere Bereiche</t>
  </si>
  <si>
    <t>8</t>
  </si>
  <si>
    <t>Laufende Zuweisungen und Zuschüsse,</t>
  </si>
  <si>
    <t>Schuldendiensthilfen</t>
  </si>
  <si>
    <t>9</t>
  </si>
  <si>
    <t>10</t>
  </si>
  <si>
    <t>allgemeine Zuweisungen und Umlagen</t>
  </si>
  <si>
    <t>11</t>
  </si>
  <si>
    <t>an Land</t>
  </si>
  <si>
    <t>12</t>
  </si>
  <si>
    <t>an Gemeinden und Gemeindeverbände</t>
  </si>
  <si>
    <t>13</t>
  </si>
  <si>
    <t>an Zweckverbände</t>
  </si>
  <si>
    <t>14</t>
  </si>
  <si>
    <t>Zuweisungen für laufende Zwecke und</t>
  </si>
  <si>
    <t>15</t>
  </si>
  <si>
    <t>16</t>
  </si>
  <si>
    <t>laufende Zuschüsse an Unternehmen</t>
  </si>
  <si>
    <t>17</t>
  </si>
  <si>
    <t>laufende Zuschüsse an übrige Bereiche</t>
  </si>
  <si>
    <t>18</t>
  </si>
  <si>
    <t xml:space="preserve">soziale Leistungen (einschl.aufg.bezog.Leist.beteilig. SGB II) </t>
  </si>
  <si>
    <t>19</t>
  </si>
  <si>
    <t>20</t>
  </si>
  <si>
    <t>21</t>
  </si>
  <si>
    <t>22</t>
  </si>
  <si>
    <t>23</t>
  </si>
  <si>
    <t>24</t>
  </si>
  <si>
    <t>25</t>
  </si>
  <si>
    <t>für Schulen</t>
  </si>
  <si>
    <t>26</t>
  </si>
  <si>
    <t>für Städteplanung</t>
  </si>
  <si>
    <t>27</t>
  </si>
  <si>
    <t>für Straßen</t>
  </si>
  <si>
    <t>28</t>
  </si>
  <si>
    <t>für Abwasserbeseitigung</t>
  </si>
  <si>
    <t>29</t>
  </si>
  <si>
    <t>30</t>
  </si>
  <si>
    <t>31</t>
  </si>
  <si>
    <t>32</t>
  </si>
  <si>
    <t>33</t>
  </si>
  <si>
    <t>34</t>
  </si>
  <si>
    <t>35</t>
  </si>
  <si>
    <t>36</t>
  </si>
  <si>
    <t>37</t>
  </si>
  <si>
    <t>38</t>
  </si>
  <si>
    <t>39</t>
  </si>
  <si>
    <t>40</t>
  </si>
  <si>
    <t>41</t>
  </si>
  <si>
    <t>Saldo (Finanzierungsüberschuss)</t>
  </si>
  <si>
    <t>besondere Finanzierungsvorgänge</t>
  </si>
  <si>
    <t>42</t>
  </si>
  <si>
    <t>Schuldentilgung</t>
  </si>
  <si>
    <t>43</t>
  </si>
  <si>
    <t>der Kreditmarktmittel</t>
  </si>
  <si>
    <t>44</t>
  </si>
  <si>
    <t>der inneren Darlehen</t>
  </si>
  <si>
    <t>45</t>
  </si>
  <si>
    <t>Deckung von Vorjahresfehlbeträgen</t>
  </si>
  <si>
    <t>Noch: 2. Kassenmäßige Ausgaben und Einnahmen 1.1. - 31.12.2024 nach Arten und</t>
  </si>
  <si>
    <t>1 000
-
3 000</t>
  </si>
  <si>
    <t>3 000
-
5 000</t>
  </si>
  <si>
    <t>5 000
-
10 000</t>
  </si>
  <si>
    <t>10 000
-
20 000</t>
  </si>
  <si>
    <t>20 000
-
50 000</t>
  </si>
  <si>
    <t>46</t>
  </si>
  <si>
    <t>47</t>
  </si>
  <si>
    <t>Grundsteuer</t>
  </si>
  <si>
    <t>48</t>
  </si>
  <si>
    <t>Gewerbesteuer (netto)</t>
  </si>
  <si>
    <t>49</t>
  </si>
  <si>
    <t>Gemeindeanteil an der Einkommensteuer</t>
  </si>
  <si>
    <t>50</t>
  </si>
  <si>
    <t>Gemeindeanteil an der Umsatzsteuer</t>
  </si>
  <si>
    <t>51</t>
  </si>
  <si>
    <t>sonstige Steuern und steuerähnliche Einnahmen</t>
  </si>
  <si>
    <t>52</t>
  </si>
  <si>
    <t>53</t>
  </si>
  <si>
    <t>Gebühren, sonstige Entgelte</t>
  </si>
  <si>
    <t>54</t>
  </si>
  <si>
    <t>übrige Verwaltungs- und Betriebseinnahmen</t>
  </si>
  <si>
    <t>55</t>
  </si>
  <si>
    <t>Gewinnanteile, Konzessionsabgaben</t>
  </si>
  <si>
    <t>56</t>
  </si>
  <si>
    <t>57</t>
  </si>
  <si>
    <t>58</t>
  </si>
  <si>
    <t>59</t>
  </si>
  <si>
    <t>60</t>
  </si>
  <si>
    <t>61</t>
  </si>
  <si>
    <t>von Bund</t>
  </si>
  <si>
    <t>62</t>
  </si>
  <si>
    <t>allgemeine Finanzzuweisungen vom Land</t>
  </si>
  <si>
    <t>63</t>
  </si>
  <si>
    <t>Schlüsselzuweisungen</t>
  </si>
  <si>
    <t>64</t>
  </si>
  <si>
    <t>übrige vom Land</t>
  </si>
  <si>
    <t>65</t>
  </si>
  <si>
    <t>allgemeine Finanzzuweisungen von Gemeinden u. Gem.verb.</t>
  </si>
  <si>
    <t>66</t>
  </si>
  <si>
    <t>übrige von Gemeinden und Gemeindeverbänden</t>
  </si>
  <si>
    <t>67</t>
  </si>
  <si>
    <t>von Zweckverbänden</t>
  </si>
  <si>
    <t>68</t>
  </si>
  <si>
    <t>von gesetzlicher Sozialversicherung</t>
  </si>
  <si>
    <t>69</t>
  </si>
  <si>
    <t>70</t>
  </si>
  <si>
    <t>71</t>
  </si>
  <si>
    <t>72</t>
  </si>
  <si>
    <t>73</t>
  </si>
  <si>
    <t>74</t>
  </si>
  <si>
    <t>75</t>
  </si>
  <si>
    <t>76</t>
  </si>
  <si>
    <t>77</t>
  </si>
  <si>
    <t>vom Land</t>
  </si>
  <si>
    <t>78</t>
  </si>
  <si>
    <t>von Gemeinden und Gemeindeverbänden</t>
  </si>
  <si>
    <t>79</t>
  </si>
  <si>
    <t>80</t>
  </si>
  <si>
    <t>81</t>
  </si>
  <si>
    <t>82</t>
  </si>
  <si>
    <t>83</t>
  </si>
  <si>
    <t>84</t>
  </si>
  <si>
    <t>85</t>
  </si>
  <si>
    <t>86</t>
  </si>
  <si>
    <t>87</t>
  </si>
  <si>
    <t>88</t>
  </si>
  <si>
    <t>Gesamteinnahmen (ohne bes. Finanzierungsvorgänge)</t>
  </si>
  <si>
    <t>89</t>
  </si>
  <si>
    <t>Saldo (Finanzierungsdefizit)</t>
  </si>
  <si>
    <t>90</t>
  </si>
  <si>
    <t>Schuldenaufnahme</t>
  </si>
  <si>
    <t>91</t>
  </si>
  <si>
    <t>92</t>
  </si>
  <si>
    <t>3. Kassenmäßige Ausgaben und Einnahmen 1.1. - 31.12.2024 nach Arten und</t>
  </si>
  <si>
    <t>Gebietskörperschaftsgruppen/Gemeindegrößenklassen in EUR je Einwohner</t>
  </si>
  <si>
    <t>Noch: 3. Kassenmäßige Ausgaben und Einnahmen 1.1. - 31.12.2024 nach Arten und</t>
  </si>
  <si>
    <t>4. Kassenmäßige Ausgaben und Einnahmen nach Arten</t>
  </si>
  <si>
    <t>Gemeinden und Gemeindeverbände</t>
  </si>
  <si>
    <t>1.1. - 31.12.2023</t>
  </si>
  <si>
    <t>1.1. - 31.12.2024</t>
  </si>
  <si>
    <t>EUR je EW</t>
  </si>
  <si>
    <t>an Zweckverbände und sonstigen öffentlichen Bereich</t>
  </si>
  <si>
    <t>Noch: 4. Kassenmäßige Ausgaben und Einnahmen nach Arten</t>
  </si>
  <si>
    <t>Noch: Gemeinden und Gemeindeverbände</t>
  </si>
  <si>
    <t>5. Kassenmäßige Ausgaben und Einnahmen nach Arten</t>
  </si>
  <si>
    <t>Kreisfreie Städte</t>
  </si>
  <si>
    <t>Noch: 5. Kassenmäßige Ausgaben und Einnahmen nach Arten</t>
  </si>
  <si>
    <t>Noch: Kreisfreie Städte</t>
  </si>
  <si>
    <t>6. Kassenmäßige Ausgaben und Einnahmen nach Arten</t>
  </si>
  <si>
    <t>Kreisangehörige Gemeinden</t>
  </si>
  <si>
    <t>Noch: 6. Kassenmäßige Ausgaben und Einnahmen nach Arten</t>
  </si>
  <si>
    <t>Noch: Kreisangehörige Gemeinden</t>
  </si>
  <si>
    <t>7. Kassenmäßige Ausgaben und Einnahmen nach Arten</t>
  </si>
  <si>
    <t>Verwaltungsgemeinschaften ohne Mitgliedsgemeinden</t>
  </si>
  <si>
    <t>Noch: 7. Kassenmäßige Ausgaben und Einnahmen nach Arten</t>
  </si>
  <si>
    <t>Noch: Verwaltungsgemeinschaften ohne Mitgliedsgemeinden</t>
  </si>
  <si>
    <t>8. Kassenmäßige Ausgaben und Einnahmen nach Arten</t>
  </si>
  <si>
    <t>Einheitsgemeinden</t>
  </si>
  <si>
    <t>Noch: 8. Kassenmäßige Ausgaben und Einnahmen nach Arten</t>
  </si>
  <si>
    <t>Noch: Einheitsgemeinden</t>
  </si>
  <si>
    <t>9. Kassenmäßige Ausgaben und Einnahmen nach Arten</t>
  </si>
  <si>
    <t xml:space="preserve">Erfüllende einschließlich beauftragende Gemeinden </t>
  </si>
  <si>
    <t>Noch: 9. Kassenmäßige Ausgaben und Einnahmen nach Arten</t>
  </si>
  <si>
    <t>Noch: Erfüllende einschließlich beauftragende Gemeinden</t>
  </si>
  <si>
    <t>10. Kassenmäßige Ausgaben und Einnahmen nach Arten</t>
  </si>
  <si>
    <t>Verwaltungsgemeinschaften einschließlich Mitgliedsgemeinden</t>
  </si>
  <si>
    <t>Noch: 10. Kassenmäßige Ausgaben und Einnahmen nach Arten</t>
  </si>
  <si>
    <t>Noch: Verwaltungsgemeinschaften einschließlich Mitgliedsgemeinden</t>
  </si>
  <si>
    <t>11. Kassenmäßige Ausgaben und Einnahmen nach Arten</t>
  </si>
  <si>
    <t>Landratsämter</t>
  </si>
  <si>
    <t>Noch: 11. Kassenmäßige Ausgaben und Einnahmen nach Arten</t>
  </si>
  <si>
    <t>Noch: Landratsämter</t>
  </si>
  <si>
    <t>12. Ausgewählte kassenmäßige Ausgaben und Einnahmen 1.1. - 31.12.2024</t>
  </si>
  <si>
    <t>nach Arten, kreisfreien Städten und Landkreisen in 1 000 EUR</t>
  </si>
  <si>
    <t>Kreisfreie Stadt
Landkreis</t>
  </si>
  <si>
    <t>Personal-
ausgaben</t>
  </si>
  <si>
    <t>Laufender
Sach-
aufwand</t>
  </si>
  <si>
    <t>Zins-
ausgaben</t>
  </si>
  <si>
    <t>Laufende
Zuwei-
sungen und
Zuschüsse,
Schulden-
diensthilfen</t>
  </si>
  <si>
    <t>Brutto-
ausgaben
der
laufenden
Rechnung</t>
  </si>
  <si>
    <t>Sach-
inves-
titionen</t>
  </si>
  <si>
    <t>Darunter
Baumaß-
nahmen</t>
  </si>
  <si>
    <t>Zuwei-
sungen und
Zuschüsse
für Inves-
titionen</t>
  </si>
  <si>
    <t>Brutto-
ausgaben
der
Kapital-
rechnung</t>
  </si>
  <si>
    <t>Brutto-
ausgaben
(ohne bes.
Finanzier.-
vorgänge)</t>
  </si>
  <si>
    <t>Abzüglich
Zahlungen
von
Gemeinden/
GV</t>
  </si>
  <si>
    <t>Gesamt-
ausgaben
(ohne bes.
Finanzier.-
vorgänge)</t>
  </si>
  <si>
    <t>Saldo
(Finanzier.-
über-
schuss)</t>
  </si>
  <si>
    <t>kreisfreie</t>
  </si>
  <si>
    <t>Stadt</t>
  </si>
  <si>
    <t>Stadt Erfurt</t>
  </si>
  <si>
    <t>Stadt Gera</t>
  </si>
  <si>
    <t>Stadt Jena</t>
  </si>
  <si>
    <t>Stadt Suhl</t>
  </si>
  <si>
    <t>Stadt Weimar</t>
  </si>
  <si>
    <t>Zusammen</t>
  </si>
  <si>
    <t>Landrats</t>
  </si>
  <si>
    <t>amt</t>
  </si>
  <si>
    <t>Eichsfeld</t>
  </si>
  <si>
    <t>Nordhausen</t>
  </si>
  <si>
    <t>Wartburgkreis</t>
  </si>
  <si>
    <t>Unstrut-Hainich-Kreis</t>
  </si>
  <si>
    <t>Kyffhäuserkreis</t>
  </si>
  <si>
    <t>Schmalkalden-Meiningen</t>
  </si>
  <si>
    <t>Gotha</t>
  </si>
  <si>
    <t>Sömmerda</t>
  </si>
  <si>
    <t>Hildburghausen</t>
  </si>
  <si>
    <t>Ilm-Kreis</t>
  </si>
  <si>
    <t>Weimarer Land</t>
  </si>
  <si>
    <t>Sonneberg</t>
  </si>
  <si>
    <t>Saalfeld-Rudolstadt</t>
  </si>
  <si>
    <t>Saale-Holzland-Kreis</t>
  </si>
  <si>
    <t>Saale-Orla-Kreis</t>
  </si>
  <si>
    <t>Greiz</t>
  </si>
  <si>
    <t>Altenburger Land</t>
  </si>
  <si>
    <t>Summe kreisangehörige Gemeinden, Verwaltungs</t>
  </si>
  <si>
    <t>gemeinschaften und Landratsamt</t>
  </si>
  <si>
    <t>Noch: 12. Ausgewählte kassenmäßige Ausgaben und Einnahmen 1.1. - 31.12.2024</t>
  </si>
  <si>
    <t>Steuern
und
steuer-
ähnliche
Ein-
nahmen</t>
  </si>
  <si>
    <t>Einnahmen
aus
Verwaltung
und
Betrieb</t>
  </si>
  <si>
    <t>Zins-
einnahmen
und
Schulden-
dienst-
hilfen</t>
  </si>
  <si>
    <t>Laufende
Zu-
weisungen
und 
Zuschüsse</t>
  </si>
  <si>
    <t>Darunter
Schlüssel-
zu-
weisungen</t>
  </si>
  <si>
    <t>Brutto-
einnahmen
der
laufenden
Rechnung</t>
  </si>
  <si>
    <t>Veräuße-
rung von
Vermögen</t>
  </si>
  <si>
    <t>Brutto-
einnahmen
der
Kapital-
rechnung</t>
  </si>
  <si>
    <t>Brutto-
einnahmen
(ohne bes.
Finanzier.-
vorgänge)</t>
  </si>
  <si>
    <t>Gesamt-
einnahmen
(ohne bes.
Finanzier.-
vorgänge)</t>
  </si>
  <si>
    <t>Saldo
(Finanzier.-
defizit)</t>
  </si>
  <si>
    <t>13. Ausgewählte kassenmäßige Ausgaben und Einnahmen 1.1. - 31.12.2024</t>
  </si>
  <si>
    <t>nach Arten, kreisfreien Städten und Landkreisen in EUR je Einwohner</t>
  </si>
  <si>
    <t>Noch: 13. Ausgewählte kassenmäßige Ausgaben und Einnahmen 1.1. - 31.12.2024</t>
  </si>
  <si>
    <t>14. Ausgewählte Ausgaben für besondere Finanzierungsvorgänge 1.1. - 31.12.2024</t>
  </si>
  <si>
    <t>15. Ausgewählte Einnahmen aus besonderen Finanzierungsvorgängen 1.1. - 31.12.2024</t>
  </si>
  <si>
    <t>nach kreisfreien Städten und Landkreisen in 1 000 EUR</t>
  </si>
  <si>
    <t>Deckung
von
Vorjahres-
fehl-
beträgen</t>
  </si>
  <si>
    <t>der
Kreditmarkt-
mittel</t>
  </si>
  <si>
    <t>der
inneren
Darlehen</t>
  </si>
  <si>
    <t>von
Kreditmarkt-
mitteln</t>
  </si>
  <si>
    <t>von
inneren
Darlehen</t>
  </si>
  <si>
    <t>kreisfreie Stadt</t>
  </si>
  <si>
    <t>Landratsamt</t>
  </si>
  <si>
    <t>Summe kreisangehörige Gemeinden, Verwaltungsgemeinschaften und Landratsamt</t>
  </si>
  <si>
    <t xml:space="preserve">16. Kassenmäßiger Schuldenstand am 31.12.2024 nach </t>
  </si>
  <si>
    <t>Gebietskörperschaftsgruppen und Gemeindegrößenklassen</t>
  </si>
  <si>
    <t>Gebietskörperschaftsgruppe
Gemeindegrößenklasse
von … bis unter … Einwohner</t>
  </si>
  <si>
    <r>
      <t xml:space="preserve">Schulden-
stand </t>
    </r>
    <r>
      <rPr>
        <vertAlign val="superscript"/>
        <sz val="8"/>
        <rFont val="Arial"/>
        <family val="2"/>
      </rPr>
      <t>1)</t>
    </r>
  </si>
  <si>
    <t>Kassenkredit</t>
  </si>
  <si>
    <t>kreisfreie Städte</t>
  </si>
  <si>
    <t>kreisangehörige Gemeinden</t>
  </si>
  <si>
    <t>Verwaltungsgemeinschaften</t>
  </si>
  <si>
    <t xml:space="preserve">  20 000    -     50 000</t>
  </si>
  <si>
    <t xml:space="preserve">  50 000    -   100 000</t>
  </si>
  <si>
    <t>100 000    -   200 000</t>
  </si>
  <si>
    <t>200 000    -   500 000</t>
  </si>
  <si>
    <t xml:space="preserve">                unter 1 000</t>
  </si>
  <si>
    <t xml:space="preserve">    1 000    -       3 000</t>
  </si>
  <si>
    <t xml:space="preserve">    3 000    -       5 000</t>
  </si>
  <si>
    <t xml:space="preserve">    5 000    -     10 000</t>
  </si>
  <si>
    <t xml:space="preserve">  10 000    -     20 000</t>
  </si>
  <si>
    <t>17. Kassenmäßiger Schuldenstand am 31.12.2024 nach</t>
  </si>
  <si>
    <t>kreisfreien Städten und Landkreisen</t>
  </si>
  <si>
    <r>
      <t xml:space="preserve">Kreisfreie Stadt
Landkreis </t>
    </r>
    <r>
      <rPr>
        <vertAlign val="superscript"/>
        <sz val="8"/>
        <rFont val="Arial"/>
        <family val="2"/>
      </rPr>
      <t>1)</t>
    </r>
  </si>
  <si>
    <r>
      <t xml:space="preserve">Schulden-
stand </t>
    </r>
    <r>
      <rPr>
        <vertAlign val="superscript"/>
        <sz val="8"/>
        <rFont val="Arial"/>
        <family val="2"/>
      </rPr>
      <t>2)</t>
    </r>
  </si>
  <si>
    <t>18. Kassenmäßiger Schuldenstand am 31.12.2024 nach Landratsämtern</t>
  </si>
  <si>
    <t>19. Einwohner am 30.6.2024 nach Gebietskörperschaftsgruppen und Größenklassen</t>
  </si>
  <si>
    <t>Einwohner</t>
  </si>
  <si>
    <t>erfüllende und beauftragende Gemeinden</t>
  </si>
  <si>
    <t>Mitgliedsgemeinden VG</t>
  </si>
  <si>
    <t>Landkreise</t>
  </si>
  <si>
    <t>20. Einwohner am 30.6.2024 nach kreisfreien Städten und Landkreisen</t>
  </si>
  <si>
    <t xml:space="preserve">-  </t>
  </si>
  <si>
    <t xml:space="preserve">-    </t>
  </si>
  <si>
    <t>Zuordnungsschlüssel für den Tabellenteil</t>
  </si>
  <si>
    <t>Gruppierungsnummer bzw. Erläuterung</t>
  </si>
  <si>
    <t>50-65, 660-662, 675-678, 84</t>
  </si>
  <si>
    <t>50-65, 660-662, 84</t>
  </si>
  <si>
    <t>675-678</t>
  </si>
  <si>
    <t>800-808</t>
  </si>
  <si>
    <t>800-804</t>
  </si>
  <si>
    <t>805-808</t>
  </si>
  <si>
    <t xml:space="preserve">Laufende Zuweisungen und Zuschüsse, </t>
  </si>
  <si>
    <t>670-674, 69, 710-718, 722-728</t>
  </si>
  <si>
    <t xml:space="preserve"> Schuldendiensthilfen</t>
  </si>
  <si>
    <t>73-79, 821-822, 831-833</t>
  </si>
  <si>
    <t>670-674, 710-714, 722-724, 821-822, 831-833</t>
  </si>
  <si>
    <t xml:space="preserve">  allgemeine Zuweisungen und Umlagen</t>
  </si>
  <si>
    <t>821-822, 831-833</t>
  </si>
  <si>
    <t>821, 831</t>
  </si>
  <si>
    <t>822, 832</t>
  </si>
  <si>
    <t>an Zweckverbände und dgl.</t>
  </si>
  <si>
    <t xml:space="preserve">  Zuweisungen für laufende Zwecke und Schuldendiensthilfen</t>
  </si>
  <si>
    <t>670-674, 710-714, 722-724</t>
  </si>
  <si>
    <t>69, 715, 716, 717, 718, 725-728, 73-79</t>
  </si>
  <si>
    <t xml:space="preserve">  laufende Zuschüsse an Unternehmen</t>
  </si>
  <si>
    <t>715, 716, 717</t>
  </si>
  <si>
    <t xml:space="preserve">  laufende Zuschüsse an übrige Bereiche</t>
  </si>
  <si>
    <t xml:space="preserve">  soziale Leistungen</t>
  </si>
  <si>
    <t>69, 73-79</t>
  </si>
  <si>
    <t xml:space="preserve">  Schuldendiensthilfen</t>
  </si>
  <si>
    <t>725-728</t>
  </si>
  <si>
    <t>Summe Zeilen 01+02+05+08</t>
  </si>
  <si>
    <t>052, 062, 072, 162, 172, 202, 232</t>
  </si>
  <si>
    <t>Summe Zeilen 20./.21</t>
  </si>
  <si>
    <t>932, 934, 935, 94</t>
  </si>
  <si>
    <t>EP2</t>
  </si>
  <si>
    <t>A61</t>
  </si>
  <si>
    <t>A63-66</t>
  </si>
  <si>
    <t>A70</t>
  </si>
  <si>
    <t>932, 934, 935</t>
  </si>
  <si>
    <t>980-984</t>
  </si>
  <si>
    <t>985-988</t>
  </si>
  <si>
    <t>931,936-939</t>
  </si>
  <si>
    <t>970-974</t>
  </si>
  <si>
    <t>990, 991, 996</t>
  </si>
  <si>
    <t>Summe der Zeilen 23+30+33+34+35</t>
  </si>
  <si>
    <t>322, 362, 372</t>
  </si>
  <si>
    <t>Differenz der Zeilen 37./.38</t>
  </si>
  <si>
    <t>Summe der Zeilen 22+39</t>
  </si>
  <si>
    <t>Differenz der Zeilen 88./.40, wenn Zeile 88 größer</t>
  </si>
  <si>
    <t>Zeile 40</t>
  </si>
  <si>
    <t>975-979</t>
  </si>
  <si>
    <t>975-978</t>
  </si>
  <si>
    <t>Noch: Zuordnungsschlüssel für den Tabellenteil</t>
  </si>
  <si>
    <t>00-03./.810</t>
  </si>
  <si>
    <t>000, 001</t>
  </si>
  <si>
    <t>003./.810</t>
  </si>
  <si>
    <t>021,022, 026,027,029, 03</t>
  </si>
  <si>
    <t>10-15, 21, 22, 165-168, 260-268</t>
  </si>
  <si>
    <t>10-12, 260-268</t>
  </si>
  <si>
    <t>13-15, 165-168</t>
  </si>
  <si>
    <t>21, 22</t>
  </si>
  <si>
    <t>200-208, 23</t>
  </si>
  <si>
    <t>200-204, 230-234</t>
  </si>
  <si>
    <t>205-208, 235-238</t>
  </si>
  <si>
    <t xml:space="preserve">041, 051, 060-062, 071, 072,160-164, 17 </t>
  </si>
  <si>
    <t>191-193, 24, 25</t>
  </si>
  <si>
    <t>041, 051, 060-062, 071, 072,160-164, 170-174</t>
  </si>
  <si>
    <t>191-193</t>
  </si>
  <si>
    <t>060, 160, 170, 192, 193</t>
  </si>
  <si>
    <t>041, 051, 061, 071</t>
  </si>
  <si>
    <t xml:space="preserve">  Schlüsselzuweisungen</t>
  </si>
  <si>
    <t>161, 171, 191</t>
  </si>
  <si>
    <t xml:space="preserve">allgemeine Finanzzuweisungen von Gemeinden und </t>
  </si>
  <si>
    <t xml:space="preserve">  Gemeindeverbänden</t>
  </si>
  <si>
    <t>062, 072</t>
  </si>
  <si>
    <t>übrige Gemeinden und Gemeindeverbände</t>
  </si>
  <si>
    <t>162, 172</t>
  </si>
  <si>
    <t>von Zweckverbänden und dgl.</t>
  </si>
  <si>
    <t>163, 173</t>
  </si>
  <si>
    <t>164, 174</t>
  </si>
  <si>
    <t>175-178, 24, 25</t>
  </si>
  <si>
    <t>Summe Zeilen 46+52+56+59</t>
  </si>
  <si>
    <t>Differenz der Zeilen 70./.71</t>
  </si>
  <si>
    <t>331-339, 340, 344,  345, 347</t>
  </si>
  <si>
    <t>360-364</t>
  </si>
  <si>
    <t>365-368</t>
  </si>
  <si>
    <t>370-374</t>
  </si>
  <si>
    <t>Summe Zeilen 73+74+82+83+84</t>
  </si>
  <si>
    <t>Differenz der Zeilen 85./.86</t>
  </si>
  <si>
    <t>Summe Zeilen 72+87</t>
  </si>
  <si>
    <t>Differenz Zeilen 40./.88, wenn Zeile 40 größer</t>
  </si>
  <si>
    <t>Zeile 88</t>
  </si>
  <si>
    <t>375-379</t>
  </si>
  <si>
    <t>375-378</t>
  </si>
  <si>
    <t>Inhaltsverzeichnis</t>
  </si>
  <si>
    <t>Seite</t>
  </si>
  <si>
    <t>Vorbemerkungen</t>
  </si>
  <si>
    <t>Gesamteinschätzung</t>
  </si>
  <si>
    <t>Grafiken</t>
  </si>
  <si>
    <t xml:space="preserve">  1.</t>
  </si>
  <si>
    <t>nach Arten</t>
  </si>
  <si>
    <t xml:space="preserve">  2.</t>
  </si>
  <si>
    <t>Ausgaben der kreisfreien Städte für Sachinvestitionen</t>
  </si>
  <si>
    <t xml:space="preserve">  3.</t>
  </si>
  <si>
    <t>Einnahmen der kreisfreien Städte aus laufenden Zuweisungen und Zuschüssen</t>
  </si>
  <si>
    <t xml:space="preserve">  4.</t>
  </si>
  <si>
    <t>Ausgaben der Gemeinden und Gemeindeverbände für Sachinvestitionen</t>
  </si>
  <si>
    <t xml:space="preserve">  5.</t>
  </si>
  <si>
    <t xml:space="preserve">Einnahmen der Gemeinden und Gemeindeverbände aus laufenden Zuweisungen und Zuschüssen </t>
  </si>
  <si>
    <t>Tabellen</t>
  </si>
  <si>
    <t>Kassenmäßige Ausgaben und Einnahmen sowie Schulden der Gemeinden und</t>
  </si>
  <si>
    <t>Gebietskörperschaftsgruppen/Gemeindegrößenklassen in 1000 EUR</t>
  </si>
  <si>
    <t>Kassenmäßige Ausgaben und Einnahmen nach Arten</t>
  </si>
  <si>
    <t xml:space="preserve">Gemeinden und Gemeindeverbände </t>
  </si>
  <si>
    <t xml:space="preserve">  6.</t>
  </si>
  <si>
    <t xml:space="preserve">Kassenmäßige Ausgaben und Einnahmen nach Arten </t>
  </si>
  <si>
    <t xml:space="preserve">  7.</t>
  </si>
  <si>
    <t xml:space="preserve">  8.</t>
  </si>
  <si>
    <t xml:space="preserve">  9.</t>
  </si>
  <si>
    <t>Erfüllende einschließlich beauftragende Gemeinden</t>
  </si>
  <si>
    <t>- 2 -</t>
  </si>
  <si>
    <t>10.</t>
  </si>
  <si>
    <t>11.</t>
  </si>
  <si>
    <t>12.</t>
  </si>
  <si>
    <t>nach Arten, kreisfreien Städten und Landkreisen in 1000 EUR</t>
  </si>
  <si>
    <t>13.</t>
  </si>
  <si>
    <t>14.</t>
  </si>
  <si>
    <t>nach kreisfreien Städten und Landkreisen in 1000 EUR</t>
  </si>
  <si>
    <t>15.</t>
  </si>
  <si>
    <t>16.</t>
  </si>
  <si>
    <t>und Gemeindegrößenklassen</t>
  </si>
  <si>
    <t>17.</t>
  </si>
  <si>
    <t xml:space="preserve">und Landkreisen  </t>
  </si>
  <si>
    <t>18.</t>
  </si>
  <si>
    <t>19.</t>
  </si>
  <si>
    <t>und Größenklassen</t>
  </si>
  <si>
    <t>20.</t>
  </si>
  <si>
    <t>und Landkreisen</t>
  </si>
  <si>
    <t>Die vorliegende Veröffentlichung basiert auf den Ergebnissen der vierteljährlichen Kassenstatistik. Sie weist die Ist-Ausgaben und die Ist-Einnahmen in der Gruppierung nach Ausgabe- und Einnahmearten entsprechend der Kommunalen Haushaltssystematik aus.</t>
  </si>
  <si>
    <t xml:space="preserve">Die Daten der vierteljährlichen Kassenstatistik werden den Kassenabschlüssen der Gebietskörperschaften entnommen (Sekundärstatistik) und von den Gemeinden und Gemeindeverbänden in elektronischer Form dem Landesamt für Statistik übergeben. </t>
  </si>
  <si>
    <t>Rechtsgrundlage</t>
  </si>
  <si>
    <t>Entsprechend § 1 Nr. 1 bis 3 sowie § 2 (1) Nr. 3 und (3) sind für diese Erhebung berichtspflichtig:</t>
  </si>
  <si>
    <t>­ alle Städte und Gemeinden</t>
  </si>
  <si>
    <t>­ alle Gemeindeverbände</t>
  </si>
  <si>
    <t>· Landkreise (Landratsämter)</t>
  </si>
  <si>
    <t>· Verwaltungsgemeinschaften</t>
  </si>
  <si>
    <t xml:space="preserve">- alle kameral und doppisch buchenden Extrahaushalte der Gemeinden und Gemeindeverbände
   </t>
  </si>
  <si>
    <t>(Extrahaushalte = öffentliche Fonds, Einrichtungen und Unternehmen die im Sinne des ESVG 2010 zum</t>
  </si>
  <si>
    <t>Sektor Staat zählen)</t>
  </si>
  <si>
    <t>Methodische Hinweise</t>
  </si>
  <si>
    <t>Bei der vierteljährlichen Gemeindefinanzstatistik handelt es sich um eine Statistik, die die in dem jeweiligen Berichtszeitraum getätigten Ausgaben und Einnahmen erfasst, unabhängig davon, für welchen Zeitraum sie gezahlt oder verrechnet wurden.</t>
  </si>
  <si>
    <t>In den Tabellen dieses Berichts sind die Ausgabe- und Einnahmearten nach einer gesamtwirtschaftlichen Darstellungsweise geordnet. Charakteristisch dafür ist die Aufteilung in die "laufende Rechnung" und in die "Kapitalrechnung". Gesondert ausgewiesen werden die "besonderen Finanzierungsvorgänge", zu denen in erster Linie Schuldenaufnahmen bzw. Schuldentilgungen am Kreditmarkt zählen.</t>
  </si>
  <si>
    <t>In den Tabellen 19 und 20 sind die für die Berechnung - EUR je Einwohner - zugrunde gelegten Einwohnerzahlen enthalten.</t>
  </si>
  <si>
    <t>Zur Ermittlung des "Finanzierungssaldos" werden die "Gesamtausgaben" von den "Gesamteinnahmen" abgesetzt. Ein negativer Saldo gibt den Betrag an, der zum Ausgleich der laufenden Rechnung und der Kapitalrechnung über die besonderen Finanzierungsvorgänge aufgewendet werden muss.</t>
  </si>
  <si>
    <t>Finanzstatistisch abgesetzt werden Ausgaben und Einnahmen, die zu Doppelzählungen führen. Bei den kommunalen Haushalten sind das die "haushaltstechnischen Verrechnungen", die Zuführungen zwischen Verwaltungs- und Vermögenshaushalt sowie die kalkulatorischen Kosten und deren Einnahmebuchungen.</t>
  </si>
  <si>
    <t>Die Gewerbesteuerumlage der Gemeinden/Gemeindeverbände an das Land wird finanzstatistisch nicht unter den Ausgaben nachgewiesen, sondern von den Einnahmen der Gemeinden aus der Gewerbesteuer abgesetzt. Zur Vermeidung von Doppelzählungen werden von den Bruttoeinnahmen und Bruttoausgaben jeweils auch die Zahlungen von gleicher Ebene (zwischengemeindlicher Zahlungsverkehr zwischen Landkreisen und kreisangehörigen Gemeinden sowie zwischen Mitgliedsgemeinden und den Verwaltungsgemeinschaften) eliminiert.</t>
  </si>
  <si>
    <t>Definitionen</t>
  </si>
  <si>
    <t>Ausgaben/Einnahmen der laufenden Rechnung</t>
  </si>
  <si>
    <t>Alle Ausgaben/Einnahmen, die im Rahmen des Verwaltungsvollzugs sowie des Betriebs von Einrichtungen und Anstalten anfallen und nicht vermögenswirksam sind, bereinigt um die Zahlungen von gleicher Ebene.</t>
  </si>
  <si>
    <t>Ausgaben/Einnahmen der Kapitalrechnung</t>
  </si>
  <si>
    <t>Alle Ausgaben/Einnahmen, die eine Vermögensänderung herbeiführen oder der Finanzierung von Investitionen dienen und keine besonderen Finanzierungsvorgänge darstellen, bereinigt um die Zahlungen von gleicher Ebene.</t>
  </si>
  <si>
    <t>Besondere Finanzierungsvorgänge</t>
  </si>
  <si>
    <t>Unter den besonderen Finanzierungsvorgängen sind ausgewählte Ausgaben und Einnahmen dargestellt (Schuldentilgung, Deckung von Vorjahresfehlbeträgen, Schuldenaufnahme).</t>
  </si>
  <si>
    <t>Abkürzungen</t>
  </si>
  <si>
    <t>EW</t>
  </si>
  <si>
    <t>VG</t>
  </si>
  <si>
    <t>Verwaltungsgemeinschaft</t>
  </si>
  <si>
    <t>GV</t>
  </si>
  <si>
    <t>Gemeindeverbände</t>
  </si>
  <si>
    <t>Gem.verb.</t>
  </si>
  <si>
    <t>bes.</t>
  </si>
  <si>
    <t>besondere</t>
  </si>
  <si>
    <t>Finanzier.</t>
  </si>
  <si>
    <t>Finanzierungs…</t>
  </si>
  <si>
    <t>Ausgewählte Ausgaben und Einnahmen 1.1. - 31.12.2023 und 1.1. - 31.12.2024</t>
  </si>
  <si>
    <t>1.1. - 31.12.2023 und 1.1. - 31.12.2024</t>
  </si>
  <si>
    <t>1.1. - 31.12.2024 nach Landkreisen</t>
  </si>
  <si>
    <t xml:space="preserve">1.1. - 31.12.2024 nach Landkreisen </t>
  </si>
  <si>
    <t xml:space="preserve">Kassenmäßige Ausgaben und Einnahmen 1.1. - 31.12.2024 nach Arten und </t>
  </si>
  <si>
    <t>Ausgewählte kassenmäßige Ausgaben und Einnahmen 1.1. - 31.12.2024</t>
  </si>
  <si>
    <t>Ausgewählte Ausgaben für besondere Finanzierungsvorgänge 1.1. - 31.12.2024</t>
  </si>
  <si>
    <t>Ausgewählte Einnahmen aus besonderen Finanzierungsvorgängen 1.1. - 31.12.2024</t>
  </si>
  <si>
    <t xml:space="preserve">Kassenmäßiger Schuldenstand am 31.12.2024 nach Gebietskörperschaftsgruppen </t>
  </si>
  <si>
    <t xml:space="preserve">Kassenmäßiger Schuldenstand am 31.12.2024 nach kreisfreien Städten </t>
  </si>
  <si>
    <t>Kassenmäßiger Schuldenstand am 31.12.2024 nach Landratsämtern</t>
  </si>
  <si>
    <t>Einwohner am 30.6.2024 nach Gebietskörperschaftsgruppen</t>
  </si>
  <si>
    <t>Einwohner am 30.6.2024 nach kreisfreien Städten</t>
  </si>
  <si>
    <t>Des Weiteren ist in den Tabellen 16 bis 18 der Schuldenstand sowie die Verschuldung je Einwohner dargestellt. Der hier ausgewiesene Schuldenstand basiert auf den Angaben aus der jährlichen Schuldenstatistik am 31.12.2023 (Kredite ohne Kassenkredite) sowie der Schuldenaufnahme, der Schuldentilgung und den Berichtigungen nach der vierteljährlichen Kassenstatistik 1.1. - 31.12.2024.</t>
  </si>
  <si>
    <t>Den im Bericht enthaltenen Berechnungen je Einwohner liegen die Einwohnerzahlen vom Stichtag 30.6.2024 auf Basis des Zensus 2022 zugrunde.</t>
  </si>
  <si>
    <t>investive Zuweisungen/Zuschüsse Land (77)</t>
  </si>
  <si>
    <t>lfd Zuweisungen/Zuschüsse Land (62+64)</t>
  </si>
  <si>
    <t>Einn Verwaltung/Betrieb (52)</t>
  </si>
  <si>
    <t>Steuern u. steuerähnl. Einn (46)</t>
  </si>
  <si>
    <t>Sachinvestitionen (23)</t>
  </si>
  <si>
    <t>soziale Leistungen (18)</t>
  </si>
  <si>
    <t>lfd. Sachaufwand (2)</t>
  </si>
  <si>
    <t>Personalausgaben (1)</t>
  </si>
  <si>
    <t>Tab 4</t>
  </si>
  <si>
    <t>Weimar</t>
  </si>
  <si>
    <t>Suhl</t>
  </si>
  <si>
    <t>Jena</t>
  </si>
  <si>
    <t>Gera</t>
  </si>
  <si>
    <t>TAB 13 EINNAHMEN</t>
  </si>
  <si>
    <t>Erfurt</t>
  </si>
  <si>
    <t>TAB 13 AUSGABEN</t>
  </si>
  <si>
    <t>Durchschnitt:</t>
  </si>
  <si>
    <t>Tab 13 Ausgaben</t>
  </si>
  <si>
    <t>Vorjahr</t>
  </si>
  <si>
    <t>Veränderung zum VJ</t>
  </si>
  <si>
    <t>Sachinvestitionen/EW</t>
  </si>
  <si>
    <t>Tab 13 Einnahmen</t>
  </si>
  <si>
    <t>Lfd Zuweisungen und Zuschüsse/EW</t>
  </si>
  <si>
    <t>Die gesetzliche Grundlage für die Erfassung der Ausgaben und Einnahmen in der vierteljährlichen Kassenstatistik bildet das Gesetz über die Statistiken der öffentlichen Finanzen und des Personals im öffentlichen Dienst (Finanz- und Personalstatistikgesetz - FPStatG) in der Bekanntmachung der Neufassung vom 22. Februar 2006 (BGBI. I S. 438) zuletzt geändert durch Art. 1 des Gesetzes vom 28. November 2024 (BGBl. 2024 I Nr. 377).</t>
  </si>
  <si>
    <r>
      <t>Die Thüringer Gemeinden, Verwaltungsgemeinschaften und Landkreise hatten bis zum 31.12.2024 Ausgaben in Höhe von 7</t>
    </r>
    <r>
      <rPr>
        <sz val="9"/>
        <rFont val="Calibri"/>
        <family val="2"/>
      </rPr>
      <t> </t>
    </r>
    <r>
      <rPr>
        <sz val="9"/>
        <rFont val="Arial"/>
        <family val="2"/>
      </rPr>
      <t>940,1 Millionen Euro. Das waren 557,3 Millionen Euro bzw. 7,5 Prozent mehr als im gleichen Zeitraum des Vorjahres. Die Personalausgaben stiegen gegenüber dem Vorjahreszeitraum um 131,7 Millionen Euro (+ 6,6 Prozent) und beliefen sich auf insgesamt 2 112,2 Millionen Euro. Für den laufenden Sachaufwand wurden insgesamt 1</t>
    </r>
    <r>
      <rPr>
        <sz val="9"/>
        <rFont val="Calibri"/>
        <family val="2"/>
      </rPr>
      <t> </t>
    </r>
    <r>
      <rPr>
        <sz val="9"/>
        <rFont val="Arial"/>
        <family val="2"/>
      </rPr>
      <t>414,5 Millionen Euro ausgegeben und damit 103,2 Millionen Euro (+</t>
    </r>
    <r>
      <rPr>
        <sz val="9"/>
        <rFont val="Calibri"/>
        <family val="2"/>
      </rPr>
      <t> </t>
    </r>
    <r>
      <rPr>
        <sz val="9"/>
        <rFont val="Arial"/>
        <family val="2"/>
      </rPr>
      <t>7,9 Prozent) mehr als im vergleichbaren Vorjahreszeitraum. Die Ausgaben für die laufenden Zuweisungen und Zuschüsse beliefen sich auf 4</t>
    </r>
    <r>
      <rPr>
        <sz val="9"/>
        <rFont val="Calibri"/>
        <family val="2"/>
      </rPr>
      <t> </t>
    </r>
    <r>
      <rPr>
        <sz val="9"/>
        <rFont val="Arial"/>
        <family val="2"/>
      </rPr>
      <t>199,2 Millionen Euro und stiegen um 358,8 Millionen Euro (+ 9,3 Prozent). Maßgeblich beeinflusst wurde diese Entwicklung durch die höheren Zahlungen für soziale Leistungen in Höhe von 2 008,8 Millionen Euro. Der Anstieg betrug gegenüber dem Vorjahreszeitraum 244,3 Millionen Euro (+ 13,8 Prozent). Die Ausgaben für Sachinvestitionen lagen bei insgesamt 991,4 Millionen Euro und damit um 52,7 Millionen Euro (+ 5,6 Prozent) höher als 2023. Darunter war ein Zugang beim Erwerb von Sachvermögen um 35,9 Millionen Euro auf insgesamt 187,8 Millionen Euro (+ 23,6 Prozent) zu verzeichnen.</t>
    </r>
  </si>
  <si>
    <r>
      <t>Bis zum 31.12.2024 konnten die Kommunen 8</t>
    </r>
    <r>
      <rPr>
        <sz val="9"/>
        <rFont val="Calibri"/>
        <family val="2"/>
      </rPr>
      <t> </t>
    </r>
    <r>
      <rPr>
        <sz val="9"/>
        <rFont val="Arial"/>
        <family val="2"/>
      </rPr>
      <t>020,6 Millionen Euro als Einnahmen verbuchen. Das waren 341,9 Millionen Euro bzw. 4,5 Prozent mehr als im gleichen Zeitraum des Vorjahres. Die Einnahmen aus Steuern und steuerähnlichen Einnahmen beliefen sich auf 2 169,8 Millionen Euro und waren damit um 67,8 Millionen Euro (­</t>
    </r>
    <r>
      <rPr>
        <sz val="9"/>
        <rFont val="Calibri"/>
        <family val="2"/>
      </rPr>
      <t> 3</t>
    </r>
    <r>
      <rPr>
        <sz val="9"/>
        <rFont val="Arial"/>
        <family val="2"/>
      </rPr>
      <t>,0 Prozent) niedriger als im vergleichbaren Vorjahreszeitraum. Den größten Anteil der Einnahmen bildeten die laufenden und investiven Finanzzuweisungen vom Land mit einem Volumen von 4</t>
    </r>
    <r>
      <rPr>
        <sz val="9"/>
        <rFont val="Calibri"/>
        <family val="2"/>
      </rPr>
      <t> </t>
    </r>
    <r>
      <rPr>
        <sz val="9"/>
        <rFont val="Arial"/>
        <family val="2"/>
      </rPr>
      <t xml:space="preserve">506,9 Millionen Euro. Davon wurden als laufende Zuweisungen und Zuschüsse sowie Erstattungen vom Land 3 879,9 Millionen Euro gezahlt. Das waren 319,4 Millionen Euro (+ 9,0 Prozent) mehr als 2023. Die Zuweisungen für Investitionen vom Land betrugen 627,0 Millionen Euro und damit 3,4 Millionen Euro bzw. 0,5 Prozent mehr als im gleichen Zeitraum des Vorjahres.
</t>
    </r>
  </si>
  <si>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</si>
  <si>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</si>
  <si>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</si>
  <si>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</si>
  <si>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</si>
  <si>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</si>
  <si>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</si>
  <si>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</si>
  <si>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</si>
  <si>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</si>
  <si>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</si>
  <si>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Öffentliche Finanzen, Personal im öffentlichen Dienst</t>
  </si>
  <si>
    <t>Telefon: +49 361 57331-3263</t>
  </si>
  <si>
    <t>Herausgegeben im April 2025</t>
  </si>
  <si>
    <t>Erscheinungsweise: vierteljährlich</t>
  </si>
  <si>
    <t>Bestell-Nr.: 11 203</t>
  </si>
  <si>
    <t>Heft-Nr.: 61/25</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</si>
  <si>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</si>
  <si>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</si>
  <si>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</si>
  <si>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</si>
  <si>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 xml:space="preserve">Gemeindefinanzen in Thüringen 1.1. - 31.12.2024 </t>
  </si>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</sst>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64" formatCode="#\ ###\ ##0\ \ ;\-#\ ###\ ##0\ \ "/>
    <numFmt numFmtId="165" formatCode="#\ ##0.0\ \ ;\-#\ ##0.0\ \ "/>
    <numFmt numFmtId="166" formatCode="#\ ##0.0\ \ "/>
    <numFmt numFmtId="167" formatCode="#\ ###\ ##0\ \ "/>
    <numFmt numFmtId="168" formatCode="@\ "/>
    <numFmt numFmtId="169" formatCode="_-* #,##0.00\ [$€-1]_-;\-* #,##0.00\ [$€-1]_-;_-* &quot;-&quot;??\ [$€-1]_-"/>
    <numFmt numFmtId="170" formatCode="#\ ##0\ \ "/>
    <numFmt numFmtId="171" formatCode="#\ ###\ ##0\ \ ;\-#\ ###\ ###0\ \ "/>
    <numFmt numFmtId="172" formatCode="#\ ###\ ##0\ \ \ \ \ \ \ \ \ \ \ \ \ \ \ \ \ \ \ \ \ "/>
    <numFmt numFmtId="173" formatCode="#\ ###\ ##0\ \ \ \ ;\-#\ ###\ ##0\ \ \ \ "/>
    <numFmt numFmtId="174" formatCode="#\ ###\ ##0\ \ \ \ \ \ \ \ \ \ \ \ \ \ \ \ \ \ \ \ \ ;\-#\ ###\ ##0\ \ \ \ \ \ \ \ \ \ \ \ \ \ \ \ \ \ \ \ \ "/>
    <numFmt numFmtId="175" formatCode="#"/>
    <numFmt numFmtId="176" formatCode="#\ ###\ ##0\ \r\ \ \ \ ;\-#\ ###\ ##0\ \r\ \ \ "/>
    <numFmt numFmtId="177" formatCode="0#0"/>
    <numFmt numFmtId="178" formatCode="0##"/>
    <numFmt numFmtId="179" formatCode="\ \ \ \ General"/>
    <numFmt numFmtId="180" formatCode="\ \ General"/>
    <numFmt numFmtId="181" formatCode="0.0"/>
    <numFmt numFmtId="182" formatCode="0.0_ ;\-0.0\ "/>
  </numFmts>
  <fonts count="30" x14ac:knownFonts="1">
    <font>
      <sz val="10"/>
      <name val="Arial"/>
    </font>
    <font>
      <b/>
      <sz val="8"/>
      <name val="Arial"/>
      <family val="2"/>
    </font>
    <font>
      <sz val="8"/>
      <name val="Arial"/>
      <family val="2"/>
    </font>
    <font>
      <sz val="10"/>
      <name val="Arial"/>
      <family val="2"/>
    </font>
    <font>
      <vertAlign val="superscript"/>
      <sz val="8"/>
      <name val="Arial"/>
      <family val="2"/>
    </font>
    <font>
      <sz val="8"/>
      <name val="Helvetica"/>
      <family val="2"/>
    </font>
    <font>
      <b/>
      <sz val="10"/>
      <name val="Helvetica"/>
      <family val="2"/>
    </font>
    <font>
      <b/>
      <sz val="8"/>
      <name val="Helvetica"/>
    </font>
    <font>
      <sz val="10"/>
      <name val="Helvetica"/>
    </font>
    <font>
      <sz val="8"/>
      <name val="Helvetica"/>
    </font>
    <font>
      <sz val="10"/>
      <color rgb="FFFF0000"/>
      <name val="Arial"/>
      <family val="2"/>
    </font>
    <font>
      <sz val="9"/>
      <name val="Arial"/>
      <family val="2"/>
    </font>
    <font>
      <b/>
      <sz val="12"/>
      <name val="Helvetica"/>
      <family val="2"/>
    </font>
    <font>
      <sz val="12"/>
      <name val="Arial"/>
      <family val="2"/>
    </font>
    <font>
      <sz val="12"/>
      <name val="Helvetica"/>
      <family val="2"/>
    </font>
    <font>
      <sz val="9"/>
      <name val="Helvetica"/>
      <family val="2"/>
    </font>
    <font>
      <b/>
      <sz val="9"/>
      <name val="Helvetica"/>
    </font>
    <font>
      <sz val="9"/>
      <name val="Helvetica"/>
    </font>
    <font>
      <b/>
      <sz val="10"/>
      <name val="Arial"/>
      <family val="2"/>
    </font>
    <font>
      <b/>
      <sz val="12"/>
      <color indexed="8"/>
      <name val="Arial"/>
      <family val="2"/>
    </font>
    <font>
      <sz val="9"/>
      <color indexed="8"/>
      <name val="Arial"/>
      <family val="2"/>
    </font>
    <font>
      <b/>
      <sz val="9"/>
      <color indexed="8"/>
      <name val="Arial"/>
      <family val="2"/>
    </font>
    <font>
      <b/>
      <sz val="9"/>
      <name val="Arial"/>
      <family val="2"/>
    </font>
    <font>
      <sz val="9"/>
      <name val="Calibri"/>
      <family val="2"/>
    </font>
    <font>
      <sz val="9"/>
      <color rgb="FFFF0000"/>
      <name val="Arial"/>
      <family val="2"/>
    </font>
    <font>
      <b/>
      <sz val="11"/>
      <name val="Arial"/>
      <family val="2"/>
    </font>
    <font>
      <sz val="11"/>
      <name val="Arial"/>
      <family val="2"/>
    </font>
    <font>
      <sz val="10"/>
      <name val="Source Sans Pro"/>
      <family val="2"/>
    </font>
    <font>
      <sz val="9"/>
      <name val="Source Sans Pro"/>
      <family val="2"/>
    </font>
    <font>
      <b/>
      <sz val="12"/>
      <name val="Arial"/>
      <family val="2"/>
    </font>
  </fonts>
  <fills count="2">
    <fill>
      <patternFill patternType="none"/>
    </fill>
    <fill>
      <patternFill patternType="gray125"/>
    </fill>
  </fills>
  <borders count="37">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bottom style="medium">
        <color indexed="64"/>
      </bottom>
      <diagonal/>
    </border>
  </borders>
  <cellStyleXfs count="3">
    <xf numFmtId="0" fontId="0" fillId="0" borderId="0"/>
    <xf numFmtId="169" fontId="3" fillId="0" borderId="0" applyFont="0" applyFill="0" applyBorder="0" applyAlignment="0" applyProtection="0"/>
    <xf numFmtId="0" fontId="3" fillId="0" borderId="0"/>
  </cellStyleXfs>
  <cellXfs count="317">
    <xf numFmtId="0" fontId="0" fillId="0" borderId="0" xfId="0"/>
    <xf numFmtId="0" fontId="2" fillId="0" borderId="0" xfId="0" applyFont="1"/>
    <xf numFmtId="49" fontId="2" fillId="0" borderId="0" xfId="0" applyNumberFormat="1" applyFont="1"/>
    <xf numFmtId="0" fontId="2" fillId="0" borderId="7" xfId="0" applyFont="1" applyBorder="1"/>
    <xf numFmtId="164" fontId="2" fillId="0" borderId="0" xfId="0" applyNumberFormat="1" applyFont="1" applyAlignment="1">
      <alignment horizontal="right"/>
    </xf>
    <xf numFmtId="167" fontId="2" fillId="0" borderId="0" xfId="0" applyNumberFormat="1" applyFont="1" applyAlignment="1">
      <alignment horizontal="right"/>
    </xf>
    <xf numFmtId="0" fontId="1" fillId="0" borderId="0" xfId="0" applyFont="1"/>
    <xf numFmtId="164" fontId="1" fillId="0" borderId="0" xfId="0" applyNumberFormat="1" applyFont="1" applyAlignment="1">
      <alignment horizontal="right"/>
    </xf>
    <xf numFmtId="168" fontId="2" fillId="0" borderId="0" xfId="0" applyNumberFormat="1" applyFont="1" applyBorder="1" applyAlignment="1">
      <alignment horizontal="right"/>
    </xf>
    <xf numFmtId="0" fontId="1" fillId="0" borderId="0" xfId="0" applyFont="1" applyAlignment="1">
      <alignment vertical="top"/>
    </xf>
    <xf numFmtId="0" fontId="1" fillId="0" borderId="1" xfId="0" applyFont="1" applyBorder="1" applyAlignment="1">
      <alignment vertical="top"/>
    </xf>
    <xf numFmtId="0" fontId="2" fillId="0" borderId="1" xfId="0" applyFont="1" applyBorder="1"/>
    <xf numFmtId="0" fontId="2" fillId="0" borderId="0" xfId="0" applyFont="1" applyBorder="1"/>
    <xf numFmtId="49" fontId="1" fillId="0" borderId="2" xfId="0" applyNumberFormat="1" applyFont="1" applyBorder="1" applyAlignment="1">
      <alignment vertical="center"/>
    </xf>
    <xf numFmtId="168" fontId="2" fillId="0" borderId="22" xfId="0" applyNumberFormat="1" applyFont="1" applyBorder="1" applyAlignment="1">
      <alignment horizontal="right"/>
    </xf>
    <xf numFmtId="49" fontId="2" fillId="0" borderId="10" xfId="0" applyNumberFormat="1" applyFont="1" applyBorder="1" applyAlignment="1">
      <alignment horizontal="right"/>
    </xf>
    <xf numFmtId="168" fontId="1" fillId="0" borderId="22" xfId="0" applyNumberFormat="1" applyFont="1" applyBorder="1" applyAlignment="1">
      <alignment horizontal="right"/>
    </xf>
    <xf numFmtId="49" fontId="1" fillId="0" borderId="10" xfId="0" applyNumberFormat="1" applyFont="1" applyBorder="1" applyAlignment="1">
      <alignment horizontal="right"/>
    </xf>
    <xf numFmtId="49" fontId="2" fillId="0" borderId="0" xfId="0" applyNumberFormat="1" applyFont="1" applyBorder="1" applyAlignment="1">
      <alignment horizontal="right"/>
    </xf>
    <xf numFmtId="49" fontId="2" fillId="0" borderId="0" xfId="0" applyNumberFormat="1" applyFont="1" applyBorder="1"/>
    <xf numFmtId="169" fontId="2" fillId="0" borderId="0" xfId="1" applyFont="1"/>
    <xf numFmtId="167" fontId="2" fillId="0" borderId="0" xfId="0" applyNumberFormat="1" applyFont="1" applyBorder="1" applyAlignment="1">
      <alignment horizontal="right"/>
    </xf>
    <xf numFmtId="49" fontId="2" fillId="0" borderId="2" xfId="0" applyNumberFormat="1" applyFont="1" applyBorder="1"/>
    <xf numFmtId="49" fontId="1" fillId="0" borderId="2" xfId="0" applyNumberFormat="1" applyFont="1" applyBorder="1" applyAlignment="1">
      <alignment horizontal="right" vertical="center"/>
    </xf>
    <xf numFmtId="49" fontId="1" fillId="0" borderId="2" xfId="0" applyNumberFormat="1" applyFont="1" applyBorder="1" applyAlignment="1">
      <alignment horizontal="left" vertical="center"/>
    </xf>
    <xf numFmtId="0" fontId="2" fillId="0" borderId="2" xfId="0" applyFont="1" applyBorder="1"/>
    <xf numFmtId="49" fontId="2" fillId="0" borderId="7" xfId="0" applyNumberFormat="1" applyFont="1" applyBorder="1"/>
    <xf numFmtId="49" fontId="1" fillId="0" borderId="7" xfId="0" applyNumberFormat="1" applyFont="1" applyBorder="1"/>
    <xf numFmtId="49" fontId="1" fillId="0" borderId="0" xfId="0" applyNumberFormat="1" applyFont="1" applyBorder="1" applyAlignment="1">
      <alignment horizontal="right" vertical="center"/>
    </xf>
    <xf numFmtId="49" fontId="1" fillId="0" borderId="0" xfId="0" applyNumberFormat="1" applyFont="1" applyBorder="1" applyAlignment="1">
      <alignment horizontal="left" vertical="center"/>
    </xf>
    <xf numFmtId="0" fontId="0" fillId="0" borderId="0" xfId="0" applyBorder="1" applyAlignment="1">
      <alignment horizontal="center" vertical="top" wrapText="1"/>
    </xf>
    <xf numFmtId="168" fontId="2" fillId="0" borderId="0" xfId="0" applyNumberFormat="1" applyFont="1" applyBorder="1" applyAlignment="1">
      <alignment horizontal="left"/>
    </xf>
    <xf numFmtId="171" fontId="2" fillId="0" borderId="0" xfId="0" applyNumberFormat="1" applyFont="1" applyAlignment="1">
      <alignment horizontal="right"/>
    </xf>
    <xf numFmtId="0" fontId="2" fillId="0" borderId="0" xfId="0" applyFont="1" applyAlignment="1">
      <alignment horizontal="left"/>
    </xf>
    <xf numFmtId="0" fontId="1" fillId="0" borderId="0" xfId="0" applyFont="1" applyAlignment="1">
      <alignment horizontal="left"/>
    </xf>
    <xf numFmtId="49" fontId="2" fillId="0" borderId="0" xfId="0" applyNumberFormat="1" applyFont="1" applyAlignment="1">
      <alignment horizontal="left"/>
    </xf>
    <xf numFmtId="49" fontId="2" fillId="0" borderId="7" xfId="0" applyNumberFormat="1" applyFont="1" applyBorder="1" applyAlignment="1">
      <alignment horizontal="left"/>
    </xf>
    <xf numFmtId="0" fontId="2" fillId="0" borderId="7" xfId="0" applyFont="1" applyBorder="1" applyAlignment="1">
      <alignment horizontal="left"/>
    </xf>
    <xf numFmtId="49" fontId="2" fillId="0" borderId="3" xfId="0" applyNumberFormat="1" applyFont="1" applyBorder="1"/>
    <xf numFmtId="172" fontId="2" fillId="0" borderId="0" xfId="0" applyNumberFormat="1" applyFont="1"/>
    <xf numFmtId="173" fontId="2" fillId="0" borderId="0" xfId="0" applyNumberFormat="1" applyFont="1" applyAlignment="1">
      <alignment horizontal="right"/>
    </xf>
    <xf numFmtId="173" fontId="2" fillId="0" borderId="0" xfId="0" applyNumberFormat="1" applyFont="1"/>
    <xf numFmtId="172" fontId="2" fillId="0" borderId="0" xfId="0" applyNumberFormat="1" applyFont="1" applyAlignment="1">
      <alignment horizontal="right"/>
    </xf>
    <xf numFmtId="0" fontId="1" fillId="0" borderId="1" xfId="0" applyFont="1" applyBorder="1" applyAlignment="1">
      <alignment horizontal="center" vertical="top"/>
    </xf>
    <xf numFmtId="174" fontId="2" fillId="0" borderId="0" xfId="0" applyNumberFormat="1" applyFont="1" applyAlignment="1">
      <alignment horizontal="right"/>
    </xf>
    <xf numFmtId="0" fontId="5" fillId="0" borderId="0" xfId="2" applyFont="1"/>
    <xf numFmtId="0" fontId="6" fillId="0" borderId="0" xfId="2" applyFont="1" applyAlignment="1">
      <alignment horizontal="centerContinuous"/>
    </xf>
    <xf numFmtId="0" fontId="6" fillId="0" borderId="0" xfId="2" applyFont="1"/>
    <xf numFmtId="0" fontId="5" fillId="0" borderId="14" xfId="2" applyFont="1" applyBorder="1"/>
    <xf numFmtId="0" fontId="5" fillId="0" borderId="35" xfId="2" applyFont="1" applyBorder="1" applyAlignment="1">
      <alignment horizontal="centerContinuous"/>
    </xf>
    <xf numFmtId="0" fontId="5" fillId="0" borderId="0" xfId="2" applyFont="1" applyBorder="1"/>
    <xf numFmtId="0" fontId="5" fillId="0" borderId="35" xfId="2" applyFont="1" applyBorder="1"/>
    <xf numFmtId="0" fontId="3" fillId="0" borderId="0" xfId="2"/>
    <xf numFmtId="0" fontId="5" fillId="0" borderId="0" xfId="2" applyFont="1" applyAlignment="1">
      <alignment horizontal="centerContinuous"/>
    </xf>
    <xf numFmtId="0" fontId="7" fillId="0" borderId="0" xfId="2" applyFont="1" applyBorder="1" applyAlignment="1">
      <alignment horizontal="centerContinuous"/>
    </xf>
    <xf numFmtId="175" fontId="5" fillId="0" borderId="0" xfId="2" applyNumberFormat="1" applyFont="1"/>
    <xf numFmtId="0" fontId="5" fillId="0" borderId="10" xfId="2" applyFont="1" applyBorder="1" applyAlignment="1">
      <alignment horizontal="left"/>
    </xf>
    <xf numFmtId="0" fontId="5" fillId="0" borderId="10" xfId="2" applyFont="1" applyBorder="1"/>
    <xf numFmtId="176" fontId="5" fillId="0" borderId="0" xfId="2" applyNumberFormat="1" applyFont="1"/>
    <xf numFmtId="0" fontId="2" fillId="0" borderId="10" xfId="2" applyFont="1" applyBorder="1"/>
    <xf numFmtId="0" fontId="7" fillId="0" borderId="0" xfId="2" applyFont="1"/>
    <xf numFmtId="0" fontId="7" fillId="0" borderId="10" xfId="2" applyFont="1" applyBorder="1"/>
    <xf numFmtId="0" fontId="5" fillId="0" borderId="0" xfId="2" applyFont="1" applyBorder="1" applyAlignment="1">
      <alignment horizontal="left"/>
    </xf>
    <xf numFmtId="0" fontId="7" fillId="0" borderId="0" xfId="2" applyFont="1" applyBorder="1"/>
    <xf numFmtId="0" fontId="8" fillId="0" borderId="0" xfId="2" applyFont="1" applyAlignment="1">
      <alignment horizontal="centerContinuous"/>
    </xf>
    <xf numFmtId="177" fontId="5" fillId="0" borderId="10" xfId="2" applyNumberFormat="1" applyFont="1" applyBorder="1" applyAlignment="1">
      <alignment horizontal="left"/>
    </xf>
    <xf numFmtId="178" fontId="5" fillId="0" borderId="10" xfId="2" applyNumberFormat="1" applyFont="1" applyBorder="1" applyAlignment="1">
      <alignment horizontal="left"/>
    </xf>
    <xf numFmtId="0" fontId="5" fillId="0" borderId="0" xfId="2" applyFont="1" applyAlignment="1"/>
    <xf numFmtId="0" fontId="9" fillId="0" borderId="0" xfId="2" applyFont="1"/>
    <xf numFmtId="0" fontId="9" fillId="0" borderId="0" xfId="2" applyFont="1" applyBorder="1"/>
    <xf numFmtId="0" fontId="10" fillId="0" borderId="0" xfId="2" applyFont="1"/>
    <xf numFmtId="0" fontId="11" fillId="0" borderId="0" xfId="2" applyFont="1"/>
    <xf numFmtId="0" fontId="12" fillId="0" borderId="0" xfId="2" applyFont="1"/>
    <xf numFmtId="0" fontId="13" fillId="0" borderId="0" xfId="2" applyFont="1"/>
    <xf numFmtId="0" fontId="14" fillId="0" borderId="0" xfId="2" applyFont="1"/>
    <xf numFmtId="0" fontId="15" fillId="0" borderId="0" xfId="2" applyFont="1"/>
    <xf numFmtId="0" fontId="15" fillId="0" borderId="0" xfId="2" applyFont="1" applyAlignment="1">
      <alignment horizontal="center"/>
    </xf>
    <xf numFmtId="0" fontId="16" fillId="0" borderId="0" xfId="2" applyFont="1"/>
    <xf numFmtId="179" fontId="15" fillId="0" borderId="0" xfId="2" applyNumberFormat="1" applyFont="1" applyAlignment="1">
      <alignment horizontal="center"/>
    </xf>
    <xf numFmtId="176" fontId="15" fillId="0" borderId="0" xfId="2" applyNumberFormat="1" applyFont="1"/>
    <xf numFmtId="0" fontId="17" fillId="0" borderId="0" xfId="2" applyFont="1"/>
    <xf numFmtId="180" fontId="15" fillId="0" borderId="0" xfId="2" applyNumberFormat="1" applyFont="1" applyAlignment="1">
      <alignment horizontal="center"/>
    </xf>
    <xf numFmtId="0" fontId="18" fillId="0" borderId="0" xfId="2" applyFont="1" applyAlignment="1">
      <alignment vertical="top"/>
    </xf>
    <xf numFmtId="0" fontId="19" fillId="0" borderId="0" xfId="2" applyFont="1" applyAlignment="1">
      <alignment vertical="top"/>
    </xf>
    <xf numFmtId="0" fontId="3" fillId="0" borderId="0" xfId="2" applyFont="1"/>
    <xf numFmtId="0" fontId="20" fillId="0" borderId="0" xfId="2" applyFont="1" applyAlignment="1">
      <alignment vertical="top"/>
    </xf>
    <xf numFmtId="0" fontId="21" fillId="0" borderId="0" xfId="2" applyFont="1" applyAlignment="1">
      <alignment vertical="top"/>
    </xf>
    <xf numFmtId="0" fontId="11" fillId="0" borderId="0" xfId="2" applyFont="1" applyAlignment="1">
      <alignment vertical="top"/>
    </xf>
    <xf numFmtId="0" fontId="20" fillId="0" borderId="0" xfId="2" applyFont="1" applyAlignment="1">
      <alignment horizontal="left" vertical="top" indent="1"/>
    </xf>
    <xf numFmtId="0" fontId="3" fillId="0" borderId="0" xfId="2" applyFont="1" applyAlignment="1">
      <alignment vertical="top"/>
    </xf>
    <xf numFmtId="0" fontId="3" fillId="0" borderId="0" xfId="2" applyFont="1" applyAlignment="1">
      <alignment horizontal="left"/>
    </xf>
    <xf numFmtId="0" fontId="20" fillId="0" borderId="0" xfId="2" applyFont="1" applyAlignment="1">
      <alignment vertical="top" wrapText="1"/>
    </xf>
    <xf numFmtId="0" fontId="3" fillId="0" borderId="0" xfId="2" applyFont="1" applyAlignment="1">
      <alignment horizontal="left" vertical="top"/>
    </xf>
    <xf numFmtId="0" fontId="20" fillId="0" borderId="0" xfId="2" applyFont="1" applyAlignment="1"/>
    <xf numFmtId="0" fontId="11" fillId="0" borderId="0" xfId="2" applyFont="1" applyAlignment="1"/>
    <xf numFmtId="0" fontId="22" fillId="0" borderId="0" xfId="2" applyFont="1" applyAlignment="1">
      <alignment horizontal="center"/>
    </xf>
    <xf numFmtId="0" fontId="24" fillId="0" borderId="0" xfId="2" applyFont="1" applyAlignment="1">
      <alignment wrapText="1"/>
    </xf>
    <xf numFmtId="0" fontId="24" fillId="0" borderId="0" xfId="2" applyFont="1"/>
    <xf numFmtId="0" fontId="11" fillId="0" borderId="0" xfId="2" applyFont="1" applyAlignment="1">
      <alignment vertical="center"/>
    </xf>
    <xf numFmtId="0" fontId="11" fillId="0" borderId="0" xfId="2" applyFont="1" applyAlignment="1">
      <alignment vertical="center" wrapText="1"/>
    </xf>
    <xf numFmtId="0" fontId="3" fillId="0" borderId="0" xfId="0" applyFont="1"/>
    <xf numFmtId="0" fontId="18" fillId="0" borderId="0" xfId="0" applyFont="1" applyAlignment="1">
      <alignment horizontal="center"/>
    </xf>
    <xf numFmtId="0" fontId="18" fillId="0" borderId="0" xfId="0" applyFont="1"/>
    <xf numFmtId="181" fontId="0" fillId="0" borderId="0" xfId="0" applyNumberFormat="1"/>
    <xf numFmtId="0" fontId="0" fillId="0" borderId="0" xfId="0" applyNumberFormat="1"/>
    <xf numFmtId="0" fontId="18" fillId="0" borderId="0" xfId="0" applyNumberFormat="1" applyFont="1"/>
    <xf numFmtId="182" fontId="3" fillId="0" borderId="0" xfId="2" applyNumberFormat="1"/>
    <xf numFmtId="181" fontId="3" fillId="0" borderId="0" xfId="2" applyNumberFormat="1"/>
    <xf numFmtId="0" fontId="18" fillId="0" borderId="0" xfId="2" applyFont="1"/>
    <xf numFmtId="0" fontId="2" fillId="0" borderId="0" xfId="2" applyFont="1"/>
    <xf numFmtId="0" fontId="2" fillId="0" borderId="0" xfId="2" applyFont="1" applyBorder="1" applyAlignment="1">
      <alignment horizontal="center" vertical="center"/>
    </xf>
    <xf numFmtId="49" fontId="2" fillId="0" borderId="0" xfId="2" applyNumberFormat="1" applyFont="1"/>
    <xf numFmtId="0" fontId="2" fillId="0" borderId="7" xfId="2" applyFont="1" applyBorder="1"/>
    <xf numFmtId="164" fontId="2" fillId="0" borderId="0" xfId="2" applyNumberFormat="1" applyFont="1" applyAlignment="1">
      <alignment horizontal="right"/>
    </xf>
    <xf numFmtId="165" fontId="2" fillId="0" borderId="0" xfId="2" applyNumberFormat="1" applyFont="1" applyAlignment="1">
      <alignment horizontal="right"/>
    </xf>
    <xf numFmtId="166" fontId="2" fillId="0" borderId="0" xfId="2" applyNumberFormat="1" applyFont="1" applyAlignment="1">
      <alignment horizontal="right"/>
    </xf>
    <xf numFmtId="167" fontId="2" fillId="0" borderId="0" xfId="2" applyNumberFormat="1" applyFont="1" applyAlignment="1">
      <alignment horizontal="right"/>
    </xf>
    <xf numFmtId="49" fontId="1" fillId="0" borderId="0" xfId="2" applyNumberFormat="1" applyFont="1"/>
    <xf numFmtId="0" fontId="1" fillId="0" borderId="0" xfId="2" applyFont="1"/>
    <xf numFmtId="0" fontId="1" fillId="0" borderId="7" xfId="2" applyFont="1" applyBorder="1"/>
    <xf numFmtId="164" fontId="1" fillId="0" borderId="0" xfId="2" applyNumberFormat="1" applyFont="1" applyAlignment="1">
      <alignment horizontal="right"/>
    </xf>
    <xf numFmtId="165" fontId="1" fillId="0" borderId="0" xfId="2" applyNumberFormat="1" applyFont="1" applyAlignment="1">
      <alignment horizontal="right"/>
    </xf>
    <xf numFmtId="164" fontId="2" fillId="0" borderId="0" xfId="2" applyNumberFormat="1" applyFont="1"/>
    <xf numFmtId="168" fontId="2" fillId="0" borderId="0" xfId="2" applyNumberFormat="1" applyFont="1" applyBorder="1" applyAlignment="1">
      <alignment horizontal="right"/>
    </xf>
    <xf numFmtId="0" fontId="1" fillId="0" borderId="0" xfId="2" applyFont="1" applyBorder="1"/>
    <xf numFmtId="167" fontId="1" fillId="0" borderId="0" xfId="2" applyNumberFormat="1" applyFont="1" applyAlignment="1">
      <alignment horizontal="right"/>
    </xf>
    <xf numFmtId="166" fontId="1" fillId="0" borderId="0" xfId="2" applyNumberFormat="1" applyFont="1" applyAlignment="1">
      <alignment horizontal="right"/>
    </xf>
    <xf numFmtId="0" fontId="1" fillId="0" borderId="0" xfId="2" applyFont="1" applyAlignment="1">
      <alignment vertical="top"/>
    </xf>
    <xf numFmtId="0" fontId="1" fillId="0" borderId="1" xfId="2" applyFont="1" applyBorder="1" applyAlignment="1">
      <alignment vertical="top"/>
    </xf>
    <xf numFmtId="0" fontId="2" fillId="0" borderId="1" xfId="2" applyFont="1" applyBorder="1"/>
    <xf numFmtId="0" fontId="2" fillId="0" borderId="14" xfId="2" applyFont="1" applyBorder="1" applyAlignment="1">
      <alignment vertical="center"/>
    </xf>
    <xf numFmtId="0" fontId="2" fillId="0" borderId="21" xfId="2" applyFont="1" applyBorder="1" applyAlignment="1">
      <alignment vertical="center"/>
    </xf>
    <xf numFmtId="0" fontId="2" fillId="0" borderId="25" xfId="2" applyFont="1" applyBorder="1" applyAlignment="1">
      <alignment horizontal="right" vertical="center"/>
    </xf>
    <xf numFmtId="0" fontId="2" fillId="0" borderId="26" xfId="2" applyFont="1" applyBorder="1" applyAlignment="1">
      <alignment horizontal="left" vertical="center"/>
    </xf>
    <xf numFmtId="0" fontId="2" fillId="0" borderId="26" xfId="2" applyFont="1" applyBorder="1"/>
    <xf numFmtId="0" fontId="2" fillId="0" borderId="27" xfId="2" applyFont="1" applyBorder="1"/>
    <xf numFmtId="0" fontId="2" fillId="0" borderId="0" xfId="2" applyFont="1" applyBorder="1"/>
    <xf numFmtId="49" fontId="1" fillId="0" borderId="2" xfId="2" applyNumberFormat="1" applyFont="1" applyBorder="1" applyAlignment="1">
      <alignment vertical="center"/>
    </xf>
    <xf numFmtId="49" fontId="1" fillId="0" borderId="0" xfId="2" applyNumberFormat="1" applyFont="1" applyBorder="1" applyAlignment="1">
      <alignment vertical="center"/>
    </xf>
    <xf numFmtId="168" fontId="2" fillId="0" borderId="22" xfId="2" applyNumberFormat="1" applyFont="1" applyBorder="1" applyAlignment="1">
      <alignment horizontal="right"/>
    </xf>
    <xf numFmtId="49" fontId="2" fillId="0" borderId="10" xfId="2" applyNumberFormat="1" applyFont="1" applyBorder="1" applyAlignment="1">
      <alignment horizontal="right"/>
    </xf>
    <xf numFmtId="168" fontId="1" fillId="0" borderId="22" xfId="2" applyNumberFormat="1" applyFont="1" applyBorder="1" applyAlignment="1">
      <alignment horizontal="right"/>
    </xf>
    <xf numFmtId="49" fontId="1" fillId="0" borderId="10" xfId="2" applyNumberFormat="1" applyFont="1" applyBorder="1" applyAlignment="1">
      <alignment horizontal="right"/>
    </xf>
    <xf numFmtId="49" fontId="1" fillId="0" borderId="0" xfId="2" applyNumberFormat="1" applyFont="1" applyAlignment="1">
      <alignment vertical="center"/>
    </xf>
    <xf numFmtId="49" fontId="2" fillId="0" borderId="0" xfId="2" applyNumberFormat="1" applyFont="1" applyBorder="1" applyAlignment="1">
      <alignment horizontal="right"/>
    </xf>
    <xf numFmtId="0" fontId="2" fillId="0" borderId="0" xfId="2" applyFont="1" applyAlignment="1">
      <alignment vertical="top"/>
    </xf>
    <xf numFmtId="49" fontId="2" fillId="0" borderId="0" xfId="2" applyNumberFormat="1" applyFont="1" applyBorder="1"/>
    <xf numFmtId="168" fontId="2" fillId="0" borderId="0" xfId="2" applyNumberFormat="1" applyFont="1" applyBorder="1" applyAlignment="1"/>
    <xf numFmtId="167" fontId="2" fillId="0" borderId="0" xfId="2" applyNumberFormat="1" applyFont="1" applyBorder="1" applyAlignment="1">
      <alignment horizontal="right"/>
    </xf>
    <xf numFmtId="170" fontId="2" fillId="0" borderId="0" xfId="2" applyNumberFormat="1" applyFont="1" applyAlignment="1">
      <alignment horizontal="right"/>
    </xf>
    <xf numFmtId="0" fontId="2" fillId="0" borderId="0" xfId="2" applyFont="1" applyAlignment="1">
      <alignment horizontal="center"/>
    </xf>
    <xf numFmtId="0" fontId="20" fillId="0" borderId="0" xfId="2" applyFont="1" applyAlignment="1">
      <alignment horizontal="justify" vertical="top" wrapText="1"/>
    </xf>
    <xf numFmtId="0" fontId="3" fillId="0" borderId="0" xfId="2" applyAlignment="1">
      <alignment horizontal="justify" vertical="top" wrapText="1"/>
    </xf>
    <xf numFmtId="0" fontId="20" fillId="0" borderId="0" xfId="2" quotePrefix="1" applyFont="1" applyAlignment="1">
      <alignment horizontal="left" vertical="top"/>
    </xf>
    <xf numFmtId="0" fontId="20" fillId="0" borderId="0" xfId="2" applyFont="1" applyAlignment="1">
      <alignment horizontal="left" vertical="top" wrapText="1"/>
    </xf>
    <xf numFmtId="0" fontId="20" fillId="0" borderId="0" xfId="2" applyFont="1" applyAlignment="1">
      <alignment vertical="top" wrapText="1"/>
    </xf>
    <xf numFmtId="0" fontId="22" fillId="0" borderId="0" xfId="2" applyFont="1" applyAlignment="1">
      <alignment horizontal="left" vertical="center" wrapText="1"/>
    </xf>
    <xf numFmtId="0" fontId="11" fillId="0" borderId="0" xfId="2" applyFont="1" applyAlignment="1">
      <alignment horizontal="justify" vertical="top" wrapText="1"/>
    </xf>
    <xf numFmtId="0" fontId="1" fillId="0" borderId="0" xfId="2" applyFont="1" applyAlignment="1">
      <alignment horizontal="center" vertical="top"/>
    </xf>
    <xf numFmtId="0" fontId="1" fillId="0" borderId="1" xfId="2" applyFont="1" applyBorder="1" applyAlignment="1">
      <alignment horizontal="center" vertical="top"/>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0" xfId="2" applyFont="1" applyBorder="1" applyAlignment="1">
      <alignment horizontal="center" vertical="center"/>
    </xf>
    <xf numFmtId="0" fontId="2" fillId="0" borderId="7" xfId="2" applyFont="1" applyBorder="1" applyAlignment="1">
      <alignment horizontal="center" vertical="center"/>
    </xf>
    <xf numFmtId="0" fontId="2" fillId="0" borderId="1" xfId="2" applyFont="1" applyBorder="1" applyAlignment="1">
      <alignment horizontal="center" vertical="center"/>
    </xf>
    <xf numFmtId="0" fontId="2" fillId="0" borderId="15" xfId="2" applyFont="1" applyBorder="1" applyAlignment="1">
      <alignment horizontal="center" vertical="center"/>
    </xf>
    <xf numFmtId="0" fontId="2" fillId="0" borderId="4" xfId="2" applyFont="1" applyBorder="1" applyAlignment="1">
      <alignment horizontal="center" vertical="center" wrapText="1"/>
    </xf>
    <xf numFmtId="0" fontId="3" fillId="0" borderId="8" xfId="2" applyBorder="1" applyAlignment="1">
      <alignment horizontal="center" vertical="center"/>
    </xf>
    <xf numFmtId="0" fontId="3" fillId="0" borderId="11" xfId="2" applyBorder="1" applyAlignment="1">
      <alignment horizontal="center" vertical="center"/>
    </xf>
    <xf numFmtId="0" fontId="2" fillId="0" borderId="5" xfId="2" applyFont="1" applyBorder="1" applyAlignment="1">
      <alignment horizontal="center" vertical="center" wrapText="1"/>
    </xf>
    <xf numFmtId="0" fontId="2" fillId="0" borderId="9" xfId="2" applyFont="1" applyBorder="1" applyAlignment="1">
      <alignment horizontal="center" vertical="center" wrapText="1"/>
    </xf>
    <xf numFmtId="0" fontId="2" fillId="0" borderId="12" xfId="2" applyFont="1" applyBorder="1" applyAlignment="1">
      <alignment horizontal="center" vertical="center" wrapText="1"/>
    </xf>
    <xf numFmtId="0" fontId="2" fillId="0" borderId="6" xfId="2" applyFont="1" applyBorder="1" applyAlignment="1">
      <alignment horizontal="center" vertical="center" wrapText="1"/>
    </xf>
    <xf numFmtId="0" fontId="2" fillId="0" borderId="2" xfId="2" applyFont="1" applyBorder="1" applyAlignment="1">
      <alignment horizontal="center" vertical="center" wrapText="1"/>
    </xf>
    <xf numFmtId="0" fontId="2" fillId="0" borderId="10" xfId="2" applyFont="1" applyBorder="1" applyAlignment="1">
      <alignment horizontal="center" vertical="center" wrapText="1"/>
    </xf>
    <xf numFmtId="0" fontId="2" fillId="0" borderId="0"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16" xfId="2" applyFont="1" applyBorder="1" applyAlignment="1">
      <alignment horizontal="center" vertical="center"/>
    </xf>
    <xf numFmtId="0" fontId="2" fillId="0" borderId="17" xfId="2" applyFont="1" applyBorder="1" applyAlignment="1">
      <alignment horizontal="center" vertical="center"/>
    </xf>
    <xf numFmtId="0" fontId="2" fillId="0" borderId="18" xfId="2" applyFont="1" applyBorder="1" applyAlignment="1">
      <alignment horizontal="center" vertical="center"/>
    </xf>
    <xf numFmtId="49" fontId="1" fillId="0" borderId="2" xfId="2" applyNumberFormat="1" applyFont="1" applyBorder="1" applyAlignment="1">
      <alignment horizontal="center" vertical="center"/>
    </xf>
    <xf numFmtId="49" fontId="1" fillId="0" borderId="0" xfId="2" applyNumberFormat="1" applyFont="1" applyBorder="1" applyAlignment="1">
      <alignment horizontal="center" vertical="center"/>
    </xf>
    <xf numFmtId="49" fontId="1" fillId="0" borderId="0" xfId="2" applyNumberFormat="1" applyFont="1" applyAlignment="1">
      <alignment horizontal="center" vertical="center"/>
    </xf>
    <xf numFmtId="0" fontId="2" fillId="0" borderId="0" xfId="2" applyFont="1" applyAlignment="1">
      <alignment horizontal="center" vertical="top"/>
    </xf>
    <xf numFmtId="0" fontId="2" fillId="0" borderId="1" xfId="2" applyFont="1" applyBorder="1" applyAlignment="1">
      <alignment horizontal="center" vertical="top"/>
    </xf>
    <xf numFmtId="0" fontId="1" fillId="0" borderId="0" xfId="2" applyFont="1" applyAlignment="1">
      <alignment horizontal="right" vertical="top"/>
    </xf>
    <xf numFmtId="49" fontId="2" fillId="0" borderId="19" xfId="2" applyNumberFormat="1" applyFont="1" applyBorder="1" applyAlignment="1">
      <alignment horizontal="center" vertical="center"/>
    </xf>
    <xf numFmtId="0" fontId="3" fillId="0" borderId="22" xfId="2" applyBorder="1" applyAlignment="1">
      <alignment horizontal="center" vertical="center"/>
    </xf>
    <xf numFmtId="0" fontId="3" fillId="0" borderId="30" xfId="2" applyBorder="1" applyAlignment="1">
      <alignment horizontal="center" vertical="center"/>
    </xf>
    <xf numFmtId="0" fontId="2" fillId="0" borderId="6" xfId="2" applyFont="1" applyBorder="1" applyAlignment="1">
      <alignment horizontal="center" vertical="center"/>
    </xf>
    <xf numFmtId="0" fontId="2" fillId="0" borderId="10" xfId="2" applyFont="1" applyBorder="1" applyAlignment="1">
      <alignment horizontal="center" vertical="center"/>
    </xf>
    <xf numFmtId="0" fontId="2" fillId="0" borderId="31" xfId="2" applyFont="1" applyBorder="1" applyAlignment="1">
      <alignment horizontal="center" vertical="center"/>
    </xf>
    <xf numFmtId="0" fontId="2" fillId="0" borderId="20" xfId="2" applyFont="1" applyBorder="1" applyAlignment="1">
      <alignment horizontal="center" vertical="center" wrapText="1"/>
    </xf>
    <xf numFmtId="0" fontId="3" fillId="0" borderId="23" xfId="2" applyBorder="1" applyAlignment="1">
      <alignment horizontal="center" vertical="center"/>
    </xf>
    <xf numFmtId="0" fontId="3" fillId="0" borderId="32" xfId="2" applyBorder="1" applyAlignment="1">
      <alignment horizontal="center" vertical="center"/>
    </xf>
    <xf numFmtId="0" fontId="3" fillId="0" borderId="9" xfId="2" applyBorder="1" applyAlignment="1">
      <alignment horizontal="center" vertical="center"/>
    </xf>
    <xf numFmtId="0" fontId="3" fillId="0" borderId="33" xfId="2" applyBorder="1" applyAlignment="1">
      <alignment horizontal="center" vertical="center"/>
    </xf>
    <xf numFmtId="0" fontId="2" fillId="0" borderId="13" xfId="2" applyFont="1" applyBorder="1" applyAlignment="1">
      <alignment horizontal="right" vertical="center"/>
    </xf>
    <xf numFmtId="0" fontId="2" fillId="0" borderId="14" xfId="2" applyFont="1" applyBorder="1" applyAlignment="1">
      <alignment horizontal="right" vertical="center"/>
    </xf>
    <xf numFmtId="0" fontId="3" fillId="0" borderId="10" xfId="2" applyBorder="1" applyAlignment="1">
      <alignment horizontal="center" vertical="center"/>
    </xf>
    <xf numFmtId="0" fontId="3" fillId="0" borderId="31" xfId="2" applyBorder="1" applyAlignment="1">
      <alignment horizontal="center" vertical="center"/>
    </xf>
    <xf numFmtId="0" fontId="2" fillId="0" borderId="24" xfId="2" applyFont="1" applyBorder="1" applyAlignment="1">
      <alignment horizontal="center" vertical="center"/>
    </xf>
    <xf numFmtId="0" fontId="2" fillId="0" borderId="28" xfId="2" applyFont="1" applyBorder="1" applyAlignment="1">
      <alignment horizontal="center" vertical="center" wrapText="1"/>
    </xf>
    <xf numFmtId="0" fontId="2" fillId="0" borderId="29" xfId="2" applyFont="1" applyBorder="1" applyAlignment="1">
      <alignment horizontal="center" vertical="center" wrapText="1"/>
    </xf>
    <xf numFmtId="0" fontId="2" fillId="0" borderId="24" xfId="2" applyFont="1" applyBorder="1" applyAlignment="1">
      <alignment horizontal="center" vertical="center" wrapText="1"/>
    </xf>
    <xf numFmtId="0" fontId="2" fillId="0" borderId="0" xfId="2" applyFont="1" applyAlignment="1">
      <alignment horizontal="right" vertical="top"/>
    </xf>
    <xf numFmtId="0" fontId="3" fillId="0" borderId="0" xfId="2" applyAlignment="1">
      <alignment horizontal="center" vertical="center"/>
    </xf>
    <xf numFmtId="0" fontId="3" fillId="0" borderId="1" xfId="2" applyBorder="1" applyAlignment="1">
      <alignment horizontal="center" vertical="center"/>
    </xf>
    <xf numFmtId="49" fontId="2" fillId="0" borderId="22" xfId="2" applyNumberFormat="1" applyFont="1" applyBorder="1" applyAlignment="1">
      <alignment horizontal="center" vertical="center"/>
    </xf>
    <xf numFmtId="49" fontId="2" fillId="0" borderId="30" xfId="2" applyNumberFormat="1" applyFont="1" applyBorder="1" applyAlignment="1">
      <alignment horizontal="center" vertical="center"/>
    </xf>
    <xf numFmtId="0" fontId="2" fillId="0" borderId="4" xfId="2" applyFont="1" applyBorder="1" applyAlignment="1">
      <alignment horizontal="center" vertical="center"/>
    </xf>
    <xf numFmtId="0" fontId="3" fillId="0" borderId="2" xfId="2" applyBorder="1" applyAlignment="1">
      <alignment horizontal="center" vertical="center"/>
    </xf>
    <xf numFmtId="0" fontId="3" fillId="0" borderId="13" xfId="2" applyBorder="1" applyAlignment="1">
      <alignment horizontal="center" vertical="center"/>
    </xf>
    <xf numFmtId="0" fontId="3" fillId="0" borderId="0" xfId="2" applyBorder="1" applyAlignment="1">
      <alignment horizontal="center" vertical="center"/>
    </xf>
    <xf numFmtId="0" fontId="2" fillId="0" borderId="34" xfId="2" applyFont="1" applyBorder="1" applyAlignment="1">
      <alignment horizontal="center" vertical="center"/>
    </xf>
    <xf numFmtId="0" fontId="2" fillId="0" borderId="35" xfId="2" applyFont="1" applyBorder="1" applyAlignment="1">
      <alignment horizontal="center" vertical="center"/>
    </xf>
    <xf numFmtId="0" fontId="2" fillId="0" borderId="28" xfId="2" applyFont="1" applyBorder="1" applyAlignment="1">
      <alignment horizontal="center" vertical="center"/>
    </xf>
    <xf numFmtId="0" fontId="2" fillId="0" borderId="5" xfId="0" applyFont="1" applyBorder="1" applyAlignment="1">
      <alignment horizontal="center" vertical="center" wrapText="1"/>
    </xf>
    <xf numFmtId="0" fontId="0" fillId="0" borderId="9" xfId="0" applyBorder="1" applyAlignment="1">
      <alignment horizontal="center" vertical="center"/>
    </xf>
    <xf numFmtId="0" fontId="0" fillId="0" borderId="33" xfId="0" applyBorder="1" applyAlignment="1">
      <alignment horizontal="center" vertical="center"/>
    </xf>
    <xf numFmtId="0" fontId="2" fillId="0" borderId="6" xfId="0" applyFont="1" applyBorder="1" applyAlignment="1">
      <alignment horizontal="center" vertical="center"/>
    </xf>
    <xf numFmtId="0" fontId="0" fillId="0" borderId="10" xfId="0" applyBorder="1" applyAlignment="1">
      <alignment horizontal="center" vertical="center"/>
    </xf>
    <xf numFmtId="0" fontId="0" fillId="0" borderId="31" xfId="0" applyBorder="1" applyAlignment="1">
      <alignment horizontal="center" vertical="center"/>
    </xf>
    <xf numFmtId="0" fontId="2" fillId="0" borderId="19" xfId="0" applyFont="1" applyBorder="1" applyAlignment="1">
      <alignment horizontal="center" vertical="center" wrapText="1"/>
    </xf>
    <xf numFmtId="0" fontId="0" fillId="0" borderId="22" xfId="0" applyBorder="1" applyAlignment="1">
      <alignment horizontal="center" vertical="center"/>
    </xf>
    <xf numFmtId="0" fontId="0" fillId="0" borderId="30" xfId="0" applyBorder="1" applyAlignment="1">
      <alignment horizontal="center" vertical="center"/>
    </xf>
    <xf numFmtId="0" fontId="1" fillId="0" borderId="0" xfId="0" applyFont="1" applyAlignment="1">
      <alignment horizontal="right" vertical="top"/>
    </xf>
    <xf numFmtId="49" fontId="2" fillId="0" borderId="19"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49" fontId="2" fillId="0" borderId="20" xfId="0" applyNumberFormat="1" applyFont="1" applyBorder="1" applyAlignment="1">
      <alignment horizontal="center" vertical="center" wrapText="1"/>
    </xf>
    <xf numFmtId="0" fontId="0" fillId="0" borderId="23" xfId="0" applyBorder="1" applyAlignment="1">
      <alignment horizontal="center" vertical="center"/>
    </xf>
    <xf numFmtId="0" fontId="0" fillId="0" borderId="32" xfId="0" applyBorder="1" applyAlignment="1">
      <alignment horizontal="center" vertical="center"/>
    </xf>
    <xf numFmtId="0" fontId="2" fillId="0" borderId="6" xfId="0" applyFont="1" applyBorder="1" applyAlignment="1">
      <alignment horizontal="center" vertical="center" wrapText="1"/>
    </xf>
    <xf numFmtId="0" fontId="2" fillId="0" borderId="0" xfId="0" applyFont="1" applyAlignment="1">
      <alignment horizontal="right" vertical="top"/>
    </xf>
    <xf numFmtId="49" fontId="1" fillId="0" borderId="0" xfId="0" applyNumberFormat="1" applyFont="1" applyBorder="1" applyAlignment="1">
      <alignment horizontal="center" vertical="center"/>
    </xf>
    <xf numFmtId="0" fontId="2" fillId="0" borderId="2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1" xfId="0" applyFont="1" applyBorder="1" applyAlignment="1">
      <alignment horizontal="center" vertical="center" wrapText="1"/>
    </xf>
    <xf numFmtId="49" fontId="1" fillId="0" borderId="2" xfId="0" applyNumberFormat="1" applyFont="1" applyBorder="1" applyAlignment="1">
      <alignment horizontal="center" vertical="center"/>
    </xf>
    <xf numFmtId="0" fontId="1" fillId="0" borderId="0" xfId="0" applyFont="1" applyAlignment="1">
      <alignment horizontal="center" vertical="top"/>
    </xf>
    <xf numFmtId="0" fontId="1" fillId="0" borderId="0" xfId="0" applyFont="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top"/>
    </xf>
    <xf numFmtId="49" fontId="2" fillId="0" borderId="2"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4" xfId="0" applyFont="1" applyBorder="1" applyAlignment="1">
      <alignment horizontal="center" vertical="center"/>
    </xf>
    <xf numFmtId="0" fontId="2" fillId="0" borderId="19"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49" fontId="2" fillId="0" borderId="4"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34" xfId="0" applyNumberFormat="1" applyFont="1" applyBorder="1" applyAlignment="1">
      <alignment horizontal="center" vertical="center"/>
    </xf>
    <xf numFmtId="0" fontId="2" fillId="0" borderId="24" xfId="0" applyFont="1" applyBorder="1" applyAlignment="1">
      <alignment horizontal="center" vertical="center"/>
    </xf>
    <xf numFmtId="49" fontId="2" fillId="0" borderId="29" xfId="0" applyNumberFormat="1" applyFont="1" applyBorder="1" applyAlignment="1">
      <alignment horizontal="center" vertical="center"/>
    </xf>
    <xf numFmtId="0" fontId="2" fillId="0" borderId="28" xfId="0"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2" fillId="0" borderId="24" xfId="0" applyNumberFormat="1" applyFont="1" applyBorder="1" applyAlignment="1">
      <alignment horizontal="center" vertical="center"/>
    </xf>
    <xf numFmtId="0" fontId="0" fillId="0" borderId="33" xfId="0" applyNumberFormat="1" applyBorder="1" applyAlignment="1">
      <alignment horizontal="center" vertical="center"/>
    </xf>
    <xf numFmtId="49" fontId="2" fillId="0" borderId="4"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36" xfId="0" applyNumberFormat="1" applyFont="1" applyBorder="1" applyAlignment="1">
      <alignment horizontal="center" vertical="center"/>
    </xf>
    <xf numFmtId="0" fontId="7" fillId="0" borderId="0" xfId="2" applyFont="1" applyBorder="1" applyAlignment="1">
      <alignment horizontal="center"/>
    </xf>
    <xf numFmtId="0" fontId="5" fillId="0" borderId="29" xfId="2" applyFont="1" applyBorder="1" applyAlignment="1">
      <alignment horizontal="center" vertical="center" wrapText="1"/>
    </xf>
    <xf numFmtId="0" fontId="3" fillId="0" borderId="21" xfId="2" applyBorder="1" applyAlignment="1">
      <alignment horizontal="center" vertical="center" wrapText="1"/>
    </xf>
    <xf numFmtId="0" fontId="5" fillId="0" borderId="28" xfId="2" applyFont="1" applyBorder="1" applyAlignment="1">
      <alignment horizontal="center" vertical="center" wrapText="1"/>
    </xf>
    <xf numFmtId="0" fontId="3" fillId="0" borderId="35" xfId="2" applyBorder="1" applyAlignment="1">
      <alignment horizontal="center" vertical="center" wrapText="1"/>
    </xf>
    <xf numFmtId="0" fontId="3" fillId="0" borderId="13" xfId="2" applyBorder="1" applyAlignment="1">
      <alignment horizontal="center" vertical="center" wrapText="1"/>
    </xf>
    <xf numFmtId="0" fontId="3" fillId="0" borderId="14" xfId="2" applyBorder="1" applyAlignment="1">
      <alignment horizontal="center" vertical="center" wrapText="1"/>
    </xf>
    <xf numFmtId="0" fontId="5" fillId="0" borderId="35"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4" xfId="2" applyFont="1" applyBorder="1" applyAlignment="1">
      <alignment horizontal="center" vertical="center" wrapText="1"/>
    </xf>
    <xf numFmtId="0" fontId="25" fillId="0" borderId="0" xfId="0" applyFont="1" applyAlignment="1">
      <alignment horizontal="center" vertical="top" wrapText="1"/>
    </xf>
    <xf numFmtId="0" fontId="3" fillId="0" borderId="0" xfId="0" applyFont="1" applyAlignment="1">
      <alignment wrapText="1"/>
    </xf>
    <xf numFmtId="0" fontId="26" fillId="0" borderId="0" xfId="0" applyFont="1" applyAlignment="1"/>
    <xf numFmtId="0" fontId="3" fillId="0" borderId="0" xfId="0" applyFont="1" applyAlignment="1">
      <alignment vertical="top" wrapText="1"/>
    </xf>
    <xf numFmtId="0" fontId="18" fillId="0" borderId="0" xfId="0" applyFont="1" applyAlignment="1">
      <alignment vertical="top" wrapText="1"/>
    </xf>
    <xf numFmtId="0" fontId="18" fillId="0" borderId="0" xfId="0" applyFont="1" applyFill="1" applyAlignment="1">
      <alignment vertical="top" wrapText="1"/>
    </xf>
    <xf numFmtId="0" fontId="3" fillId="0" borderId="0" xfId="0" applyFont="1" applyFill="1" applyAlignment="1">
      <alignment wrapText="1"/>
    </xf>
    <xf numFmtId="0" fontId="3" fillId="0" borderId="0" xfId="0" applyFont="1" applyFill="1" applyAlignment="1">
      <alignment vertical="top" wrapText="1"/>
    </xf>
    <xf numFmtId="0" fontId="27" fillId="0" borderId="0" xfId="0" applyFont="1" applyAlignment="1">
      <alignment vertical="center"/>
    </xf>
    <xf numFmtId="0" fontId="3" fillId="0" borderId="0" xfId="0" applyNumberFormat="1" applyFont="1" applyAlignment="1">
      <alignment vertical="top" wrapText="1"/>
    </xf>
    <xf numFmtId="0" fontId="28" fillId="0" borderId="0" xfId="0" applyFont="1" applyAlignment="1">
      <alignment vertical="center"/>
    </xf>
    <xf numFmtId="0" fontId="29" fillId="0" borderId="0" xfId="0" applyFont="1" applyAlignment="1">
      <alignment vertical="center"/>
    </xf>
    <xf numFmtId="0" fontId="0" fillId="0" borderId="0" xfId="0" applyAlignment="1"/>
    <xf numFmtId="0" fontId="26" fillId="0" borderId="0" xfId="0" applyFont="1" applyAlignment="1">
      <alignment horizontal="center"/>
    </xf>
    <xf numFmtId="0" fontId="26" fillId="0" borderId="0" xfId="0" applyFont="1"/>
    <xf numFmtId="0" fontId="0" fillId="0" borderId="0" xfId="0" applyAlignment="1">
      <alignment horizontal="center"/>
    </xf>
    <xf numFmtId="0" fontId="26" fillId="0" borderId="0" xfId="0" applyFont="1" applyAlignment="1">
      <alignment vertical="top"/>
    </xf>
    <xf numFmtId="0" fontId="26" fillId="0" borderId="0" xfId="0" applyFont="1" applyAlignment="1">
      <alignment wrapText="1"/>
    </xf>
  </cellXfs>
  <cellStyles count="3">
    <cellStyle name="Euro" xfId="1"/>
    <cellStyle name="Standard" xfId="0" builtinId="0"/>
    <cellStyle name="Stand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theme" Target="theme/theme1.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19051785193518"/>
          <c:y val="0.17462039045553146"/>
          <c:w val="0.63180469108028159"/>
          <c:h val="0.29067719955201038"/>
        </c:manualLayout>
      </c:layout>
      <c:barChart>
        <c:barDir val="col"/>
        <c:grouping val="clustered"/>
        <c:varyColors val="0"/>
        <c:ser>
          <c:idx val="0"/>
          <c:order val="0"/>
          <c:spPr>
            <a:gradFill rotWithShape="0">
              <a:gsLst>
                <a:gs pos="0">
                  <a:srgbClr val="FFCC99"/>
                </a:gs>
                <a:gs pos="100000">
                  <a:srgbClr val="FF9900"/>
                </a:gs>
              </a:gsLst>
              <a:path path="rect">
                <a:fillToRect l="50000" t="50000" r="50000" b="50000"/>
              </a:path>
            </a:gradFill>
            <a:ln w="12700">
              <a:solidFill>
                <a:srgbClr val="000000"/>
              </a:solidFill>
              <a:prstDash val="solid"/>
            </a:ln>
          </c:spPr>
          <c:invertIfNegative val="0"/>
          <c:val>
            <c:numRef>
              <c:f>'DATENTABELLE GRAF 1'!$A$2:$A$5</c:f>
              <c:numCache>
                <c:formatCode>General</c:formatCode>
                <c:ptCount val="4"/>
                <c:pt idx="0">
                  <c:v>1980.5589620000019</c:v>
                </c:pt>
                <c:pt idx="1">
                  <c:v>1311.3230899999953</c:v>
                </c:pt>
                <c:pt idx="2">
                  <c:v>1764.5177600000006</c:v>
                </c:pt>
                <c:pt idx="3">
                  <c:v>938.7019959999983</c:v>
                </c:pt>
              </c:numCache>
            </c:numRef>
          </c:val>
          <c:extLst>
            <c:ext xmlns:c16="http://schemas.microsoft.com/office/drawing/2014/chart" uri="{C3380CC4-5D6E-409C-BE32-E72D297353CC}">
              <c16:uniqueId val="{00000000-3402-421E-807D-4B62F5021292}"/>
            </c:ext>
          </c:extLst>
        </c:ser>
        <c:ser>
          <c:idx val="1"/>
          <c:order val="1"/>
          <c:spPr>
            <a:gradFill rotWithShape="0">
              <a:gsLst>
                <a:gs pos="0">
                  <a:srgbClr val="339966"/>
                </a:gs>
                <a:gs pos="100000">
                  <a:srgbClr val="CCFFCC"/>
                </a:gs>
              </a:gsLst>
              <a:lin ang="0" scaled="1"/>
            </a:gradFill>
            <a:ln w="12700">
              <a:solidFill>
                <a:srgbClr val="000000"/>
              </a:solidFill>
              <a:prstDash val="solid"/>
            </a:ln>
          </c:spPr>
          <c:invertIfNegative val="0"/>
          <c:val>
            <c:numRef>
              <c:f>'DATENTABELLE GRAF 1'!$B$2:$B$5</c:f>
              <c:numCache>
                <c:formatCode>General</c:formatCode>
                <c:ptCount val="4"/>
                <c:pt idx="0">
                  <c:v>2112.2428939999922</c:v>
                </c:pt>
                <c:pt idx="1">
                  <c:v>1414.4870940000076</c:v>
                </c:pt>
                <c:pt idx="2">
                  <c:v>2008.8367970000022</c:v>
                </c:pt>
                <c:pt idx="3">
                  <c:v>991.4127829999984</c:v>
                </c:pt>
              </c:numCache>
            </c:numRef>
          </c:val>
          <c:extLst>
            <c:ext xmlns:c16="http://schemas.microsoft.com/office/drawing/2014/chart" uri="{C3380CC4-5D6E-409C-BE32-E72D297353CC}">
              <c16:uniqueId val="{00000001-3402-421E-807D-4B62F5021292}"/>
            </c:ext>
          </c:extLst>
        </c:ser>
        <c:dLbls>
          <c:showLegendKey val="0"/>
          <c:showVal val="0"/>
          <c:showCatName val="0"/>
          <c:showSerName val="0"/>
          <c:showPercent val="0"/>
          <c:showBubbleSize val="0"/>
        </c:dLbls>
        <c:gapWidth val="50"/>
        <c:axId val="99349248"/>
        <c:axId val="99350784"/>
      </c:barChart>
      <c:catAx>
        <c:axId val="99349248"/>
        <c:scaling>
          <c:orientation val="minMax"/>
        </c:scaling>
        <c:delete val="1"/>
        <c:axPos val="b"/>
        <c:majorTickMark val="out"/>
        <c:minorTickMark val="none"/>
        <c:tickLblPos val="nextTo"/>
        <c:crossAx val="99350784"/>
        <c:crosses val="autoZero"/>
        <c:auto val="1"/>
        <c:lblAlgn val="ctr"/>
        <c:lblOffset val="100"/>
        <c:noMultiLvlLbl val="0"/>
      </c:catAx>
      <c:valAx>
        <c:axId val="99350784"/>
        <c:scaling>
          <c:orientation val="minMax"/>
          <c:max val="2200"/>
          <c:min val="0"/>
        </c:scaling>
        <c:delete val="0"/>
        <c:axPos val="l"/>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9349248"/>
        <c:crosses val="autoZero"/>
        <c:crossBetween val="between"/>
        <c:majorUnit val="200"/>
        <c:minorUnit val="1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15204877583299"/>
          <c:y val="6.5632311602315849E-2"/>
          <c:w val="0.8627868532792814"/>
          <c:h val="0.87677356747997481"/>
        </c:manualLayout>
      </c:layout>
      <c:barChart>
        <c:barDir val="col"/>
        <c:grouping val="clustered"/>
        <c:varyColors val="0"/>
        <c:ser>
          <c:idx val="0"/>
          <c:order val="0"/>
          <c:spPr>
            <a:gradFill rotWithShape="0">
              <a:gsLst>
                <a:gs pos="0">
                  <a:srgbClr val="FFCC99"/>
                </a:gs>
                <a:gs pos="100000">
                  <a:srgbClr val="FF9900"/>
                </a:gs>
              </a:gsLst>
              <a:path path="rect">
                <a:fillToRect l="50000" t="50000" r="50000" b="50000"/>
              </a:path>
            </a:gradFill>
            <a:ln w="12700">
              <a:solidFill>
                <a:srgbClr val="000000"/>
              </a:solidFill>
              <a:prstDash val="solid"/>
            </a:ln>
          </c:spPr>
          <c:invertIfNegative val="0"/>
          <c:val>
            <c:numRef>
              <c:f>'DATENTABELLE GRAF 1'!$A$9:$A$12</c:f>
              <c:numCache>
                <c:formatCode>General</c:formatCode>
                <c:ptCount val="4"/>
                <c:pt idx="0">
                  <c:v>2237.6762829999989</c:v>
                </c:pt>
                <c:pt idx="1">
                  <c:v>798.63162899999975</c:v>
                </c:pt>
                <c:pt idx="2">
                  <c:v>3560.5196869999977</c:v>
                </c:pt>
                <c:pt idx="3">
                  <c:v>623.61467099999982</c:v>
                </c:pt>
              </c:numCache>
            </c:numRef>
          </c:val>
          <c:extLst>
            <c:ext xmlns:c16="http://schemas.microsoft.com/office/drawing/2014/chart" uri="{C3380CC4-5D6E-409C-BE32-E72D297353CC}">
              <c16:uniqueId val="{00000000-2E12-4B3E-A06C-36CC89B59353}"/>
            </c:ext>
          </c:extLst>
        </c:ser>
        <c:ser>
          <c:idx val="1"/>
          <c:order val="1"/>
          <c:spPr>
            <a:gradFill rotWithShape="0">
              <a:gsLst>
                <a:gs pos="0">
                  <a:srgbClr val="339966"/>
                </a:gs>
                <a:gs pos="100000">
                  <a:srgbClr val="CCFFCC"/>
                </a:gs>
              </a:gsLst>
              <a:lin ang="0" scaled="1"/>
            </a:gradFill>
            <a:ln w="12700">
              <a:solidFill>
                <a:srgbClr val="000000"/>
              </a:solidFill>
              <a:prstDash val="solid"/>
            </a:ln>
          </c:spPr>
          <c:invertIfNegative val="0"/>
          <c:val>
            <c:numRef>
              <c:f>'DATENTABELLE GRAF 1'!$B$9:$B$12</c:f>
              <c:numCache>
                <c:formatCode>General</c:formatCode>
                <c:ptCount val="4"/>
                <c:pt idx="0">
                  <c:v>2169.838222000009</c:v>
                </c:pt>
                <c:pt idx="1">
                  <c:v>829.12501999999881</c:v>
                </c:pt>
                <c:pt idx="2">
                  <c:v>3879.9365409999928</c:v>
                </c:pt>
                <c:pt idx="3">
                  <c:v>627.00383499999907</c:v>
                </c:pt>
              </c:numCache>
            </c:numRef>
          </c:val>
          <c:extLst>
            <c:ext xmlns:c16="http://schemas.microsoft.com/office/drawing/2014/chart" uri="{C3380CC4-5D6E-409C-BE32-E72D297353CC}">
              <c16:uniqueId val="{00000001-2E12-4B3E-A06C-36CC89B59353}"/>
            </c:ext>
          </c:extLst>
        </c:ser>
        <c:dLbls>
          <c:showLegendKey val="0"/>
          <c:showVal val="0"/>
          <c:showCatName val="0"/>
          <c:showSerName val="0"/>
          <c:showPercent val="0"/>
          <c:showBubbleSize val="0"/>
        </c:dLbls>
        <c:gapWidth val="50"/>
        <c:axId val="99654272"/>
        <c:axId val="99668352"/>
      </c:barChart>
      <c:catAx>
        <c:axId val="99654272"/>
        <c:scaling>
          <c:orientation val="minMax"/>
        </c:scaling>
        <c:delete val="1"/>
        <c:axPos val="b"/>
        <c:majorTickMark val="out"/>
        <c:minorTickMark val="none"/>
        <c:tickLblPos val="nextTo"/>
        <c:crossAx val="99668352"/>
        <c:crosses val="autoZero"/>
        <c:auto val="1"/>
        <c:lblAlgn val="ctr"/>
        <c:lblOffset val="100"/>
        <c:noMultiLvlLbl val="0"/>
      </c:catAx>
      <c:valAx>
        <c:axId val="99668352"/>
        <c:scaling>
          <c:orientation val="minMax"/>
          <c:max val="4000"/>
          <c:min val="0"/>
        </c:scaling>
        <c:delete val="0"/>
        <c:axPos val="l"/>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9654272"/>
        <c:crosses val="autoZero"/>
        <c:crossBetween val="between"/>
        <c:majorUnit val="50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5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0.1334841628959276"/>
          <c:w val="0.92086330935251803"/>
          <c:h val="0.70814479638009054"/>
        </c:manualLayout>
      </c:layout>
      <c:barChart>
        <c:barDir val="bar"/>
        <c:grouping val="clustered"/>
        <c:varyColors val="0"/>
        <c:dLbls>
          <c:showLegendKey val="0"/>
          <c:showVal val="0"/>
          <c:showCatName val="0"/>
          <c:showSerName val="0"/>
          <c:showPercent val="0"/>
          <c:showBubbleSize val="0"/>
        </c:dLbls>
        <c:gapWidth val="50"/>
        <c:axId val="98070528"/>
        <c:axId val="98072064"/>
      </c:barChart>
      <c:catAx>
        <c:axId val="98070528"/>
        <c:scaling>
          <c:orientation val="minMax"/>
        </c:scaling>
        <c:delete val="1"/>
        <c:axPos val="l"/>
        <c:majorTickMark val="out"/>
        <c:minorTickMark val="none"/>
        <c:tickLblPos val="nextTo"/>
        <c:crossAx val="98072064"/>
        <c:crosses val="autoZero"/>
        <c:auto val="1"/>
        <c:lblAlgn val="ctr"/>
        <c:lblOffset val="100"/>
        <c:noMultiLvlLbl val="0"/>
      </c:catAx>
      <c:valAx>
        <c:axId val="98072064"/>
        <c:scaling>
          <c:orientation val="minMax"/>
        </c:scaling>
        <c:delete val="0"/>
        <c:axPos val="b"/>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8070528"/>
        <c:crosses val="autoZero"/>
        <c:crossBetween val="between"/>
      </c:valAx>
      <c:spPr>
        <a:noFill/>
        <a:ln w="25400">
          <a:noFill/>
        </a:ln>
      </c:spPr>
    </c:plotArea>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de-D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47495756076954"/>
          <c:y val="0.22546419098143236"/>
          <c:w val="0.72661934315575749"/>
          <c:h val="0.57029177718832891"/>
        </c:manualLayout>
      </c:layout>
      <c:barChart>
        <c:barDir val="col"/>
        <c:grouping val="clustered"/>
        <c:varyColors val="0"/>
        <c:ser>
          <c:idx val="1"/>
          <c:order val="0"/>
          <c:tx>
            <c:strRef>
              <c:f>'DATENTABELLE GRAF 2 UND GRAF 3'!$B$1</c:f>
              <c:strCache>
                <c:ptCount val="1"/>
                <c:pt idx="0">
                  <c:v>2023</c:v>
                </c:pt>
              </c:strCache>
            </c:strRef>
          </c:tx>
          <c:spPr>
            <a:solidFill>
              <a:srgbClr val="339966"/>
            </a:solidFill>
            <a:ln w="12700">
              <a:solidFill>
                <a:srgbClr val="000000"/>
              </a:solidFill>
              <a:prstDash val="solid"/>
            </a:ln>
          </c:spPr>
          <c:invertIfNegative val="0"/>
          <c:cat>
            <c:strRef>
              <c:f>'DATENTABELLE GRAF 2 UND GRAF 3'!$A$2:$A$6</c:f>
              <c:strCache>
                <c:ptCount val="5"/>
                <c:pt idx="0">
                  <c:v>Erfurt</c:v>
                </c:pt>
                <c:pt idx="1">
                  <c:v>Gera</c:v>
                </c:pt>
                <c:pt idx="2">
                  <c:v>Jena</c:v>
                </c:pt>
                <c:pt idx="3">
                  <c:v>Suhl</c:v>
                </c:pt>
                <c:pt idx="4">
                  <c:v>Weimar</c:v>
                </c:pt>
              </c:strCache>
            </c:strRef>
          </c:cat>
          <c:val>
            <c:numRef>
              <c:f>'DATENTABELLE GRAF 2 UND GRAF 3'!$B$2:$B$6</c:f>
              <c:numCache>
                <c:formatCode>0.0</c:formatCode>
                <c:ptCount val="5"/>
                <c:pt idx="0">
                  <c:v>334.75079735348476</c:v>
                </c:pt>
                <c:pt idx="1">
                  <c:v>136.49191103195298</c:v>
                </c:pt>
                <c:pt idx="2">
                  <c:v>29.086809317443116</c:v>
                </c:pt>
                <c:pt idx="3">
                  <c:v>209.10256410256412</c:v>
                </c:pt>
                <c:pt idx="4">
                  <c:v>338.9401858304297</c:v>
                </c:pt>
              </c:numCache>
            </c:numRef>
          </c:val>
          <c:extLst>
            <c:ext xmlns:c16="http://schemas.microsoft.com/office/drawing/2014/chart" uri="{C3380CC4-5D6E-409C-BE32-E72D297353CC}">
              <c16:uniqueId val="{00000000-3E5A-46BA-8E50-A6675297699D}"/>
            </c:ext>
          </c:extLst>
        </c:ser>
        <c:ser>
          <c:idx val="0"/>
          <c:order val="1"/>
          <c:tx>
            <c:strRef>
              <c:f>'DATENTABELLE GRAF 2 UND GRAF 3'!$C$1</c:f>
              <c:strCache>
                <c:ptCount val="1"/>
                <c:pt idx="0">
                  <c:v>2024</c:v>
                </c:pt>
              </c:strCache>
            </c:strRef>
          </c:tx>
          <c:spPr>
            <a:solidFill>
              <a:srgbClr val="FF9900"/>
            </a:solidFill>
            <a:ln w="12700">
              <a:solidFill>
                <a:srgbClr val="000000"/>
              </a:solidFill>
              <a:prstDash val="solid"/>
            </a:ln>
          </c:spPr>
          <c:invertIfNegative val="0"/>
          <c:cat>
            <c:strRef>
              <c:f>'DATENTABELLE GRAF 2 UND GRAF 3'!$A$2:$A$6</c:f>
              <c:strCache>
                <c:ptCount val="5"/>
                <c:pt idx="0">
                  <c:v>Erfurt</c:v>
                </c:pt>
                <c:pt idx="1">
                  <c:v>Gera</c:v>
                </c:pt>
                <c:pt idx="2">
                  <c:v>Jena</c:v>
                </c:pt>
                <c:pt idx="3">
                  <c:v>Suhl</c:v>
                </c:pt>
                <c:pt idx="4">
                  <c:v>Weimar</c:v>
                </c:pt>
              </c:strCache>
            </c:strRef>
          </c:cat>
          <c:val>
            <c:numRef>
              <c:f>'DATENTABELLE GRAF 2 UND GRAF 3'!$C$2:$C$6</c:f>
              <c:numCache>
                <c:formatCode>0.0</c:formatCode>
                <c:ptCount val="5"/>
                <c:pt idx="0">
                  <c:v>333.10424073481698</c:v>
                </c:pt>
                <c:pt idx="1">
                  <c:v>196.89629993828001</c:v>
                </c:pt>
                <c:pt idx="2">
                  <c:v>35.861034652472696</c:v>
                </c:pt>
                <c:pt idx="3">
                  <c:v>280.32472533695773</c:v>
                </c:pt>
                <c:pt idx="4">
                  <c:v>376.30264700062401</c:v>
                </c:pt>
              </c:numCache>
            </c:numRef>
          </c:val>
          <c:extLst>
            <c:ext xmlns:c16="http://schemas.microsoft.com/office/drawing/2014/chart" uri="{C3380CC4-5D6E-409C-BE32-E72D297353CC}">
              <c16:uniqueId val="{00000001-3E5A-46BA-8E50-A6675297699D}"/>
            </c:ext>
          </c:extLst>
        </c:ser>
        <c:dLbls>
          <c:showLegendKey val="0"/>
          <c:showVal val="0"/>
          <c:showCatName val="0"/>
          <c:showSerName val="0"/>
          <c:showPercent val="0"/>
          <c:showBubbleSize val="0"/>
        </c:dLbls>
        <c:gapWidth val="50"/>
        <c:overlap val="30"/>
        <c:axId val="100541952"/>
        <c:axId val="100543488"/>
      </c:barChart>
      <c:catAx>
        <c:axId val="100541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0543488"/>
        <c:crosses val="autoZero"/>
        <c:auto val="0"/>
        <c:lblAlgn val="ctr"/>
        <c:lblOffset val="100"/>
        <c:tickLblSkip val="1"/>
        <c:tickMarkSkip val="1"/>
        <c:noMultiLvlLbl val="0"/>
      </c:catAx>
      <c:valAx>
        <c:axId val="100543488"/>
        <c:scaling>
          <c:orientation val="minMax"/>
          <c:max val="400"/>
          <c:min val="0"/>
        </c:scaling>
        <c:delete val="0"/>
        <c:axPos val="l"/>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0541952"/>
        <c:crosses val="autoZero"/>
        <c:crossBetween val="between"/>
        <c:majorUnit val="5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9" l="0.78740157499999996" r="0.78740157499999996" t="0.984251969" header="0.5" footer="0.5"/>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07208302193668"/>
          <c:y val="0.23884575655592949"/>
          <c:w val="0.71942509223342321"/>
          <c:h val="0.56955526563337033"/>
        </c:manualLayout>
      </c:layout>
      <c:barChart>
        <c:barDir val="col"/>
        <c:grouping val="clustered"/>
        <c:varyColors val="0"/>
        <c:ser>
          <c:idx val="1"/>
          <c:order val="0"/>
          <c:tx>
            <c:strRef>
              <c:f>'DATENTABELLE GRAF 2 UND GRAF 3'!$B$9</c:f>
              <c:strCache>
                <c:ptCount val="1"/>
              </c:strCache>
            </c:strRef>
          </c:tx>
          <c:spPr>
            <a:solidFill>
              <a:srgbClr val="0066CC"/>
            </a:solidFill>
            <a:ln w="12700">
              <a:solidFill>
                <a:srgbClr val="000000"/>
              </a:solidFill>
              <a:prstDash val="solid"/>
            </a:ln>
          </c:spPr>
          <c:invertIfNegative val="0"/>
          <c:cat>
            <c:strRef>
              <c:f>'DATENTABELLE GRAF 2 UND GRAF 3'!$A$10:$A$14</c:f>
              <c:strCache>
                <c:ptCount val="5"/>
                <c:pt idx="0">
                  <c:v>Erfurt</c:v>
                </c:pt>
                <c:pt idx="1">
                  <c:v>Gera</c:v>
                </c:pt>
                <c:pt idx="2">
                  <c:v>Jena</c:v>
                </c:pt>
                <c:pt idx="3">
                  <c:v>Suhl</c:v>
                </c:pt>
                <c:pt idx="4">
                  <c:v>Weimar</c:v>
                </c:pt>
              </c:strCache>
            </c:strRef>
          </c:cat>
          <c:val>
            <c:numRef>
              <c:f>'DATENTABELLE GRAF 2 UND GRAF 3'!$B$10:$B$14</c:f>
              <c:numCache>
                <c:formatCode>0.0</c:formatCode>
                <c:ptCount val="5"/>
                <c:pt idx="0">
                  <c:v>2086.0844053954643</c:v>
                </c:pt>
                <c:pt idx="1">
                  <c:v>2330.1447214977852</c:v>
                </c:pt>
                <c:pt idx="2">
                  <c:v>1858.6211087035026</c:v>
                </c:pt>
                <c:pt idx="3">
                  <c:v>1983.9105443576041</c:v>
                </c:pt>
                <c:pt idx="4">
                  <c:v>2083.8618955926395</c:v>
                </c:pt>
              </c:numCache>
            </c:numRef>
          </c:val>
          <c:extLst>
            <c:ext xmlns:c16="http://schemas.microsoft.com/office/drawing/2014/chart" uri="{C3380CC4-5D6E-409C-BE32-E72D297353CC}">
              <c16:uniqueId val="{00000000-BCBE-403B-91A1-AC3C10FEF5A0}"/>
            </c:ext>
          </c:extLst>
        </c:ser>
        <c:ser>
          <c:idx val="0"/>
          <c:order val="1"/>
          <c:tx>
            <c:strRef>
              <c:f>'DATENTABELLE GRAF 2 UND GRAF 3'!$C$9</c:f>
              <c:strCache>
                <c:ptCount val="1"/>
              </c:strCache>
            </c:strRef>
          </c:tx>
          <c:spPr>
            <a:solidFill>
              <a:srgbClr val="FAC62F"/>
            </a:solidFill>
            <a:ln w="12700">
              <a:solidFill>
                <a:srgbClr val="000000"/>
              </a:solidFill>
              <a:prstDash val="solid"/>
            </a:ln>
          </c:spPr>
          <c:invertIfNegative val="0"/>
          <c:cat>
            <c:strRef>
              <c:f>'DATENTABELLE GRAF 2 UND GRAF 3'!$A$10:$A$14</c:f>
              <c:strCache>
                <c:ptCount val="5"/>
                <c:pt idx="0">
                  <c:v>Erfurt</c:v>
                </c:pt>
                <c:pt idx="1">
                  <c:v>Gera</c:v>
                </c:pt>
                <c:pt idx="2">
                  <c:v>Jena</c:v>
                </c:pt>
                <c:pt idx="3">
                  <c:v>Suhl</c:v>
                </c:pt>
                <c:pt idx="4">
                  <c:v>Weimar</c:v>
                </c:pt>
              </c:strCache>
            </c:strRef>
          </c:cat>
          <c:val>
            <c:numRef>
              <c:f>'DATENTABELLE GRAF 2 UND GRAF 3'!$C$10:$C$14</c:f>
              <c:numCache>
                <c:formatCode>0.0</c:formatCode>
                <c:ptCount val="5"/>
                <c:pt idx="0">
                  <c:v>2197.6371795457662</c:v>
                </c:pt>
                <c:pt idx="1">
                  <c:v>2543.9648091387439</c:v>
                </c:pt>
                <c:pt idx="2">
                  <c:v>2048.913204761297</c:v>
                </c:pt>
                <c:pt idx="3">
                  <c:v>2088.8337297542193</c:v>
                </c:pt>
                <c:pt idx="4">
                  <c:v>2353.3104403549623</c:v>
                </c:pt>
              </c:numCache>
            </c:numRef>
          </c:val>
          <c:extLst>
            <c:ext xmlns:c16="http://schemas.microsoft.com/office/drawing/2014/chart" uri="{C3380CC4-5D6E-409C-BE32-E72D297353CC}">
              <c16:uniqueId val="{00000001-BCBE-403B-91A1-AC3C10FEF5A0}"/>
            </c:ext>
          </c:extLst>
        </c:ser>
        <c:dLbls>
          <c:showLegendKey val="0"/>
          <c:showVal val="0"/>
          <c:showCatName val="0"/>
          <c:showSerName val="0"/>
          <c:showPercent val="0"/>
          <c:showBubbleSize val="0"/>
        </c:dLbls>
        <c:gapWidth val="50"/>
        <c:overlap val="30"/>
        <c:axId val="100593024"/>
        <c:axId val="98108544"/>
      </c:barChart>
      <c:catAx>
        <c:axId val="1005930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8108544"/>
        <c:crossesAt val="0"/>
        <c:auto val="0"/>
        <c:lblAlgn val="ctr"/>
        <c:lblOffset val="100"/>
        <c:tickLblSkip val="1"/>
        <c:tickMarkSkip val="1"/>
        <c:noMultiLvlLbl val="0"/>
      </c:catAx>
      <c:valAx>
        <c:axId val="98108544"/>
        <c:scaling>
          <c:orientation val="minMax"/>
          <c:max val="2700"/>
          <c:min val="0"/>
        </c:scaling>
        <c:delete val="0"/>
        <c:axPos val="l"/>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0593024"/>
        <c:crosses val="autoZero"/>
        <c:crossBetween val="between"/>
        <c:majorUnit val="30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9" l="0.78740157499999996" r="0.78740157499999996" t="0.984251969" header="0.5" footer="0.5"/>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713153724247229E-2"/>
          <c:y val="0.16562499999999999"/>
          <c:w val="0.33122028526148972"/>
          <c:h val="0.7114583333333333"/>
        </c:manualLayout>
      </c:layout>
      <c:barChart>
        <c:barDir val="bar"/>
        <c:grouping val="clustered"/>
        <c:varyColors val="0"/>
        <c:ser>
          <c:idx val="0"/>
          <c:order val="0"/>
          <c:spPr>
            <a:solidFill>
              <a:srgbClr val="FF9900"/>
            </a:solidFill>
            <a:ln w="12700">
              <a:solidFill>
                <a:srgbClr val="000000"/>
              </a:solidFill>
              <a:prstDash val="solid"/>
            </a:ln>
          </c:spPr>
          <c:invertIfNegative val="0"/>
          <c:cat>
            <c:strRef>
              <c:f>'DATENTABELLE GRAF 4'!$A$2:$A$18</c:f>
              <c:strCache>
                <c:ptCount val="17"/>
                <c:pt idx="0">
                  <c:v>Altenburger Land</c:v>
                </c:pt>
                <c:pt idx="1">
                  <c:v>Greiz</c:v>
                </c:pt>
                <c:pt idx="2">
                  <c:v>Saale-Orla-Kreis</c:v>
                </c:pt>
                <c:pt idx="3">
                  <c:v>Saale-Holzland-Kreis</c:v>
                </c:pt>
                <c:pt idx="4">
                  <c:v>Saalfeld-Rudolstadt</c:v>
                </c:pt>
                <c:pt idx="5">
                  <c:v>Sonneberg</c:v>
                </c:pt>
                <c:pt idx="6">
                  <c:v>Weimarer Land</c:v>
                </c:pt>
                <c:pt idx="7">
                  <c:v>Ilm-Kreis</c:v>
                </c:pt>
                <c:pt idx="8">
                  <c:v>Hildburghausen</c:v>
                </c:pt>
                <c:pt idx="9">
                  <c:v>Sömmerda</c:v>
                </c:pt>
                <c:pt idx="10">
                  <c:v>Gotha</c:v>
                </c:pt>
                <c:pt idx="11">
                  <c:v>Schmalkalden-Meiningen</c:v>
                </c:pt>
                <c:pt idx="12">
                  <c:v>Kyffhäuserkreis</c:v>
                </c:pt>
                <c:pt idx="13">
                  <c:v>Unstrut-Hainich-Kreis</c:v>
                </c:pt>
                <c:pt idx="14">
                  <c:v>Wartburgkreis</c:v>
                </c:pt>
                <c:pt idx="15">
                  <c:v>Nordhausen</c:v>
                </c:pt>
                <c:pt idx="16">
                  <c:v>Eichsfeld</c:v>
                </c:pt>
              </c:strCache>
            </c:strRef>
          </c:cat>
          <c:val>
            <c:numRef>
              <c:f>'DATENTABELLE GRAF 4'!$B$2:$B$18</c:f>
              <c:numCache>
                <c:formatCode>0.0_ ;\-0.0\ </c:formatCode>
                <c:ptCount val="17"/>
                <c:pt idx="0">
                  <c:v>422.55109356152849</c:v>
                </c:pt>
                <c:pt idx="1">
                  <c:v>499.61805106229508</c:v>
                </c:pt>
                <c:pt idx="2">
                  <c:v>524.17231958762875</c:v>
                </c:pt>
                <c:pt idx="3">
                  <c:v>552.78878310169091</c:v>
                </c:pt>
                <c:pt idx="4">
                  <c:v>485.159160828057</c:v>
                </c:pt>
                <c:pt idx="5">
                  <c:v>358.38343397926997</c:v>
                </c:pt>
                <c:pt idx="6">
                  <c:v>546.54224236929576</c:v>
                </c:pt>
                <c:pt idx="7">
                  <c:v>557.0212195395427</c:v>
                </c:pt>
                <c:pt idx="8">
                  <c:v>552.24002784084325</c:v>
                </c:pt>
                <c:pt idx="9">
                  <c:v>583.98806251010728</c:v>
                </c:pt>
                <c:pt idx="10">
                  <c:v>492.32780137785312</c:v>
                </c:pt>
                <c:pt idx="11">
                  <c:v>637.06883874974142</c:v>
                </c:pt>
                <c:pt idx="12">
                  <c:v>579.04921960474746</c:v>
                </c:pt>
                <c:pt idx="13">
                  <c:v>504.60714586314299</c:v>
                </c:pt>
                <c:pt idx="14">
                  <c:v>606.93707794419049</c:v>
                </c:pt>
                <c:pt idx="15">
                  <c:v>511.39928689985868</c:v>
                </c:pt>
                <c:pt idx="16">
                  <c:v>705.83540778302768</c:v>
                </c:pt>
              </c:numCache>
            </c:numRef>
          </c:val>
          <c:extLst>
            <c:ext xmlns:c16="http://schemas.microsoft.com/office/drawing/2014/chart" uri="{C3380CC4-5D6E-409C-BE32-E72D297353CC}">
              <c16:uniqueId val="{00000000-A71F-4ADA-B44A-C2C3AD8CCD08}"/>
            </c:ext>
          </c:extLst>
        </c:ser>
        <c:dLbls>
          <c:showLegendKey val="0"/>
          <c:showVal val="0"/>
          <c:showCatName val="0"/>
          <c:showSerName val="0"/>
          <c:showPercent val="0"/>
          <c:showBubbleSize val="0"/>
        </c:dLbls>
        <c:gapWidth val="50"/>
        <c:axId val="99713792"/>
        <c:axId val="99715328"/>
      </c:barChart>
      <c:catAx>
        <c:axId val="99713792"/>
        <c:scaling>
          <c:orientation val="minMax"/>
        </c:scaling>
        <c:delete val="0"/>
        <c:axPos val="l"/>
        <c:numFmt formatCode="General" sourceLinked="0"/>
        <c:majorTickMark val="none"/>
        <c:minorTickMark val="none"/>
        <c:tickLblPos val="none"/>
        <c:spPr>
          <a:ln w="12700">
            <a:solidFill>
              <a:srgbClr val="000000"/>
            </a:solidFill>
            <a:prstDash val="solid"/>
          </a:ln>
        </c:spPr>
        <c:crossAx val="99715328"/>
        <c:crosses val="autoZero"/>
        <c:auto val="1"/>
        <c:lblAlgn val="ctr"/>
        <c:lblOffset val="100"/>
        <c:tickMarkSkip val="1"/>
        <c:noMultiLvlLbl val="0"/>
      </c:catAx>
      <c:valAx>
        <c:axId val="99715328"/>
        <c:scaling>
          <c:orientation val="minMax"/>
          <c:max val="800"/>
          <c:min val="0"/>
        </c:scaling>
        <c:delete val="0"/>
        <c:axPos val="b"/>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9713792"/>
        <c:crosses val="autoZero"/>
        <c:crossBetween val="between"/>
        <c:majorUnit val="100"/>
      </c:valAx>
      <c:spPr>
        <a:solidFill>
          <a:srgbClr val="FFFFFF"/>
        </a:solidFill>
        <a:ln w="12700">
          <a:solidFill>
            <a:srgbClr val="000000"/>
          </a:solidFill>
          <a:prstDash val="solid"/>
        </a:ln>
      </c:spPr>
    </c:plotArea>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8398297419726"/>
          <c:y val="2.3877042963842885E-2"/>
          <c:w val="0.83495953686342128"/>
          <c:h val="0.92422253217934136"/>
        </c:manualLayout>
      </c:layout>
      <c:barChart>
        <c:barDir val="bar"/>
        <c:grouping val="clustered"/>
        <c:varyColors val="0"/>
        <c:ser>
          <c:idx val="0"/>
          <c:order val="0"/>
          <c:spPr>
            <a:solidFill>
              <a:srgbClr val="339966"/>
            </a:solidFill>
            <a:ln w="12700">
              <a:solidFill>
                <a:srgbClr val="000000"/>
              </a:solidFill>
              <a:prstDash val="solid"/>
            </a:ln>
          </c:spPr>
          <c:invertIfNegative val="0"/>
          <c:val>
            <c:numRef>
              <c:f>'DATENTABELLE GRAF 4'!$C$2:$C$18</c:f>
              <c:numCache>
                <c:formatCode>0.0</c:formatCode>
                <c:ptCount val="17"/>
                <c:pt idx="0">
                  <c:v>-9.9078257820131626</c:v>
                </c:pt>
                <c:pt idx="1">
                  <c:v>-8.7150712838006683</c:v>
                </c:pt>
                <c:pt idx="2">
                  <c:v>13.028112098965366</c:v>
                </c:pt>
                <c:pt idx="3">
                  <c:v>27.264706182051142</c:v>
                </c:pt>
                <c:pt idx="4">
                  <c:v>-5.2660419779029866</c:v>
                </c:pt>
                <c:pt idx="5">
                  <c:v>-13.591764346406123</c:v>
                </c:pt>
                <c:pt idx="6">
                  <c:v>-10.589088224425865</c:v>
                </c:pt>
                <c:pt idx="7">
                  <c:v>15.403453747647717</c:v>
                </c:pt>
                <c:pt idx="8">
                  <c:v>-3.4535510000280425</c:v>
                </c:pt>
                <c:pt idx="9">
                  <c:v>17.260873989999823</c:v>
                </c:pt>
                <c:pt idx="10">
                  <c:v>6.4984489032885193</c:v>
                </c:pt>
                <c:pt idx="11">
                  <c:v>13.823133438113501</c:v>
                </c:pt>
                <c:pt idx="12">
                  <c:v>22.923703486125262</c:v>
                </c:pt>
                <c:pt idx="13">
                  <c:v>3.4968960988739184</c:v>
                </c:pt>
                <c:pt idx="14">
                  <c:v>5.1225245471068206</c:v>
                </c:pt>
                <c:pt idx="15">
                  <c:v>10.635706541769636</c:v>
                </c:pt>
                <c:pt idx="16">
                  <c:v>18.314211776553321</c:v>
                </c:pt>
              </c:numCache>
            </c:numRef>
          </c:val>
          <c:extLst>
            <c:ext xmlns:c16="http://schemas.microsoft.com/office/drawing/2014/chart" uri="{C3380CC4-5D6E-409C-BE32-E72D297353CC}">
              <c16:uniqueId val="{00000000-EC4E-4DFC-81AA-C2B5F154C090}"/>
            </c:ext>
          </c:extLst>
        </c:ser>
        <c:dLbls>
          <c:showLegendKey val="0"/>
          <c:showVal val="0"/>
          <c:showCatName val="0"/>
          <c:showSerName val="0"/>
          <c:showPercent val="0"/>
          <c:showBubbleSize val="0"/>
        </c:dLbls>
        <c:gapWidth val="50"/>
        <c:axId val="100337152"/>
        <c:axId val="100338688"/>
      </c:barChart>
      <c:dateAx>
        <c:axId val="100337152"/>
        <c:scaling>
          <c:orientation val="minMax"/>
        </c:scaling>
        <c:delete val="0"/>
        <c:axPos val="l"/>
        <c:majorTickMark val="none"/>
        <c:minorTickMark val="none"/>
        <c:tickLblPos val="none"/>
        <c:spPr>
          <a:ln w="12700">
            <a:solidFill>
              <a:srgbClr val="000000"/>
            </a:solidFill>
            <a:prstDash val="solid"/>
          </a:ln>
        </c:spPr>
        <c:crossAx val="100338688"/>
        <c:crosses val="autoZero"/>
        <c:auto val="0"/>
        <c:lblOffset val="100"/>
        <c:baseTimeUnit val="days"/>
      </c:dateAx>
      <c:valAx>
        <c:axId val="100338688"/>
        <c:scaling>
          <c:orientation val="minMax"/>
          <c:max val="30"/>
          <c:min val="-15"/>
        </c:scaling>
        <c:delete val="0"/>
        <c:axPos val="b"/>
        <c:majorGridlines>
          <c:spPr>
            <a:ln w="3175">
              <a:solidFill>
                <a:srgbClr val="000000"/>
              </a:solidFill>
              <a:prstDash val="sysDash"/>
            </a:ln>
          </c:spPr>
        </c:majorGridlines>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0337152"/>
        <c:crosses val="autoZero"/>
        <c:crossBetween val="between"/>
        <c:majorUnit val="5"/>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67511885895403E-2"/>
          <c:y val="0.16875430717145759"/>
          <c:w val="0.3232963549920761"/>
          <c:h val="0.71250000000000002"/>
        </c:manualLayout>
      </c:layout>
      <c:barChart>
        <c:barDir val="bar"/>
        <c:grouping val="clustered"/>
        <c:varyColors val="0"/>
        <c:ser>
          <c:idx val="0"/>
          <c:order val="0"/>
          <c:spPr>
            <a:solidFill>
              <a:srgbClr val="FAC62F"/>
            </a:solidFill>
            <a:ln w="12700">
              <a:solidFill>
                <a:srgbClr val="000000"/>
              </a:solidFill>
              <a:prstDash val="solid"/>
            </a:ln>
          </c:spPr>
          <c:invertIfNegative val="0"/>
          <c:cat>
            <c:strRef>
              <c:f>'DATENTABELLE GRAF 5'!$A$2:$A$18</c:f>
              <c:strCache>
                <c:ptCount val="17"/>
                <c:pt idx="0">
                  <c:v>Altenburger Land</c:v>
                </c:pt>
                <c:pt idx="1">
                  <c:v>Greiz</c:v>
                </c:pt>
                <c:pt idx="2">
                  <c:v>Saale-Orla-Kreis</c:v>
                </c:pt>
                <c:pt idx="3">
                  <c:v>Saale-Holzland-Kreis</c:v>
                </c:pt>
                <c:pt idx="4">
                  <c:v>Saalfeld-Rudolstadt</c:v>
                </c:pt>
                <c:pt idx="5">
                  <c:v>Sonneberg</c:v>
                </c:pt>
                <c:pt idx="6">
                  <c:v>Weimarer Land</c:v>
                </c:pt>
                <c:pt idx="7">
                  <c:v>Ilm-Kreis</c:v>
                </c:pt>
                <c:pt idx="8">
                  <c:v>Hildburghausen</c:v>
                </c:pt>
                <c:pt idx="9">
                  <c:v>Sömmerda</c:v>
                </c:pt>
                <c:pt idx="10">
                  <c:v>Gotha</c:v>
                </c:pt>
                <c:pt idx="11">
                  <c:v>Schmalkalden-Meiningen</c:v>
                </c:pt>
                <c:pt idx="12">
                  <c:v>Kyffhäuserkreis</c:v>
                </c:pt>
                <c:pt idx="13">
                  <c:v>Unstrut-Hainich-Kreis</c:v>
                </c:pt>
                <c:pt idx="14">
                  <c:v>Wartburgkreis</c:v>
                </c:pt>
                <c:pt idx="15">
                  <c:v>Nordhausen</c:v>
                </c:pt>
                <c:pt idx="16">
                  <c:v>Eichsfeld</c:v>
                </c:pt>
              </c:strCache>
            </c:strRef>
          </c:cat>
          <c:val>
            <c:numRef>
              <c:f>'DATENTABELLE GRAF 5'!$B$2:$B$18</c:f>
              <c:numCache>
                <c:formatCode>0.0</c:formatCode>
                <c:ptCount val="17"/>
                <c:pt idx="0">
                  <c:v>2832.011971141811</c:v>
                </c:pt>
                <c:pt idx="1">
                  <c:v>2733.213901587877</c:v>
                </c:pt>
                <c:pt idx="2">
                  <c:v>2361.059471649482</c:v>
                </c:pt>
                <c:pt idx="3">
                  <c:v>2518.7216108891676</c:v>
                </c:pt>
                <c:pt idx="4">
                  <c:v>2328.9078657483678</c:v>
                </c:pt>
                <c:pt idx="5">
                  <c:v>2411.9890581342956</c:v>
                </c:pt>
                <c:pt idx="6">
                  <c:v>2546.5421335750989</c:v>
                </c:pt>
                <c:pt idx="7">
                  <c:v>2341.7310603229175</c:v>
                </c:pt>
                <c:pt idx="8">
                  <c:v>2536.3675985615555</c:v>
                </c:pt>
                <c:pt idx="9">
                  <c:v>2498.7183810881943</c:v>
                </c:pt>
                <c:pt idx="10">
                  <c:v>2218.941496269234</c:v>
                </c:pt>
                <c:pt idx="11">
                  <c:v>2506.3280066238881</c:v>
                </c:pt>
                <c:pt idx="12">
                  <c:v>2725.3578600412711</c:v>
                </c:pt>
                <c:pt idx="13">
                  <c:v>2912.5942050332469</c:v>
                </c:pt>
                <c:pt idx="14">
                  <c:v>2266.8790840224347</c:v>
                </c:pt>
                <c:pt idx="15">
                  <c:v>2777.3967049855523</c:v>
                </c:pt>
                <c:pt idx="16">
                  <c:v>2612.2322039107171</c:v>
                </c:pt>
              </c:numCache>
            </c:numRef>
          </c:val>
          <c:extLst>
            <c:ext xmlns:c16="http://schemas.microsoft.com/office/drawing/2014/chart" uri="{C3380CC4-5D6E-409C-BE32-E72D297353CC}">
              <c16:uniqueId val="{00000000-4506-4B27-929A-02AEB82C9F73}"/>
            </c:ext>
          </c:extLst>
        </c:ser>
        <c:dLbls>
          <c:showLegendKey val="0"/>
          <c:showVal val="0"/>
          <c:showCatName val="0"/>
          <c:showSerName val="0"/>
          <c:showPercent val="0"/>
          <c:showBubbleSize val="0"/>
        </c:dLbls>
        <c:gapWidth val="50"/>
        <c:axId val="101807616"/>
        <c:axId val="101809152"/>
      </c:barChart>
      <c:catAx>
        <c:axId val="101807616"/>
        <c:scaling>
          <c:orientation val="minMax"/>
        </c:scaling>
        <c:delete val="0"/>
        <c:axPos val="l"/>
        <c:numFmt formatCode="General" sourceLinked="0"/>
        <c:majorTickMark val="none"/>
        <c:minorTickMark val="none"/>
        <c:tickLblPos val="none"/>
        <c:spPr>
          <a:ln w="12700">
            <a:solidFill>
              <a:srgbClr val="000000"/>
            </a:solidFill>
            <a:prstDash val="solid"/>
          </a:ln>
        </c:spPr>
        <c:crossAx val="101809152"/>
        <c:crosses val="autoZero"/>
        <c:auto val="1"/>
        <c:lblAlgn val="ctr"/>
        <c:lblOffset val="100"/>
        <c:tickMarkSkip val="1"/>
        <c:noMultiLvlLbl val="0"/>
      </c:catAx>
      <c:valAx>
        <c:axId val="101809152"/>
        <c:scaling>
          <c:orientation val="minMax"/>
          <c:max val="3000"/>
          <c:min val="0"/>
        </c:scaling>
        <c:delete val="0"/>
        <c:axPos val="b"/>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1807616"/>
        <c:crosses val="autoZero"/>
        <c:crossBetween val="between"/>
        <c:majorUnit val="500"/>
      </c:valAx>
      <c:spPr>
        <a:solidFill>
          <a:srgbClr val="FFFFFF"/>
        </a:solidFill>
        <a:ln w="12700">
          <a:solidFill>
            <a:srgbClr val="000000"/>
          </a:solidFill>
          <a:prstDash val="solid"/>
        </a:ln>
      </c:spPr>
    </c:plotArea>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956410071809943E-2"/>
          <c:y val="2.7461535425199725E-2"/>
          <c:w val="0.83540344332807048"/>
          <c:h val="0.9279437684973455"/>
        </c:manualLayout>
      </c:layout>
      <c:barChart>
        <c:barDir val="bar"/>
        <c:grouping val="clustered"/>
        <c:varyColors val="0"/>
        <c:ser>
          <c:idx val="0"/>
          <c:order val="0"/>
          <c:spPr>
            <a:solidFill>
              <a:srgbClr val="0066CC"/>
            </a:solidFill>
            <a:ln w="12700">
              <a:solidFill>
                <a:srgbClr val="000000"/>
              </a:solidFill>
              <a:prstDash val="solid"/>
            </a:ln>
          </c:spPr>
          <c:invertIfNegative val="0"/>
          <c:val>
            <c:numRef>
              <c:f>'DATENTABELLE GRAF 5'!$C$2:$C$18</c:f>
              <c:numCache>
                <c:formatCode>0.0</c:formatCode>
                <c:ptCount val="17"/>
                <c:pt idx="0">
                  <c:v>12.432428247273307</c:v>
                </c:pt>
                <c:pt idx="1">
                  <c:v>7.7339642543831815</c:v>
                </c:pt>
                <c:pt idx="2">
                  <c:v>8.6422307740452169</c:v>
                </c:pt>
                <c:pt idx="3">
                  <c:v>7.0773815363024681</c:v>
                </c:pt>
                <c:pt idx="4">
                  <c:v>5.685491238116839</c:v>
                </c:pt>
                <c:pt idx="5">
                  <c:v>26.335716527883918</c:v>
                </c:pt>
                <c:pt idx="6">
                  <c:v>8.1848062080257904</c:v>
                </c:pt>
                <c:pt idx="7">
                  <c:v>9.8694466663230855</c:v>
                </c:pt>
                <c:pt idx="8">
                  <c:v>25.479626083468631</c:v>
                </c:pt>
                <c:pt idx="9">
                  <c:v>12.537617174165703</c:v>
                </c:pt>
                <c:pt idx="10">
                  <c:v>3.692740747018064</c:v>
                </c:pt>
                <c:pt idx="11">
                  <c:v>9.6263908576307671</c:v>
                </c:pt>
                <c:pt idx="12">
                  <c:v>11.444357142653843</c:v>
                </c:pt>
                <c:pt idx="13">
                  <c:v>11.074870610431461</c:v>
                </c:pt>
                <c:pt idx="14">
                  <c:v>6.8842522593843398</c:v>
                </c:pt>
                <c:pt idx="15">
                  <c:v>6.6678186778206623</c:v>
                </c:pt>
                <c:pt idx="16">
                  <c:v>7.0003862481087253</c:v>
                </c:pt>
              </c:numCache>
            </c:numRef>
          </c:val>
          <c:extLst>
            <c:ext xmlns:c16="http://schemas.microsoft.com/office/drawing/2014/chart" uri="{C3380CC4-5D6E-409C-BE32-E72D297353CC}">
              <c16:uniqueId val="{00000000-857F-4199-8F76-ACBAD6E0BC6A}"/>
            </c:ext>
          </c:extLst>
        </c:ser>
        <c:dLbls>
          <c:showLegendKey val="0"/>
          <c:showVal val="0"/>
          <c:showCatName val="0"/>
          <c:showSerName val="0"/>
          <c:showPercent val="0"/>
          <c:showBubbleSize val="0"/>
        </c:dLbls>
        <c:gapWidth val="50"/>
        <c:axId val="103090432"/>
        <c:axId val="103112704"/>
      </c:barChart>
      <c:dateAx>
        <c:axId val="103090432"/>
        <c:scaling>
          <c:orientation val="minMax"/>
        </c:scaling>
        <c:delete val="0"/>
        <c:axPos val="l"/>
        <c:majorTickMark val="none"/>
        <c:minorTickMark val="none"/>
        <c:tickLblPos val="none"/>
        <c:spPr>
          <a:ln w="12700">
            <a:solidFill>
              <a:srgbClr val="000000"/>
            </a:solidFill>
            <a:prstDash val="solid"/>
          </a:ln>
        </c:spPr>
        <c:crossAx val="103112704"/>
        <c:crosses val="autoZero"/>
        <c:auto val="0"/>
        <c:lblOffset val="100"/>
        <c:baseTimeUnit val="days"/>
      </c:dateAx>
      <c:valAx>
        <c:axId val="103112704"/>
        <c:scaling>
          <c:orientation val="minMax"/>
          <c:max val="30"/>
          <c:min val="0"/>
        </c:scaling>
        <c:delete val="0"/>
        <c:axPos val="b"/>
        <c:majorGridlines>
          <c:spPr>
            <a:ln w="3175">
              <a:solidFill>
                <a:srgbClr val="000000"/>
              </a:solidFill>
              <a:prstDash val="sysDash"/>
            </a:ln>
          </c:spPr>
        </c:majorGridlines>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3090432"/>
        <c:crosses val="autoZero"/>
        <c:crossBetween val="between"/>
        <c:majorUnit val="5"/>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98425196850393704" bottom="0.98425196850393704" header="0.27559055118110237" footer="0.51181102362204722"/>
  <pageSetup paperSize="9" orientation="portrait"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1.1811023622047245" right="1.1811023622047245" top="1.1811023622047245" bottom="1.1811023622047245" header="0.27559055118110237" footer="0.51181102362204722"/>
  <pageSetup paperSize="9" orientation="portrait" r:id="rId1"/>
  <headerFooter alignWithMargins="0">
    <oddHeader>&amp;C&amp;8- 7 -</oddHeader>
  </headerFooter>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78740157480314965" bottom="0.78740157480314965" header="0.27559055118110237" footer="0.51181102362204722"/>
  <pageSetup paperSize="9" orientation="portrait" r:id="rId1"/>
  <headerFooter alignWithMargins="0">
    <oddHeader>&amp;C&amp;8- 8 -</oddHeader>
  </headerFooter>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78740157480314965" bottom="0.78740157480314965" header="0.27559055118110237" footer="0.51181102362204722"/>
  <pageSetup paperSize="9" orientation="portrait" r:id="rId1"/>
  <headerFooter alignWithMargins="0">
    <oddHeader>&amp;C&amp;8- 9 -</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6010275" cy="87820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7</xdr:col>
      <xdr:colOff>0</xdr:colOff>
      <xdr:row>57</xdr:row>
      <xdr:rowOff>0</xdr:rowOff>
    </xdr:from>
    <xdr:to>
      <xdr:col>7</xdr:col>
      <xdr:colOff>0</xdr:colOff>
      <xdr:row>57</xdr:row>
      <xdr:rowOff>0</xdr:rowOff>
    </xdr:to>
    <xdr:sp macro="" textlink="">
      <xdr:nvSpPr>
        <xdr:cNvPr id="2" name="Text Box 14"/>
        <xdr:cNvSpPr txBox="1">
          <a:spLocks noChangeArrowheads="1"/>
        </xdr:cNvSpPr>
      </xdr:nvSpPr>
      <xdr:spPr bwMode="auto">
        <a:xfrm>
          <a:off x="44005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47625</xdr:colOff>
      <xdr:row>57</xdr:row>
      <xdr:rowOff>0</xdr:rowOff>
    </xdr:from>
    <xdr:to>
      <xdr:col>6</xdr:col>
      <xdr:colOff>685800</xdr:colOff>
      <xdr:row>57</xdr:row>
      <xdr:rowOff>0</xdr:rowOff>
    </xdr:to>
    <xdr:sp macro="" textlink="">
      <xdr:nvSpPr>
        <xdr:cNvPr id="3" name="Text Box 33"/>
        <xdr:cNvSpPr txBox="1">
          <a:spLocks noChangeArrowheads="1"/>
        </xdr:cNvSpPr>
      </xdr:nvSpPr>
      <xdr:spPr bwMode="auto">
        <a:xfrm>
          <a:off x="3762375" y="951547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7</xdr:col>
      <xdr:colOff>0</xdr:colOff>
      <xdr:row>57</xdr:row>
      <xdr:rowOff>0</xdr:rowOff>
    </xdr:from>
    <xdr:to>
      <xdr:col>7</xdr:col>
      <xdr:colOff>0</xdr:colOff>
      <xdr:row>57</xdr:row>
      <xdr:rowOff>0</xdr:rowOff>
    </xdr:to>
    <xdr:sp macro="" textlink="">
      <xdr:nvSpPr>
        <xdr:cNvPr id="4" name="Text Box 35"/>
        <xdr:cNvSpPr txBox="1">
          <a:spLocks noChangeArrowheads="1"/>
        </xdr:cNvSpPr>
      </xdr:nvSpPr>
      <xdr:spPr bwMode="auto">
        <a:xfrm>
          <a:off x="44005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57</xdr:row>
      <xdr:rowOff>0</xdr:rowOff>
    </xdr:from>
    <xdr:to>
      <xdr:col>8</xdr:col>
      <xdr:colOff>0</xdr:colOff>
      <xdr:row>57</xdr:row>
      <xdr:rowOff>0</xdr:rowOff>
    </xdr:to>
    <xdr:sp macro="" textlink="">
      <xdr:nvSpPr>
        <xdr:cNvPr id="2" name="Text Box 3"/>
        <xdr:cNvSpPr txBox="1">
          <a:spLocks noChangeArrowheads="1"/>
        </xdr:cNvSpPr>
      </xdr:nvSpPr>
      <xdr:spPr bwMode="auto">
        <a:xfrm>
          <a:off x="50863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8</xdr:col>
      <xdr:colOff>0</xdr:colOff>
      <xdr:row>57</xdr:row>
      <xdr:rowOff>0</xdr:rowOff>
    </xdr:from>
    <xdr:to>
      <xdr:col>8</xdr:col>
      <xdr:colOff>0</xdr:colOff>
      <xdr:row>57</xdr:row>
      <xdr:rowOff>0</xdr:rowOff>
    </xdr:to>
    <xdr:sp macro="" textlink="">
      <xdr:nvSpPr>
        <xdr:cNvPr id="3" name="Text Box 8"/>
        <xdr:cNvSpPr txBox="1">
          <a:spLocks noChangeArrowheads="1"/>
        </xdr:cNvSpPr>
      </xdr:nvSpPr>
      <xdr:spPr bwMode="auto">
        <a:xfrm>
          <a:off x="50863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57</xdr:row>
      <xdr:rowOff>0</xdr:rowOff>
    </xdr:from>
    <xdr:to>
      <xdr:col>7</xdr:col>
      <xdr:colOff>0</xdr:colOff>
      <xdr:row>57</xdr:row>
      <xdr:rowOff>0</xdr:rowOff>
    </xdr:to>
    <xdr:sp macro="" textlink="">
      <xdr:nvSpPr>
        <xdr:cNvPr id="2" name="Text Box 3"/>
        <xdr:cNvSpPr txBox="1">
          <a:spLocks noChangeArrowheads="1"/>
        </xdr:cNvSpPr>
      </xdr:nvSpPr>
      <xdr:spPr bwMode="auto">
        <a:xfrm>
          <a:off x="44005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7</xdr:col>
      <xdr:colOff>0</xdr:colOff>
      <xdr:row>57</xdr:row>
      <xdr:rowOff>0</xdr:rowOff>
    </xdr:from>
    <xdr:to>
      <xdr:col>7</xdr:col>
      <xdr:colOff>0</xdr:colOff>
      <xdr:row>57</xdr:row>
      <xdr:rowOff>0</xdr:rowOff>
    </xdr:to>
    <xdr:sp macro="" textlink="">
      <xdr:nvSpPr>
        <xdr:cNvPr id="3" name="Text Box 8"/>
        <xdr:cNvSpPr txBox="1">
          <a:spLocks noChangeArrowheads="1"/>
        </xdr:cNvSpPr>
      </xdr:nvSpPr>
      <xdr:spPr bwMode="auto">
        <a:xfrm>
          <a:off x="44005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57</xdr:row>
      <xdr:rowOff>0</xdr:rowOff>
    </xdr:from>
    <xdr:to>
      <xdr:col>8</xdr:col>
      <xdr:colOff>0</xdr:colOff>
      <xdr:row>57</xdr:row>
      <xdr:rowOff>0</xdr:rowOff>
    </xdr:to>
    <xdr:sp macro="" textlink="">
      <xdr:nvSpPr>
        <xdr:cNvPr id="2" name="Text Box 3"/>
        <xdr:cNvSpPr txBox="1">
          <a:spLocks noChangeArrowheads="1"/>
        </xdr:cNvSpPr>
      </xdr:nvSpPr>
      <xdr:spPr bwMode="auto">
        <a:xfrm>
          <a:off x="50863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8</xdr:col>
      <xdr:colOff>0</xdr:colOff>
      <xdr:row>57</xdr:row>
      <xdr:rowOff>0</xdr:rowOff>
    </xdr:from>
    <xdr:to>
      <xdr:col>8</xdr:col>
      <xdr:colOff>0</xdr:colOff>
      <xdr:row>57</xdr:row>
      <xdr:rowOff>0</xdr:rowOff>
    </xdr:to>
    <xdr:sp macro="" textlink="">
      <xdr:nvSpPr>
        <xdr:cNvPr id="3" name="Text Box 8"/>
        <xdr:cNvSpPr txBox="1">
          <a:spLocks noChangeArrowheads="1"/>
        </xdr:cNvSpPr>
      </xdr:nvSpPr>
      <xdr:spPr bwMode="auto">
        <a:xfrm>
          <a:off x="50863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57</xdr:row>
      <xdr:rowOff>0</xdr:rowOff>
    </xdr:from>
    <xdr:to>
      <xdr:col>5</xdr:col>
      <xdr:colOff>0</xdr:colOff>
      <xdr:row>57</xdr:row>
      <xdr:rowOff>0</xdr:rowOff>
    </xdr:to>
    <xdr:sp macro="" textlink="">
      <xdr:nvSpPr>
        <xdr:cNvPr id="2" name="Text Box 3"/>
        <xdr:cNvSpPr txBox="1">
          <a:spLocks noChangeArrowheads="1"/>
        </xdr:cNvSpPr>
      </xdr:nvSpPr>
      <xdr:spPr bwMode="auto">
        <a:xfrm>
          <a:off x="4524375"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57</xdr:row>
      <xdr:rowOff>0</xdr:rowOff>
    </xdr:from>
    <xdr:to>
      <xdr:col>5</xdr:col>
      <xdr:colOff>0</xdr:colOff>
      <xdr:row>57</xdr:row>
      <xdr:rowOff>0</xdr:rowOff>
    </xdr:to>
    <xdr:sp macro="" textlink="">
      <xdr:nvSpPr>
        <xdr:cNvPr id="3" name="Text Box 8"/>
        <xdr:cNvSpPr txBox="1">
          <a:spLocks noChangeArrowheads="1"/>
        </xdr:cNvSpPr>
      </xdr:nvSpPr>
      <xdr:spPr bwMode="auto">
        <a:xfrm>
          <a:off x="4524375"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57</xdr:row>
      <xdr:rowOff>0</xdr:rowOff>
    </xdr:from>
    <xdr:to>
      <xdr:col>6</xdr:col>
      <xdr:colOff>0</xdr:colOff>
      <xdr:row>57</xdr:row>
      <xdr:rowOff>0</xdr:rowOff>
    </xdr:to>
    <xdr:sp macro="" textlink="">
      <xdr:nvSpPr>
        <xdr:cNvPr id="4" name="Text Box 10"/>
        <xdr:cNvSpPr txBox="1">
          <a:spLocks noChangeArrowheads="1"/>
        </xdr:cNvSpPr>
      </xdr:nvSpPr>
      <xdr:spPr bwMode="auto">
        <a:xfrm>
          <a:off x="56197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6</xdr:col>
      <xdr:colOff>0</xdr:colOff>
      <xdr:row>57</xdr:row>
      <xdr:rowOff>0</xdr:rowOff>
    </xdr:from>
    <xdr:to>
      <xdr:col>6</xdr:col>
      <xdr:colOff>0</xdr:colOff>
      <xdr:row>57</xdr:row>
      <xdr:rowOff>0</xdr:rowOff>
    </xdr:to>
    <xdr:sp macro="" textlink="">
      <xdr:nvSpPr>
        <xdr:cNvPr id="5" name="Text Box 11"/>
        <xdr:cNvSpPr txBox="1">
          <a:spLocks noChangeArrowheads="1"/>
        </xdr:cNvSpPr>
      </xdr:nvSpPr>
      <xdr:spPr bwMode="auto">
        <a:xfrm>
          <a:off x="56197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0</xdr:colOff>
      <xdr:row>7</xdr:row>
      <xdr:rowOff>0</xdr:rowOff>
    </xdr:to>
    <xdr:sp macro="" textlink="">
      <xdr:nvSpPr>
        <xdr:cNvPr id="2" name="Text Box 3"/>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0</xdr:col>
      <xdr:colOff>28575</xdr:colOff>
      <xdr:row>7</xdr:row>
      <xdr:rowOff>0</xdr:rowOff>
    </xdr:from>
    <xdr:to>
      <xdr:col>4</xdr:col>
      <xdr:colOff>0</xdr:colOff>
      <xdr:row>7</xdr:row>
      <xdr:rowOff>0</xdr:rowOff>
    </xdr:to>
    <xdr:sp macro="" textlink="">
      <xdr:nvSpPr>
        <xdr:cNvPr id="3" name="Text Box 5"/>
        <xdr:cNvSpPr txBox="1">
          <a:spLocks noChangeArrowheads="1"/>
        </xdr:cNvSpPr>
      </xdr:nvSpPr>
      <xdr:spPr bwMode="auto">
        <a:xfrm>
          <a:off x="28575" y="1295400"/>
          <a:ext cx="3152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Einnahmen</a:t>
          </a:r>
        </a:p>
      </xdr:txBody>
    </xdr:sp>
    <xdr:clientData/>
  </xdr:twoCellAnchor>
  <xdr:twoCellAnchor>
    <xdr:from>
      <xdr:col>4</xdr:col>
      <xdr:colOff>0</xdr:colOff>
      <xdr:row>7</xdr:row>
      <xdr:rowOff>0</xdr:rowOff>
    </xdr:from>
    <xdr:to>
      <xdr:col>4</xdr:col>
      <xdr:colOff>0</xdr:colOff>
      <xdr:row>7</xdr:row>
      <xdr:rowOff>0</xdr:rowOff>
    </xdr:to>
    <xdr:sp macro="" textlink="">
      <xdr:nvSpPr>
        <xdr:cNvPr id="4" name="Text Box 6"/>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4</xdr:col>
      <xdr:colOff>0</xdr:colOff>
      <xdr:row>7</xdr:row>
      <xdr:rowOff>0</xdr:rowOff>
    </xdr:from>
    <xdr:to>
      <xdr:col>4</xdr:col>
      <xdr:colOff>0</xdr:colOff>
      <xdr:row>7</xdr:row>
      <xdr:rowOff>0</xdr:rowOff>
    </xdr:to>
    <xdr:sp macro="" textlink="">
      <xdr:nvSpPr>
        <xdr:cNvPr id="5" name="Text Box 7"/>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4</xdr:col>
      <xdr:colOff>0</xdr:colOff>
      <xdr:row>7</xdr:row>
      <xdr:rowOff>0</xdr:rowOff>
    </xdr:from>
    <xdr:to>
      <xdr:col>4</xdr:col>
      <xdr:colOff>0</xdr:colOff>
      <xdr:row>7</xdr:row>
      <xdr:rowOff>0</xdr:rowOff>
    </xdr:to>
    <xdr:sp macro="" textlink="">
      <xdr:nvSpPr>
        <xdr:cNvPr id="6" name="Text Box 8"/>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4</xdr:col>
      <xdr:colOff>0</xdr:colOff>
      <xdr:row>7</xdr:row>
      <xdr:rowOff>0</xdr:rowOff>
    </xdr:from>
    <xdr:to>
      <xdr:col>4</xdr:col>
      <xdr:colOff>0</xdr:colOff>
      <xdr:row>7</xdr:row>
      <xdr:rowOff>0</xdr:rowOff>
    </xdr:to>
    <xdr:sp macro="" textlink="">
      <xdr:nvSpPr>
        <xdr:cNvPr id="7" name="Text Box 9"/>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4</xdr:col>
      <xdr:colOff>0</xdr:colOff>
      <xdr:row>7</xdr:row>
      <xdr:rowOff>0</xdr:rowOff>
    </xdr:from>
    <xdr:to>
      <xdr:col>4</xdr:col>
      <xdr:colOff>0</xdr:colOff>
      <xdr:row>7</xdr:row>
      <xdr:rowOff>0</xdr:rowOff>
    </xdr:to>
    <xdr:sp macro="" textlink="">
      <xdr:nvSpPr>
        <xdr:cNvPr id="8" name="Text Box 10"/>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4</xdr:col>
      <xdr:colOff>0</xdr:colOff>
      <xdr:row>7</xdr:row>
      <xdr:rowOff>0</xdr:rowOff>
    </xdr:from>
    <xdr:to>
      <xdr:col>4</xdr:col>
      <xdr:colOff>0</xdr:colOff>
      <xdr:row>7</xdr:row>
      <xdr:rowOff>0</xdr:rowOff>
    </xdr:to>
    <xdr:sp macro="" textlink="">
      <xdr:nvSpPr>
        <xdr:cNvPr id="9" name="Text Box 11"/>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2</xdr:col>
      <xdr:colOff>638175</xdr:colOff>
      <xdr:row>4</xdr:row>
      <xdr:rowOff>19050</xdr:rowOff>
    </xdr:from>
    <xdr:to>
      <xdr:col>2</xdr:col>
      <xdr:colOff>1076325</xdr:colOff>
      <xdr:row>4</xdr:row>
      <xdr:rowOff>19050</xdr:rowOff>
    </xdr:to>
    <xdr:sp macro="" textlink="">
      <xdr:nvSpPr>
        <xdr:cNvPr id="10" name="Line 42"/>
        <xdr:cNvSpPr>
          <a:spLocks noChangeShapeType="1"/>
        </xdr:cNvSpPr>
      </xdr:nvSpPr>
      <xdr:spPr bwMode="auto">
        <a:xfrm>
          <a:off x="914400" y="742950"/>
          <a:ext cx="438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xdr:row>
      <xdr:rowOff>0</xdr:rowOff>
    </xdr:from>
    <xdr:to>
      <xdr:col>6</xdr:col>
      <xdr:colOff>0</xdr:colOff>
      <xdr:row>7</xdr:row>
      <xdr:rowOff>0</xdr:rowOff>
    </xdr:to>
    <xdr:sp macro="" textlink="">
      <xdr:nvSpPr>
        <xdr:cNvPr id="11" name="Text Box 3"/>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2" name="Text Box 6"/>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3" name="Text Box 7"/>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4" name="Text Box 8"/>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5" name="Text Box 9"/>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6" name="Text Box 10"/>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7" name="Text Box 11"/>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0</xdr:colOff>
      <xdr:row>7</xdr:row>
      <xdr:rowOff>0</xdr:rowOff>
    </xdr:to>
    <xdr:sp macro="" textlink="">
      <xdr:nvSpPr>
        <xdr:cNvPr id="2" name="Text Box 3"/>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4</xdr:col>
      <xdr:colOff>0</xdr:colOff>
      <xdr:row>7</xdr:row>
      <xdr:rowOff>0</xdr:rowOff>
    </xdr:from>
    <xdr:to>
      <xdr:col>4</xdr:col>
      <xdr:colOff>0</xdr:colOff>
      <xdr:row>7</xdr:row>
      <xdr:rowOff>0</xdr:rowOff>
    </xdr:to>
    <xdr:sp macro="" textlink="">
      <xdr:nvSpPr>
        <xdr:cNvPr id="3" name="Text Box 6"/>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4</xdr:col>
      <xdr:colOff>0</xdr:colOff>
      <xdr:row>7</xdr:row>
      <xdr:rowOff>0</xdr:rowOff>
    </xdr:from>
    <xdr:to>
      <xdr:col>4</xdr:col>
      <xdr:colOff>0</xdr:colOff>
      <xdr:row>7</xdr:row>
      <xdr:rowOff>0</xdr:rowOff>
    </xdr:to>
    <xdr:sp macro="" textlink="">
      <xdr:nvSpPr>
        <xdr:cNvPr id="4" name="Text Box 7"/>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4</xdr:col>
      <xdr:colOff>0</xdr:colOff>
      <xdr:row>7</xdr:row>
      <xdr:rowOff>0</xdr:rowOff>
    </xdr:from>
    <xdr:to>
      <xdr:col>4</xdr:col>
      <xdr:colOff>0</xdr:colOff>
      <xdr:row>7</xdr:row>
      <xdr:rowOff>0</xdr:rowOff>
    </xdr:to>
    <xdr:sp macro="" textlink="">
      <xdr:nvSpPr>
        <xdr:cNvPr id="5" name="Text Box 8"/>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4</xdr:col>
      <xdr:colOff>0</xdr:colOff>
      <xdr:row>7</xdr:row>
      <xdr:rowOff>0</xdr:rowOff>
    </xdr:from>
    <xdr:to>
      <xdr:col>4</xdr:col>
      <xdr:colOff>0</xdr:colOff>
      <xdr:row>7</xdr:row>
      <xdr:rowOff>0</xdr:rowOff>
    </xdr:to>
    <xdr:sp macro="" textlink="">
      <xdr:nvSpPr>
        <xdr:cNvPr id="6" name="Text Box 9"/>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4</xdr:col>
      <xdr:colOff>0</xdr:colOff>
      <xdr:row>7</xdr:row>
      <xdr:rowOff>0</xdr:rowOff>
    </xdr:from>
    <xdr:to>
      <xdr:col>4</xdr:col>
      <xdr:colOff>0</xdr:colOff>
      <xdr:row>7</xdr:row>
      <xdr:rowOff>0</xdr:rowOff>
    </xdr:to>
    <xdr:sp macro="" textlink="">
      <xdr:nvSpPr>
        <xdr:cNvPr id="7" name="Text Box 10"/>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4</xdr:col>
      <xdr:colOff>0</xdr:colOff>
      <xdr:row>7</xdr:row>
      <xdr:rowOff>0</xdr:rowOff>
    </xdr:from>
    <xdr:to>
      <xdr:col>4</xdr:col>
      <xdr:colOff>0</xdr:colOff>
      <xdr:row>7</xdr:row>
      <xdr:rowOff>0</xdr:rowOff>
    </xdr:to>
    <xdr:sp macro="" textlink="">
      <xdr:nvSpPr>
        <xdr:cNvPr id="8" name="Text Box 11"/>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9" name="Text Box 3"/>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0" name="Text Box 6"/>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1" name="Text Box 7"/>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2" name="Text Box 8"/>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3" name="Text Box 9"/>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4" name="Text Box 10"/>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5" name="Text Box 11"/>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0</xdr:colOff>
      <xdr:row>7</xdr:row>
      <xdr:rowOff>0</xdr:rowOff>
    </xdr:to>
    <xdr:sp macro="" textlink="">
      <xdr:nvSpPr>
        <xdr:cNvPr id="2" name="Text Box 3"/>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0</xdr:col>
      <xdr:colOff>28575</xdr:colOff>
      <xdr:row>7</xdr:row>
      <xdr:rowOff>0</xdr:rowOff>
    </xdr:from>
    <xdr:to>
      <xdr:col>4</xdr:col>
      <xdr:colOff>0</xdr:colOff>
      <xdr:row>7</xdr:row>
      <xdr:rowOff>0</xdr:rowOff>
    </xdr:to>
    <xdr:sp macro="" textlink="">
      <xdr:nvSpPr>
        <xdr:cNvPr id="3" name="Text Box 5"/>
        <xdr:cNvSpPr txBox="1">
          <a:spLocks noChangeArrowheads="1"/>
        </xdr:cNvSpPr>
      </xdr:nvSpPr>
      <xdr:spPr bwMode="auto">
        <a:xfrm>
          <a:off x="28575" y="1295400"/>
          <a:ext cx="3152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Einnahmen</a:t>
          </a:r>
        </a:p>
      </xdr:txBody>
    </xdr:sp>
    <xdr:clientData/>
  </xdr:twoCellAnchor>
  <xdr:twoCellAnchor>
    <xdr:from>
      <xdr:col>4</xdr:col>
      <xdr:colOff>0</xdr:colOff>
      <xdr:row>7</xdr:row>
      <xdr:rowOff>0</xdr:rowOff>
    </xdr:from>
    <xdr:to>
      <xdr:col>4</xdr:col>
      <xdr:colOff>0</xdr:colOff>
      <xdr:row>7</xdr:row>
      <xdr:rowOff>0</xdr:rowOff>
    </xdr:to>
    <xdr:sp macro="" textlink="">
      <xdr:nvSpPr>
        <xdr:cNvPr id="4" name="Text Box 6"/>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4</xdr:col>
      <xdr:colOff>0</xdr:colOff>
      <xdr:row>7</xdr:row>
      <xdr:rowOff>0</xdr:rowOff>
    </xdr:from>
    <xdr:to>
      <xdr:col>4</xdr:col>
      <xdr:colOff>0</xdr:colOff>
      <xdr:row>7</xdr:row>
      <xdr:rowOff>0</xdr:rowOff>
    </xdr:to>
    <xdr:sp macro="" textlink="">
      <xdr:nvSpPr>
        <xdr:cNvPr id="5" name="Text Box 7"/>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4</xdr:col>
      <xdr:colOff>0</xdr:colOff>
      <xdr:row>7</xdr:row>
      <xdr:rowOff>0</xdr:rowOff>
    </xdr:from>
    <xdr:to>
      <xdr:col>4</xdr:col>
      <xdr:colOff>0</xdr:colOff>
      <xdr:row>7</xdr:row>
      <xdr:rowOff>0</xdr:rowOff>
    </xdr:to>
    <xdr:sp macro="" textlink="">
      <xdr:nvSpPr>
        <xdr:cNvPr id="6" name="Text Box 8"/>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4</xdr:col>
      <xdr:colOff>0</xdr:colOff>
      <xdr:row>7</xdr:row>
      <xdr:rowOff>0</xdr:rowOff>
    </xdr:from>
    <xdr:to>
      <xdr:col>4</xdr:col>
      <xdr:colOff>0</xdr:colOff>
      <xdr:row>7</xdr:row>
      <xdr:rowOff>0</xdr:rowOff>
    </xdr:to>
    <xdr:sp macro="" textlink="">
      <xdr:nvSpPr>
        <xdr:cNvPr id="7" name="Text Box 9"/>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4</xdr:col>
      <xdr:colOff>0</xdr:colOff>
      <xdr:row>7</xdr:row>
      <xdr:rowOff>0</xdr:rowOff>
    </xdr:from>
    <xdr:to>
      <xdr:col>4</xdr:col>
      <xdr:colOff>0</xdr:colOff>
      <xdr:row>7</xdr:row>
      <xdr:rowOff>0</xdr:rowOff>
    </xdr:to>
    <xdr:sp macro="" textlink="">
      <xdr:nvSpPr>
        <xdr:cNvPr id="8" name="Text Box 10"/>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4</xdr:col>
      <xdr:colOff>0</xdr:colOff>
      <xdr:row>7</xdr:row>
      <xdr:rowOff>0</xdr:rowOff>
    </xdr:from>
    <xdr:to>
      <xdr:col>4</xdr:col>
      <xdr:colOff>0</xdr:colOff>
      <xdr:row>7</xdr:row>
      <xdr:rowOff>0</xdr:rowOff>
    </xdr:to>
    <xdr:sp macro="" textlink="">
      <xdr:nvSpPr>
        <xdr:cNvPr id="9" name="Text Box 11"/>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0" name="Text Box 3"/>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1" name="Text Box 6"/>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2" name="Text Box 7"/>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3" name="Text Box 8"/>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4" name="Text Box 9"/>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5" name="Text Box 10"/>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6" name="Text Box 11"/>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0</xdr:colOff>
      <xdr:row>7</xdr:row>
      <xdr:rowOff>0</xdr:rowOff>
    </xdr:from>
    <xdr:to>
      <xdr:col>5</xdr:col>
      <xdr:colOff>0</xdr:colOff>
      <xdr:row>7</xdr:row>
      <xdr:rowOff>0</xdr:rowOff>
    </xdr:to>
    <xdr:sp macro="" textlink="">
      <xdr:nvSpPr>
        <xdr:cNvPr id="2" name="Text Box 3"/>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3" name="Text Box 6"/>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5</xdr:col>
      <xdr:colOff>0</xdr:colOff>
      <xdr:row>7</xdr:row>
      <xdr:rowOff>0</xdr:rowOff>
    </xdr:from>
    <xdr:to>
      <xdr:col>5</xdr:col>
      <xdr:colOff>0</xdr:colOff>
      <xdr:row>7</xdr:row>
      <xdr:rowOff>0</xdr:rowOff>
    </xdr:to>
    <xdr:sp macro="" textlink="">
      <xdr:nvSpPr>
        <xdr:cNvPr id="4" name="Text Box 7"/>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5</xdr:col>
      <xdr:colOff>0</xdr:colOff>
      <xdr:row>7</xdr:row>
      <xdr:rowOff>0</xdr:rowOff>
    </xdr:from>
    <xdr:to>
      <xdr:col>5</xdr:col>
      <xdr:colOff>0</xdr:colOff>
      <xdr:row>7</xdr:row>
      <xdr:rowOff>0</xdr:rowOff>
    </xdr:to>
    <xdr:sp macro="" textlink="">
      <xdr:nvSpPr>
        <xdr:cNvPr id="5" name="Text Box 8"/>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6" name="Text Box 9"/>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5</xdr:col>
      <xdr:colOff>0</xdr:colOff>
      <xdr:row>7</xdr:row>
      <xdr:rowOff>0</xdr:rowOff>
    </xdr:from>
    <xdr:to>
      <xdr:col>5</xdr:col>
      <xdr:colOff>0</xdr:colOff>
      <xdr:row>7</xdr:row>
      <xdr:rowOff>0</xdr:rowOff>
    </xdr:to>
    <xdr:sp macro="" textlink="">
      <xdr:nvSpPr>
        <xdr:cNvPr id="7" name="Text Box 10"/>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5</xdr:col>
      <xdr:colOff>0</xdr:colOff>
      <xdr:row>7</xdr:row>
      <xdr:rowOff>0</xdr:rowOff>
    </xdr:from>
    <xdr:to>
      <xdr:col>5</xdr:col>
      <xdr:colOff>0</xdr:colOff>
      <xdr:row>7</xdr:row>
      <xdr:rowOff>0</xdr:rowOff>
    </xdr:to>
    <xdr:sp macro="" textlink="">
      <xdr:nvSpPr>
        <xdr:cNvPr id="8" name="Text Box 11"/>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3</xdr:col>
      <xdr:colOff>609600</xdr:colOff>
      <xdr:row>4</xdr:row>
      <xdr:rowOff>19050</xdr:rowOff>
    </xdr:from>
    <xdr:to>
      <xdr:col>3</xdr:col>
      <xdr:colOff>1047750</xdr:colOff>
      <xdr:row>4</xdr:row>
      <xdr:rowOff>19050</xdr:rowOff>
    </xdr:to>
    <xdr:sp macro="" textlink="">
      <xdr:nvSpPr>
        <xdr:cNvPr id="9" name="Line 37"/>
        <xdr:cNvSpPr>
          <a:spLocks noChangeShapeType="1"/>
        </xdr:cNvSpPr>
      </xdr:nvSpPr>
      <xdr:spPr bwMode="auto">
        <a:xfrm>
          <a:off x="1600200" y="742950"/>
          <a:ext cx="438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0</xdr:colOff>
      <xdr:row>7</xdr:row>
      <xdr:rowOff>0</xdr:rowOff>
    </xdr:from>
    <xdr:to>
      <xdr:col>5</xdr:col>
      <xdr:colOff>0</xdr:colOff>
      <xdr:row>7</xdr:row>
      <xdr:rowOff>0</xdr:rowOff>
    </xdr:to>
    <xdr:sp macro="" textlink="">
      <xdr:nvSpPr>
        <xdr:cNvPr id="2" name="Text Box 3"/>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3" name="Text Box 6"/>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5</xdr:col>
      <xdr:colOff>0</xdr:colOff>
      <xdr:row>7</xdr:row>
      <xdr:rowOff>0</xdr:rowOff>
    </xdr:from>
    <xdr:to>
      <xdr:col>5</xdr:col>
      <xdr:colOff>0</xdr:colOff>
      <xdr:row>7</xdr:row>
      <xdr:rowOff>0</xdr:rowOff>
    </xdr:to>
    <xdr:sp macro="" textlink="">
      <xdr:nvSpPr>
        <xdr:cNvPr id="4" name="Text Box 7"/>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5</xdr:col>
      <xdr:colOff>0</xdr:colOff>
      <xdr:row>7</xdr:row>
      <xdr:rowOff>0</xdr:rowOff>
    </xdr:from>
    <xdr:to>
      <xdr:col>5</xdr:col>
      <xdr:colOff>0</xdr:colOff>
      <xdr:row>7</xdr:row>
      <xdr:rowOff>0</xdr:rowOff>
    </xdr:to>
    <xdr:sp macro="" textlink="">
      <xdr:nvSpPr>
        <xdr:cNvPr id="5" name="Text Box 8"/>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6" name="Text Box 9"/>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5</xdr:col>
      <xdr:colOff>0</xdr:colOff>
      <xdr:row>7</xdr:row>
      <xdr:rowOff>0</xdr:rowOff>
    </xdr:from>
    <xdr:to>
      <xdr:col>5</xdr:col>
      <xdr:colOff>0</xdr:colOff>
      <xdr:row>7</xdr:row>
      <xdr:rowOff>0</xdr:rowOff>
    </xdr:to>
    <xdr:sp macro="" textlink="">
      <xdr:nvSpPr>
        <xdr:cNvPr id="7" name="Text Box 10"/>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5</xdr:col>
      <xdr:colOff>0</xdr:colOff>
      <xdr:row>7</xdr:row>
      <xdr:rowOff>0</xdr:rowOff>
    </xdr:from>
    <xdr:to>
      <xdr:col>5</xdr:col>
      <xdr:colOff>0</xdr:colOff>
      <xdr:row>7</xdr:row>
      <xdr:rowOff>0</xdr:rowOff>
    </xdr:to>
    <xdr:sp macro="" textlink="">
      <xdr:nvSpPr>
        <xdr:cNvPr id="8" name="Text Box 11"/>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0.18192</cdr:x>
      <cdr:y>0.153</cdr:y>
    </cdr:from>
    <cdr:to>
      <cdr:x>0.45917</cdr:x>
      <cdr:y>0.1715</cdr:y>
    </cdr:to>
    <cdr:sp macro="" textlink="">
      <cdr:nvSpPr>
        <cdr:cNvPr id="1025" name="Text Box 1"/>
        <cdr:cNvSpPr txBox="1">
          <a:spLocks xmlns:a="http://schemas.openxmlformats.org/drawingml/2006/main" noChangeArrowheads="1"/>
        </cdr:cNvSpPr>
      </cdr:nvSpPr>
      <cdr:spPr bwMode="auto">
        <a:xfrm xmlns:a="http://schemas.openxmlformats.org/drawingml/2006/main">
          <a:off x="1093363" y="1343654"/>
          <a:ext cx="1666349" cy="1624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Millionen EUR</a:t>
          </a:r>
        </a:p>
      </cdr:txBody>
    </cdr:sp>
  </cdr:relSizeAnchor>
  <cdr:relSizeAnchor xmlns:cdr="http://schemas.openxmlformats.org/drawingml/2006/chartDrawing">
    <cdr:from>
      <cdr:x>0.20717</cdr:x>
      <cdr:y>0.46688</cdr:y>
    </cdr:from>
    <cdr:to>
      <cdr:x>0.30952</cdr:x>
      <cdr:y>0.49946</cdr:y>
    </cdr:to>
    <cdr:sp macro="" textlink="">
      <cdr:nvSpPr>
        <cdr:cNvPr id="1026" name="Text Box 2"/>
        <cdr:cNvSpPr txBox="1">
          <a:spLocks xmlns:a="http://schemas.openxmlformats.org/drawingml/2006/main" noChangeArrowheads="1"/>
        </cdr:cNvSpPr>
      </cdr:nvSpPr>
      <cdr:spPr bwMode="auto">
        <a:xfrm xmlns:a="http://schemas.openxmlformats.org/drawingml/2006/main">
          <a:off x="1243175" y="4095751"/>
          <a:ext cx="614200" cy="2857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Personal-</a:t>
          </a:r>
        </a:p>
        <a:p xmlns:a="http://schemas.openxmlformats.org/drawingml/2006/main">
          <a:pPr algn="ctr" rtl="0">
            <a:defRPr sz="1000"/>
          </a:pPr>
          <a:r>
            <a:rPr lang="de-DE" sz="800" b="0" i="0" u="none" strike="noStrike" baseline="0">
              <a:solidFill>
                <a:srgbClr val="000000"/>
              </a:solidFill>
              <a:latin typeface="Arial"/>
              <a:cs typeface="Arial"/>
            </a:rPr>
            <a:t>ausgaben</a:t>
          </a:r>
        </a:p>
      </cdr:txBody>
    </cdr:sp>
  </cdr:relSizeAnchor>
  <cdr:relSizeAnchor xmlns:cdr="http://schemas.openxmlformats.org/drawingml/2006/chartDrawing">
    <cdr:from>
      <cdr:x>0.67541</cdr:x>
      <cdr:y>0.45717</cdr:y>
    </cdr:from>
    <cdr:to>
      <cdr:x>0.80712</cdr:x>
      <cdr:y>0.50817</cdr:y>
    </cdr:to>
    <cdr:sp macro="" textlink="">
      <cdr:nvSpPr>
        <cdr:cNvPr id="1027" name="Text Box 3"/>
        <cdr:cNvSpPr txBox="1">
          <a:spLocks xmlns:a="http://schemas.openxmlformats.org/drawingml/2006/main" noChangeArrowheads="1"/>
        </cdr:cNvSpPr>
      </cdr:nvSpPr>
      <cdr:spPr bwMode="auto">
        <a:xfrm xmlns:a="http://schemas.openxmlformats.org/drawingml/2006/main">
          <a:off x="4052964" y="4014849"/>
          <a:ext cx="790351" cy="4478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Sach-</a:t>
          </a:r>
        </a:p>
        <a:p xmlns:a="http://schemas.openxmlformats.org/drawingml/2006/main">
          <a:pPr algn="ctr" rtl="0">
            <a:defRPr sz="1000"/>
          </a:pPr>
          <a:r>
            <a:rPr lang="de-DE" sz="800" b="0" i="0" u="none" strike="noStrike" baseline="0">
              <a:solidFill>
                <a:srgbClr val="000000"/>
              </a:solidFill>
              <a:latin typeface="Arial"/>
              <a:cs typeface="Arial"/>
            </a:rPr>
            <a:t>investitionen</a:t>
          </a:r>
        </a:p>
      </cdr:txBody>
    </cdr:sp>
  </cdr:relSizeAnchor>
  <cdr:relSizeAnchor xmlns:cdr="http://schemas.openxmlformats.org/drawingml/2006/chartDrawing">
    <cdr:from>
      <cdr:x>0.35315</cdr:x>
      <cdr:y>0.45667</cdr:y>
    </cdr:from>
    <cdr:to>
      <cdr:x>0.49763</cdr:x>
      <cdr:y>0.50767</cdr:y>
    </cdr:to>
    <cdr:sp macro="" textlink="">
      <cdr:nvSpPr>
        <cdr:cNvPr id="1028" name="Text Box 4"/>
        <cdr:cNvSpPr txBox="1">
          <a:spLocks xmlns:a="http://schemas.openxmlformats.org/drawingml/2006/main" noChangeArrowheads="1"/>
        </cdr:cNvSpPr>
      </cdr:nvSpPr>
      <cdr:spPr bwMode="auto">
        <a:xfrm xmlns:a="http://schemas.openxmlformats.org/drawingml/2006/main">
          <a:off x="2119158" y="4010458"/>
          <a:ext cx="866982" cy="4478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laufender</a:t>
          </a:r>
        </a:p>
        <a:p xmlns:a="http://schemas.openxmlformats.org/drawingml/2006/main">
          <a:pPr algn="ctr" rtl="0">
            <a:defRPr sz="1000"/>
          </a:pPr>
          <a:r>
            <a:rPr lang="de-DE" sz="800" b="0" i="0" u="none" strike="noStrike" baseline="0">
              <a:solidFill>
                <a:srgbClr val="000000"/>
              </a:solidFill>
              <a:latin typeface="Arial"/>
              <a:cs typeface="Arial"/>
            </a:rPr>
            <a:t>Sachaufwand</a:t>
          </a:r>
        </a:p>
      </cdr:txBody>
    </cdr:sp>
  </cdr:relSizeAnchor>
  <cdr:relSizeAnchor xmlns:cdr="http://schemas.openxmlformats.org/drawingml/2006/chartDrawing">
    <cdr:from>
      <cdr:x>0.51465</cdr:x>
      <cdr:y>0.45667</cdr:y>
    </cdr:from>
    <cdr:to>
      <cdr:x>0.65287</cdr:x>
      <cdr:y>0.50767</cdr:y>
    </cdr:to>
    <cdr:sp macro="" textlink="">
      <cdr:nvSpPr>
        <cdr:cNvPr id="1029" name="Text Box 5"/>
        <cdr:cNvSpPr txBox="1">
          <a:spLocks xmlns:a="http://schemas.openxmlformats.org/drawingml/2006/main" noChangeArrowheads="1"/>
        </cdr:cNvSpPr>
      </cdr:nvSpPr>
      <cdr:spPr bwMode="auto">
        <a:xfrm xmlns:a="http://schemas.openxmlformats.org/drawingml/2006/main">
          <a:off x="3088315" y="4010458"/>
          <a:ext cx="829418" cy="4478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soziale</a:t>
          </a:r>
        </a:p>
        <a:p xmlns:a="http://schemas.openxmlformats.org/drawingml/2006/main">
          <a:pPr algn="ctr" rtl="0">
            <a:defRPr sz="1000"/>
          </a:pPr>
          <a:r>
            <a:rPr lang="de-DE" sz="800" b="0" i="0" u="none" strike="noStrike" baseline="0">
              <a:solidFill>
                <a:srgbClr val="000000"/>
              </a:solidFill>
              <a:latin typeface="Arial"/>
              <a:cs typeface="Arial"/>
            </a:rPr>
            <a:t>Leistungen</a:t>
          </a:r>
        </a:p>
      </cdr:txBody>
    </cdr:sp>
  </cdr:relSizeAnchor>
  <cdr:relSizeAnchor xmlns:cdr="http://schemas.openxmlformats.org/drawingml/2006/chartDrawing">
    <cdr:from>
      <cdr:x>0.06225</cdr:x>
      <cdr:y>0.0595</cdr:y>
    </cdr:from>
    <cdr:to>
      <cdr:x>0.938</cdr:x>
      <cdr:y>0.94925</cdr:y>
    </cdr:to>
    <cdr:sp macro="" textlink="">
      <cdr:nvSpPr>
        <cdr:cNvPr id="1030" name="Rectangle 6"/>
        <cdr:cNvSpPr>
          <a:spLocks xmlns:a="http://schemas.openxmlformats.org/drawingml/2006/main" noChangeArrowheads="1"/>
        </cdr:cNvSpPr>
      </cdr:nvSpPr>
      <cdr:spPr bwMode="auto">
        <a:xfrm xmlns:a="http://schemas.openxmlformats.org/drawingml/2006/main">
          <a:off x="374140" y="522532"/>
          <a:ext cx="5263498" cy="7813829"/>
        </a:xfrm>
        <a:prstGeom xmlns:a="http://schemas.openxmlformats.org/drawingml/2006/main" prst="rect">
          <a:avLst/>
        </a:prstGeom>
        <a:noFill xmlns:a="http://schemas.openxmlformats.org/drawingml/2006/main"/>
        <a:ln xmlns:a="http://schemas.openxmlformats.org/drawingml/2006/main" w="5080">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0.12225</cdr:x>
      <cdr:y>0.09425</cdr:y>
    </cdr:from>
    <cdr:to>
      <cdr:x>0.88125</cdr:x>
      <cdr:y>0.14525</cdr:y>
    </cdr:to>
    <cdr:sp macro="" textlink="">
      <cdr:nvSpPr>
        <cdr:cNvPr id="1031" name="Text Box 7"/>
        <cdr:cNvSpPr txBox="1">
          <a:spLocks xmlns:a="http://schemas.openxmlformats.org/drawingml/2006/main" noChangeArrowheads="1"/>
        </cdr:cNvSpPr>
      </cdr:nvSpPr>
      <cdr:spPr bwMode="auto">
        <a:xfrm xmlns:a="http://schemas.openxmlformats.org/drawingml/2006/main">
          <a:off x="734756" y="827708"/>
          <a:ext cx="4561799" cy="4478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de-DE" sz="1200" b="1" i="0" u="none" strike="noStrike" baseline="0">
              <a:solidFill>
                <a:srgbClr val="000000"/>
              </a:solidFill>
              <a:latin typeface="Arial"/>
              <a:cs typeface="Arial"/>
            </a:rPr>
            <a:t>1. Ausgewählte Ausgaben und Einnahmen</a:t>
          </a:r>
        </a:p>
        <a:p xmlns:a="http://schemas.openxmlformats.org/drawingml/2006/main">
          <a:pPr algn="ctr" rtl="0">
            <a:defRPr sz="1000"/>
          </a:pPr>
          <a:r>
            <a:rPr lang="de-DE" sz="1200" b="1" i="0" u="none" strike="noStrike" baseline="0">
              <a:solidFill>
                <a:srgbClr val="000000"/>
              </a:solidFill>
              <a:latin typeface="Arial"/>
              <a:cs typeface="Arial"/>
            </a:rPr>
            <a:t>1.1. - 31.12.2023 und 1.1. - 31.12.2024 nach Arten</a:t>
          </a:r>
        </a:p>
      </cdr:txBody>
    </cdr:sp>
  </cdr:relSizeAnchor>
  <cdr:relSizeAnchor xmlns:cdr="http://schemas.openxmlformats.org/drawingml/2006/chartDrawing">
    <cdr:from>
      <cdr:x>0.095</cdr:x>
      <cdr:y>0.52025</cdr:y>
    </cdr:from>
    <cdr:to>
      <cdr:x>0.8335</cdr:x>
      <cdr:y>0.83625</cdr:y>
    </cdr:to>
    <cdr:graphicFrame macro="">
      <cdr:nvGraphicFramePr>
        <cdr:cNvPr id="1540" name="Chart 516"/>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0.17826</cdr:x>
      <cdr:y>0.51735</cdr:y>
    </cdr:from>
    <cdr:to>
      <cdr:x>0.45551</cdr:x>
      <cdr:y>0.53905</cdr:y>
    </cdr:to>
    <cdr:sp macro="" textlink="">
      <cdr:nvSpPr>
        <cdr:cNvPr id="1036" name="Text Box 12"/>
        <cdr:cNvSpPr txBox="1">
          <a:spLocks xmlns:a="http://schemas.openxmlformats.org/drawingml/2006/main" noChangeArrowheads="1"/>
        </cdr:cNvSpPr>
      </cdr:nvSpPr>
      <cdr:spPr bwMode="auto">
        <a:xfrm xmlns:a="http://schemas.openxmlformats.org/drawingml/2006/main">
          <a:off x="1069671" y="4543424"/>
          <a:ext cx="1663708" cy="1905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Millionen EUR</a:t>
          </a:r>
        </a:p>
      </cdr:txBody>
    </cdr:sp>
  </cdr:relSizeAnchor>
  <cdr:relSizeAnchor xmlns:cdr="http://schemas.openxmlformats.org/drawingml/2006/chartDrawing">
    <cdr:from>
      <cdr:x>0.18767</cdr:x>
      <cdr:y>0.82275</cdr:y>
    </cdr:from>
    <cdr:to>
      <cdr:x>0.33992</cdr:x>
      <cdr:y>0.8835</cdr:y>
    </cdr:to>
    <cdr:sp macro="" textlink="">
      <cdr:nvSpPr>
        <cdr:cNvPr id="1037" name="Text Box 13"/>
        <cdr:cNvSpPr txBox="1">
          <a:spLocks xmlns:a="http://schemas.openxmlformats.org/drawingml/2006/main" noChangeArrowheads="1"/>
        </cdr:cNvSpPr>
      </cdr:nvSpPr>
      <cdr:spPr bwMode="auto">
        <a:xfrm xmlns:a="http://schemas.openxmlformats.org/drawingml/2006/main">
          <a:off x="1127972" y="7225432"/>
          <a:ext cx="915064" cy="5335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Steuern und</a:t>
          </a:r>
        </a:p>
        <a:p xmlns:a="http://schemas.openxmlformats.org/drawingml/2006/main">
          <a:pPr algn="ctr" rtl="0">
            <a:defRPr sz="1000"/>
          </a:pPr>
          <a:r>
            <a:rPr lang="de-DE" sz="800" b="0" i="0" u="none" strike="noStrike" baseline="0">
              <a:solidFill>
                <a:srgbClr val="000000"/>
              </a:solidFill>
              <a:latin typeface="Arial"/>
              <a:cs typeface="Arial"/>
            </a:rPr>
            <a:t>steuerähnliche</a:t>
          </a:r>
        </a:p>
        <a:p xmlns:a="http://schemas.openxmlformats.org/drawingml/2006/main">
          <a:pPr algn="ctr" rtl="0">
            <a:defRPr sz="1000"/>
          </a:pPr>
          <a:r>
            <a:rPr lang="de-DE" sz="800" b="0" i="0" u="none" strike="noStrike" baseline="0">
              <a:solidFill>
                <a:srgbClr val="000000"/>
              </a:solidFill>
              <a:latin typeface="Arial"/>
              <a:cs typeface="Arial"/>
            </a:rPr>
            <a:t>Einnahmen</a:t>
          </a:r>
        </a:p>
      </cdr:txBody>
    </cdr:sp>
  </cdr:relSizeAnchor>
  <cdr:relSizeAnchor xmlns:cdr="http://schemas.openxmlformats.org/drawingml/2006/chartDrawing">
    <cdr:from>
      <cdr:x>0.66967</cdr:x>
      <cdr:y>0.82275</cdr:y>
    </cdr:from>
    <cdr:to>
      <cdr:x>0.81067</cdr:x>
      <cdr:y>0.89975</cdr:y>
    </cdr:to>
    <cdr:sp macro="" textlink="">
      <cdr:nvSpPr>
        <cdr:cNvPr id="1038" name="Text Box 14"/>
        <cdr:cNvSpPr txBox="1">
          <a:spLocks xmlns:a="http://schemas.openxmlformats.org/drawingml/2006/main" noChangeArrowheads="1"/>
        </cdr:cNvSpPr>
      </cdr:nvSpPr>
      <cdr:spPr bwMode="auto">
        <a:xfrm xmlns:a="http://schemas.openxmlformats.org/drawingml/2006/main">
          <a:off x="4024924" y="7225432"/>
          <a:ext cx="847449" cy="676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Zuweisungen</a:t>
          </a:r>
        </a:p>
        <a:p xmlns:a="http://schemas.openxmlformats.org/drawingml/2006/main">
          <a:pPr algn="ctr" rtl="0">
            <a:defRPr sz="1000"/>
          </a:pPr>
          <a:r>
            <a:rPr lang="de-DE" sz="800" b="0" i="0" u="none" strike="noStrike" baseline="0">
              <a:solidFill>
                <a:srgbClr val="000000"/>
              </a:solidFill>
              <a:latin typeface="Arial"/>
              <a:cs typeface="Arial"/>
            </a:rPr>
            <a:t>und Zuschüsse</a:t>
          </a:r>
        </a:p>
        <a:p xmlns:a="http://schemas.openxmlformats.org/drawingml/2006/main">
          <a:pPr algn="ctr" rtl="0">
            <a:defRPr sz="1000"/>
          </a:pPr>
          <a:r>
            <a:rPr lang="de-DE" sz="800" b="0" i="0" u="none" strike="noStrike" baseline="0">
              <a:solidFill>
                <a:srgbClr val="000000"/>
              </a:solidFill>
              <a:latin typeface="Arial"/>
              <a:cs typeface="Arial"/>
            </a:rPr>
            <a:t>für Investitionen</a:t>
          </a:r>
        </a:p>
        <a:p xmlns:a="http://schemas.openxmlformats.org/drawingml/2006/main">
          <a:pPr algn="ctr" rtl="0">
            <a:defRPr sz="1000"/>
          </a:pPr>
          <a:r>
            <a:rPr lang="de-DE" sz="800" b="0" i="0" u="none" strike="noStrike" baseline="0">
              <a:solidFill>
                <a:srgbClr val="000000"/>
              </a:solidFill>
              <a:latin typeface="Arial"/>
              <a:cs typeface="Arial"/>
            </a:rPr>
            <a:t>vom Land</a:t>
          </a:r>
        </a:p>
      </cdr:txBody>
    </cdr:sp>
  </cdr:relSizeAnchor>
  <cdr:relSizeAnchor xmlns:cdr="http://schemas.openxmlformats.org/drawingml/2006/chartDrawing">
    <cdr:from>
      <cdr:x>0.34342</cdr:x>
      <cdr:y>0.82275</cdr:y>
    </cdr:from>
    <cdr:to>
      <cdr:x>0.50667</cdr:x>
      <cdr:y>0.8835</cdr:y>
    </cdr:to>
    <cdr:sp macro="" textlink="">
      <cdr:nvSpPr>
        <cdr:cNvPr id="1039" name="Text Box 15"/>
        <cdr:cNvSpPr txBox="1">
          <a:spLocks xmlns:a="http://schemas.openxmlformats.org/drawingml/2006/main" noChangeArrowheads="1"/>
        </cdr:cNvSpPr>
      </cdr:nvSpPr>
      <cdr:spPr bwMode="auto">
        <a:xfrm xmlns:a="http://schemas.openxmlformats.org/drawingml/2006/main">
          <a:off x="2064072" y="7225432"/>
          <a:ext cx="981178" cy="5335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Einnahmen</a:t>
          </a:r>
        </a:p>
        <a:p xmlns:a="http://schemas.openxmlformats.org/drawingml/2006/main">
          <a:pPr algn="ctr" rtl="0">
            <a:defRPr sz="1000"/>
          </a:pPr>
          <a:r>
            <a:rPr lang="de-DE" sz="800" b="0" i="0" u="none" strike="noStrike" baseline="0">
              <a:solidFill>
                <a:srgbClr val="000000"/>
              </a:solidFill>
              <a:latin typeface="Arial"/>
              <a:cs typeface="Arial"/>
            </a:rPr>
            <a:t>aus Verwal-</a:t>
          </a:r>
        </a:p>
        <a:p xmlns:a="http://schemas.openxmlformats.org/drawingml/2006/main">
          <a:pPr algn="ctr" rtl="0">
            <a:defRPr sz="1000"/>
          </a:pPr>
          <a:r>
            <a:rPr lang="de-DE" sz="800" b="0" i="0" u="none" strike="noStrike" baseline="0">
              <a:solidFill>
                <a:srgbClr val="000000"/>
              </a:solidFill>
              <a:latin typeface="Arial"/>
              <a:cs typeface="Arial"/>
            </a:rPr>
            <a:t>tung und Betrieb</a:t>
          </a:r>
        </a:p>
      </cdr:txBody>
    </cdr:sp>
  </cdr:relSizeAnchor>
  <cdr:relSizeAnchor xmlns:cdr="http://schemas.openxmlformats.org/drawingml/2006/chartDrawing">
    <cdr:from>
      <cdr:x>0.50917</cdr:x>
      <cdr:y>0.82275</cdr:y>
    </cdr:from>
    <cdr:to>
      <cdr:x>0.65667</cdr:x>
      <cdr:y>0.89975</cdr:y>
    </cdr:to>
    <cdr:sp macro="" textlink="">
      <cdr:nvSpPr>
        <cdr:cNvPr id="1040" name="Text Box 16"/>
        <cdr:cNvSpPr txBox="1">
          <a:spLocks xmlns:a="http://schemas.openxmlformats.org/drawingml/2006/main" noChangeArrowheads="1"/>
        </cdr:cNvSpPr>
      </cdr:nvSpPr>
      <cdr:spPr bwMode="auto">
        <a:xfrm xmlns:a="http://schemas.openxmlformats.org/drawingml/2006/main">
          <a:off x="3060275" y="7225432"/>
          <a:ext cx="886516" cy="676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laufende Zu-</a:t>
          </a:r>
        </a:p>
        <a:p xmlns:a="http://schemas.openxmlformats.org/drawingml/2006/main">
          <a:pPr algn="ctr" rtl="0">
            <a:defRPr sz="1000"/>
          </a:pPr>
          <a:r>
            <a:rPr lang="de-DE" sz="800" b="0" i="0" u="none" strike="noStrike" baseline="0">
              <a:solidFill>
                <a:srgbClr val="000000"/>
              </a:solidFill>
              <a:latin typeface="Arial"/>
              <a:cs typeface="Arial"/>
            </a:rPr>
            <a:t>weisungen und</a:t>
          </a:r>
        </a:p>
        <a:p xmlns:a="http://schemas.openxmlformats.org/drawingml/2006/main">
          <a:pPr algn="ctr" rtl="0">
            <a:defRPr sz="1000"/>
          </a:pPr>
          <a:r>
            <a:rPr lang="de-DE" sz="800" b="0" i="0" u="none" strike="noStrike" baseline="0">
              <a:solidFill>
                <a:srgbClr val="000000"/>
              </a:solidFill>
              <a:latin typeface="Arial"/>
              <a:cs typeface="Arial"/>
            </a:rPr>
            <a:t>Zuschüsse</a:t>
          </a:r>
        </a:p>
        <a:p xmlns:a="http://schemas.openxmlformats.org/drawingml/2006/main">
          <a:pPr algn="ctr" rtl="0">
            <a:defRPr sz="1000"/>
          </a:pPr>
          <a:r>
            <a:rPr lang="de-DE" sz="800" b="0" i="0" u="none" strike="noStrike" baseline="0">
              <a:solidFill>
                <a:srgbClr val="000000"/>
              </a:solidFill>
              <a:latin typeface="Arial"/>
              <a:cs typeface="Arial"/>
            </a:rPr>
            <a:t>vom Land</a:t>
          </a:r>
        </a:p>
      </cdr:txBody>
    </cdr:sp>
  </cdr:relSizeAnchor>
  <cdr:relSizeAnchor xmlns:cdr="http://schemas.openxmlformats.org/drawingml/2006/chartDrawing">
    <cdr:from>
      <cdr:x>0.358</cdr:x>
      <cdr:y>0.90575</cdr:y>
    </cdr:from>
    <cdr:to>
      <cdr:x>0.41275</cdr:x>
      <cdr:y>0.92125</cdr:y>
    </cdr:to>
    <cdr:sp macro="" textlink="">
      <cdr:nvSpPr>
        <cdr:cNvPr id="1041" name="Rectangle 17"/>
        <cdr:cNvSpPr>
          <a:spLocks xmlns:a="http://schemas.openxmlformats.org/drawingml/2006/main" noChangeArrowheads="1"/>
        </cdr:cNvSpPr>
      </cdr:nvSpPr>
      <cdr:spPr bwMode="auto">
        <a:xfrm xmlns:a="http://schemas.openxmlformats.org/drawingml/2006/main">
          <a:off x="2151678" y="7954342"/>
          <a:ext cx="329063" cy="136122"/>
        </a:xfrm>
        <a:prstGeom xmlns:a="http://schemas.openxmlformats.org/drawingml/2006/main" prst="rect">
          <a:avLst/>
        </a:prstGeom>
        <a:gradFill xmlns:a="http://schemas.openxmlformats.org/drawingml/2006/main" rotWithShape="1">
          <a:gsLst>
            <a:gs pos="0">
              <a:srgbClr xmlns:mc="http://schemas.openxmlformats.org/markup-compatibility/2006" xmlns:a14="http://schemas.microsoft.com/office/drawing/2010/main" val="FFCC99" mc:Ignorable="a14" a14:legacySpreadsheetColorIndex="47"/>
            </a:gs>
            <a:gs pos="100000">
              <a:srgbClr xmlns:mc="http://schemas.openxmlformats.org/markup-compatibility/2006" xmlns:a14="http://schemas.microsoft.com/office/drawing/2010/main" val="FF9900" mc:Ignorable="a14" a14:legacySpreadsheetColorIndex="52"/>
            </a:gs>
          </a:gsLst>
          <a:path path="shape">
            <a:fillToRect l="50000" t="50000" r="50000" b="50000"/>
          </a:path>
        </a:gra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0.42575</cdr:x>
      <cdr:y>0.9045</cdr:y>
    </cdr:from>
    <cdr:to>
      <cdr:x>0.5035</cdr:x>
      <cdr:y>0.92175</cdr:y>
    </cdr:to>
    <cdr:sp macro="" textlink="">
      <cdr:nvSpPr>
        <cdr:cNvPr id="1043" name="Text Box 19"/>
        <cdr:cNvSpPr txBox="1">
          <a:spLocks xmlns:a="http://schemas.openxmlformats.org/drawingml/2006/main" noChangeArrowheads="1"/>
        </cdr:cNvSpPr>
      </cdr:nvSpPr>
      <cdr:spPr bwMode="auto">
        <a:xfrm xmlns:a="http://schemas.openxmlformats.org/drawingml/2006/main">
          <a:off x="2558875" y="7943364"/>
          <a:ext cx="467298" cy="15149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2023</a:t>
          </a:r>
        </a:p>
      </cdr:txBody>
    </cdr:sp>
  </cdr:relSizeAnchor>
  <cdr:relSizeAnchor xmlns:cdr="http://schemas.openxmlformats.org/drawingml/2006/chartDrawing">
    <cdr:from>
      <cdr:x>0.5985</cdr:x>
      <cdr:y>0.90575</cdr:y>
    </cdr:from>
    <cdr:to>
      <cdr:x>0.67625</cdr:x>
      <cdr:y>0.923</cdr:y>
    </cdr:to>
    <cdr:sp macro="" textlink="">
      <cdr:nvSpPr>
        <cdr:cNvPr id="1044" name="Text Box 20"/>
        <cdr:cNvSpPr txBox="1">
          <a:spLocks xmlns:a="http://schemas.openxmlformats.org/drawingml/2006/main" noChangeArrowheads="1"/>
        </cdr:cNvSpPr>
      </cdr:nvSpPr>
      <cdr:spPr bwMode="auto">
        <a:xfrm xmlns:a="http://schemas.openxmlformats.org/drawingml/2006/main">
          <a:off x="3597150" y="7954342"/>
          <a:ext cx="467298" cy="15149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2024</a:t>
          </a:r>
        </a:p>
      </cdr:txBody>
    </cdr:sp>
  </cdr:relSizeAnchor>
  <cdr:relSizeAnchor xmlns:cdr="http://schemas.openxmlformats.org/drawingml/2006/chartDrawing">
    <cdr:from>
      <cdr:x>0.53125</cdr:x>
      <cdr:y>0.90575</cdr:y>
    </cdr:from>
    <cdr:to>
      <cdr:x>0.5865</cdr:x>
      <cdr:y>0.92125</cdr:y>
    </cdr:to>
    <cdr:sp macro="" textlink="">
      <cdr:nvSpPr>
        <cdr:cNvPr id="1045" name="Rectangle 21"/>
        <cdr:cNvSpPr>
          <a:spLocks xmlns:a="http://schemas.openxmlformats.org/drawingml/2006/main" noChangeArrowheads="1"/>
        </cdr:cNvSpPr>
      </cdr:nvSpPr>
      <cdr:spPr bwMode="auto">
        <a:xfrm xmlns:a="http://schemas.openxmlformats.org/drawingml/2006/main">
          <a:off x="3192959" y="7954342"/>
          <a:ext cx="332067" cy="136122"/>
        </a:xfrm>
        <a:prstGeom xmlns:a="http://schemas.openxmlformats.org/drawingml/2006/main" prst="rect">
          <a:avLst/>
        </a:prstGeom>
        <a:gradFill xmlns:a="http://schemas.openxmlformats.org/drawingml/2006/main" rotWithShape="1">
          <a:gsLst>
            <a:gs pos="0">
              <a:srgbClr xmlns:mc="http://schemas.openxmlformats.org/markup-compatibility/2006" xmlns:a14="http://schemas.microsoft.com/office/drawing/2010/main" val="339966" mc:Ignorable="a14" a14:legacySpreadsheetColorIndex="57"/>
            </a:gs>
            <a:gs pos="100000">
              <a:srgbClr xmlns:mc="http://schemas.openxmlformats.org/markup-compatibility/2006" xmlns:a14="http://schemas.microsoft.com/office/drawing/2010/main" val="CCFFCC" mc:Ignorable="a14" a14:legacySpreadsheetColorIndex="42"/>
            </a:gs>
          </a:gsLst>
          <a:lin ang="0" scaled="1"/>
        </a:gra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0.0715</cdr:x>
      <cdr:y>0.92775</cdr:y>
    </cdr:from>
    <cdr:to>
      <cdr:x>0.38375</cdr:x>
      <cdr:y>0.945</cdr:y>
    </cdr:to>
    <cdr:sp macro="" textlink="">
      <cdr:nvSpPr>
        <cdr:cNvPr id="1046" name="Text Box 22"/>
        <cdr:cNvSpPr txBox="1">
          <a:spLocks xmlns:a="http://schemas.openxmlformats.org/drawingml/2006/main" noChangeArrowheads="1"/>
        </cdr:cNvSpPr>
      </cdr:nvSpPr>
      <cdr:spPr bwMode="auto">
        <a:xfrm xmlns:a="http://schemas.openxmlformats.org/drawingml/2006/main">
          <a:off x="429735" y="8147547"/>
          <a:ext cx="1876708" cy="15149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userShapes>
</file>

<file path=xl/drawings/drawing20.xml><?xml version="1.0" encoding="utf-8"?>
<xdr:wsDr xmlns:xdr="http://schemas.openxmlformats.org/drawingml/2006/spreadsheetDrawing" xmlns:a="http://schemas.openxmlformats.org/drawingml/2006/main">
  <xdr:twoCellAnchor>
    <xdr:from>
      <xdr:col>0</xdr:col>
      <xdr:colOff>28575</xdr:colOff>
      <xdr:row>133</xdr:row>
      <xdr:rowOff>0</xdr:rowOff>
    </xdr:from>
    <xdr:to>
      <xdr:col>4</xdr:col>
      <xdr:colOff>2619375</xdr:colOff>
      <xdr:row>133</xdr:row>
      <xdr:rowOff>0</xdr:rowOff>
    </xdr:to>
    <xdr:sp macro="" textlink="">
      <xdr:nvSpPr>
        <xdr:cNvPr id="2" name="Text 5"/>
        <xdr:cNvSpPr txBox="1">
          <a:spLocks noChangeArrowheads="1"/>
        </xdr:cNvSpPr>
      </xdr:nvSpPr>
      <xdr:spPr bwMode="auto">
        <a:xfrm>
          <a:off x="28575" y="16535400"/>
          <a:ext cx="3028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Ausgabe-/Einnahmeart</a:t>
          </a:r>
        </a:p>
      </xdr:txBody>
    </xdr:sp>
    <xdr:clientData/>
  </xdr:twoCellAnchor>
  <xdr:twoCellAnchor>
    <xdr:from>
      <xdr:col>5</xdr:col>
      <xdr:colOff>28575</xdr:colOff>
      <xdr:row>133</xdr:row>
      <xdr:rowOff>0</xdr:rowOff>
    </xdr:from>
    <xdr:to>
      <xdr:col>7</xdr:col>
      <xdr:colOff>733425</xdr:colOff>
      <xdr:row>133</xdr:row>
      <xdr:rowOff>0</xdr:rowOff>
    </xdr:to>
    <xdr:sp macro="" textlink="">
      <xdr:nvSpPr>
        <xdr:cNvPr id="3" name="Text 6"/>
        <xdr:cNvSpPr txBox="1">
          <a:spLocks noChangeArrowheads="1"/>
        </xdr:cNvSpPr>
      </xdr:nvSpPr>
      <xdr:spPr bwMode="auto">
        <a:xfrm>
          <a:off x="3086100" y="16535400"/>
          <a:ext cx="2228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Gruppierungsnummer bzw. Erläuterung</a:t>
          </a:r>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5286375" cy="842962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0.0036</cdr:x>
      <cdr:y>0.0034</cdr:y>
    </cdr:from>
    <cdr:to>
      <cdr:x>0.98413</cdr:x>
      <cdr:y>0.43478</cdr:y>
    </cdr:to>
    <cdr:graphicFrame macro="">
      <cdr:nvGraphicFramePr>
        <cdr:cNvPr id="2364" name="Chart 316"/>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0.13389</cdr:x>
      <cdr:y>0.06975</cdr:y>
    </cdr:from>
    <cdr:to>
      <cdr:x>0.33539</cdr:x>
      <cdr:y>0.0935</cdr:y>
    </cdr:to>
    <cdr:sp macro="" textlink="">
      <cdr:nvSpPr>
        <cdr:cNvPr id="2051" name="Text Box 3"/>
        <cdr:cNvSpPr txBox="1">
          <a:spLocks xmlns:a="http://schemas.openxmlformats.org/drawingml/2006/main" noChangeArrowheads="1"/>
        </cdr:cNvSpPr>
      </cdr:nvSpPr>
      <cdr:spPr bwMode="auto">
        <a:xfrm xmlns:a="http://schemas.openxmlformats.org/drawingml/2006/main">
          <a:off x="707779" y="587966"/>
          <a:ext cx="1065205" cy="2002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EUR je Einwohner</a:t>
          </a:r>
        </a:p>
      </cdr:txBody>
    </cdr:sp>
  </cdr:relSizeAnchor>
  <cdr:relSizeAnchor xmlns:cdr="http://schemas.openxmlformats.org/drawingml/2006/chartDrawing">
    <cdr:from>
      <cdr:x>0.0101</cdr:x>
      <cdr:y>0.41681</cdr:y>
    </cdr:from>
    <cdr:to>
      <cdr:x>0.3626</cdr:x>
      <cdr:y>0.435</cdr:y>
    </cdr:to>
    <cdr:sp macro="" textlink="">
      <cdr:nvSpPr>
        <cdr:cNvPr id="2058" name="Text Box 10"/>
        <cdr:cNvSpPr txBox="1">
          <a:spLocks xmlns:a="http://schemas.openxmlformats.org/drawingml/2006/main" noChangeArrowheads="1"/>
        </cdr:cNvSpPr>
      </cdr:nvSpPr>
      <cdr:spPr bwMode="auto">
        <a:xfrm xmlns:a="http://schemas.openxmlformats.org/drawingml/2006/main">
          <a:off x="53411" y="3513549"/>
          <a:ext cx="1863448" cy="1533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0.036</cdr:x>
      <cdr:y>0.01375</cdr:y>
    </cdr:from>
    <cdr:to>
      <cdr:x>0.96775</cdr:x>
      <cdr:y>0.059</cdr:y>
    </cdr:to>
    <cdr:sp macro="" textlink="">
      <cdr:nvSpPr>
        <cdr:cNvPr id="2050" name="Text Box 2"/>
        <cdr:cNvSpPr txBox="1">
          <a:spLocks xmlns:a="http://schemas.openxmlformats.org/drawingml/2006/main" noChangeArrowheads="1"/>
        </cdr:cNvSpPr>
      </cdr:nvSpPr>
      <cdr:spPr bwMode="auto">
        <a:xfrm xmlns:a="http://schemas.openxmlformats.org/drawingml/2006/main">
          <a:off x="190652" y="115776"/>
          <a:ext cx="4934455" cy="381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defRPr sz="1000"/>
          </a:pPr>
          <a:r>
            <a:rPr lang="de-DE" sz="1100" b="1" i="0" u="none" strike="noStrike" baseline="0">
              <a:solidFill>
                <a:srgbClr val="000000"/>
              </a:solidFill>
              <a:latin typeface="Arial"/>
              <a:cs typeface="Arial"/>
            </a:rPr>
            <a:t>2. Ausgaben der kreisfreien Städte für Sachinvestitionen</a:t>
          </a:r>
        </a:p>
        <a:p xmlns:a="http://schemas.openxmlformats.org/drawingml/2006/main">
          <a:pPr algn="ctr" rtl="0">
            <a:defRPr sz="1000"/>
          </a:pPr>
          <a:r>
            <a:rPr lang="de-DE" sz="1100" b="1" i="0" u="none" strike="noStrike" baseline="0">
              <a:solidFill>
                <a:srgbClr val="000000"/>
              </a:solidFill>
              <a:latin typeface="Arial"/>
              <a:cs typeface="Arial"/>
            </a:rPr>
            <a:t>1.1. - 31.12.2023 und 1.1. - 31.12.2024</a:t>
          </a:r>
        </a:p>
        <a:p xmlns:a="http://schemas.openxmlformats.org/drawingml/2006/main">
          <a:pPr algn="ctr" rtl="0">
            <a:defRPr sz="1000"/>
          </a:pPr>
          <a:endParaRPr lang="de-DE" sz="1100" b="1" i="0" u="none" strike="noStrike" baseline="0">
            <a:solidFill>
              <a:srgbClr val="000000"/>
            </a:solidFill>
            <a:latin typeface="Arial"/>
            <a:cs typeface="Arial"/>
          </a:endParaRPr>
        </a:p>
      </cdr:txBody>
    </cdr:sp>
  </cdr:relSizeAnchor>
  <cdr:relSizeAnchor xmlns:cdr="http://schemas.openxmlformats.org/drawingml/2006/chartDrawing">
    <cdr:from>
      <cdr:x>0.00541</cdr:x>
      <cdr:y>0.5757</cdr:y>
    </cdr:from>
    <cdr:to>
      <cdr:x>0.99423</cdr:x>
      <cdr:y>0.98641</cdr:y>
    </cdr:to>
    <cdr:graphicFrame macro="">
      <cdr:nvGraphicFramePr>
        <cdr:cNvPr id="2368" name="Chart 320"/>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0.0083</cdr:x>
      <cdr:y>0.96747</cdr:y>
    </cdr:from>
    <cdr:to>
      <cdr:x>0.3608</cdr:x>
      <cdr:y>0.99837</cdr:y>
    </cdr:to>
    <cdr:sp macro="" textlink="">
      <cdr:nvSpPr>
        <cdr:cNvPr id="2065" name="Text Box 17"/>
        <cdr:cNvSpPr txBox="1">
          <a:spLocks xmlns:a="http://schemas.openxmlformats.org/drawingml/2006/main" noChangeArrowheads="1"/>
        </cdr:cNvSpPr>
      </cdr:nvSpPr>
      <cdr:spPr bwMode="auto">
        <a:xfrm xmlns:a="http://schemas.openxmlformats.org/drawingml/2006/main">
          <a:off x="43886" y="8155410"/>
          <a:ext cx="1863448" cy="2604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0.036</cdr:x>
      <cdr:y>0.59041</cdr:y>
    </cdr:from>
    <cdr:to>
      <cdr:x>0.96775</cdr:x>
      <cdr:y>0.63566</cdr:y>
    </cdr:to>
    <cdr:sp macro="" textlink="">
      <cdr:nvSpPr>
        <cdr:cNvPr id="2066" name="Text Box 18"/>
        <cdr:cNvSpPr txBox="1">
          <a:spLocks xmlns:a="http://schemas.openxmlformats.org/drawingml/2006/main" noChangeArrowheads="1"/>
        </cdr:cNvSpPr>
      </cdr:nvSpPr>
      <cdr:spPr bwMode="auto">
        <a:xfrm xmlns:a="http://schemas.openxmlformats.org/drawingml/2006/main">
          <a:off x="190310" y="4976932"/>
          <a:ext cx="4925579" cy="3814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defRPr sz="1000"/>
          </a:pPr>
          <a:r>
            <a:rPr lang="de-DE" sz="1100" b="1" i="0" u="none" strike="noStrike" baseline="0">
              <a:solidFill>
                <a:srgbClr val="000000"/>
              </a:solidFill>
              <a:latin typeface="Arial"/>
              <a:cs typeface="Arial"/>
            </a:rPr>
            <a:t>3. Einnahmen der kreisfreien Städte aus laufenden Zuweisungen und Zuschüssen 1.1. - 31.12.2023 und 1.1. - 31.12.2024</a:t>
          </a:r>
        </a:p>
      </cdr:txBody>
    </cdr:sp>
  </cdr:relSizeAnchor>
  <cdr:relSizeAnchor xmlns:cdr="http://schemas.openxmlformats.org/drawingml/2006/chartDrawing">
    <cdr:from>
      <cdr:x>0.39125</cdr:x>
      <cdr:y>0.3835</cdr:y>
    </cdr:from>
    <cdr:to>
      <cdr:x>0.442</cdr:x>
      <cdr:y>0.39475</cdr:y>
    </cdr:to>
    <cdr:sp macro="" textlink="">
      <cdr:nvSpPr>
        <cdr:cNvPr id="2070" name="Rectangle 22"/>
        <cdr:cNvSpPr>
          <a:spLocks xmlns:a="http://schemas.openxmlformats.org/drawingml/2006/main" noChangeArrowheads="1"/>
        </cdr:cNvSpPr>
      </cdr:nvSpPr>
      <cdr:spPr bwMode="auto">
        <a:xfrm xmlns:a="http://schemas.openxmlformats.org/drawingml/2006/main">
          <a:off x="2072021" y="3229108"/>
          <a:ext cx="268767" cy="9472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339966" mc:Ignorable="a14" a14:legacySpreadsheetColorIndex="57"/>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0.5505</cdr:x>
      <cdr:y>0.3835</cdr:y>
    </cdr:from>
    <cdr:to>
      <cdr:x>0.60125</cdr:x>
      <cdr:y>0.39475</cdr:y>
    </cdr:to>
    <cdr:sp macro="" textlink="">
      <cdr:nvSpPr>
        <cdr:cNvPr id="2071" name="Rectangle 23"/>
        <cdr:cNvSpPr>
          <a:spLocks xmlns:a="http://schemas.openxmlformats.org/drawingml/2006/main" noChangeArrowheads="1"/>
        </cdr:cNvSpPr>
      </cdr:nvSpPr>
      <cdr:spPr bwMode="auto">
        <a:xfrm xmlns:a="http://schemas.openxmlformats.org/drawingml/2006/main">
          <a:off x="2915393" y="3229108"/>
          <a:ext cx="268767" cy="9472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9900" mc:Ignorable="a14" a14:legacySpreadsheetColorIndex="52"/>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0.454</cdr:x>
      <cdr:y>0.38075</cdr:y>
    </cdr:from>
    <cdr:to>
      <cdr:x>0.522</cdr:x>
      <cdr:y>0.3985</cdr:y>
    </cdr:to>
    <cdr:sp macro="" textlink="">
      <cdr:nvSpPr>
        <cdr:cNvPr id="2072" name="Text Box 24"/>
        <cdr:cNvSpPr txBox="1">
          <a:spLocks xmlns:a="http://schemas.openxmlformats.org/drawingml/2006/main" noChangeArrowheads="1"/>
        </cdr:cNvSpPr>
      </cdr:nvSpPr>
      <cdr:spPr bwMode="auto">
        <a:xfrm xmlns:a="http://schemas.openxmlformats.org/drawingml/2006/main">
          <a:off x="2404339" y="3205953"/>
          <a:ext cx="360121" cy="1494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2023</a:t>
          </a:r>
        </a:p>
      </cdr:txBody>
    </cdr:sp>
  </cdr:relSizeAnchor>
  <cdr:relSizeAnchor xmlns:cdr="http://schemas.openxmlformats.org/drawingml/2006/chartDrawing">
    <cdr:from>
      <cdr:x>0.615</cdr:x>
      <cdr:y>0.38075</cdr:y>
    </cdr:from>
    <cdr:to>
      <cdr:x>0.68325</cdr:x>
      <cdr:y>0.3985</cdr:y>
    </cdr:to>
    <cdr:sp macro="" textlink="">
      <cdr:nvSpPr>
        <cdr:cNvPr id="2073" name="Text Box 25"/>
        <cdr:cNvSpPr txBox="1">
          <a:spLocks xmlns:a="http://schemas.openxmlformats.org/drawingml/2006/main" noChangeArrowheads="1"/>
        </cdr:cNvSpPr>
      </cdr:nvSpPr>
      <cdr:spPr bwMode="auto">
        <a:xfrm xmlns:a="http://schemas.openxmlformats.org/drawingml/2006/main">
          <a:off x="3256979" y="3205953"/>
          <a:ext cx="361445" cy="1494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2024</a:t>
          </a:r>
        </a:p>
      </cdr:txBody>
    </cdr:sp>
  </cdr:relSizeAnchor>
</c:userShapes>
</file>

<file path=xl/drawings/drawing5.xml><?xml version="1.0" encoding="utf-8"?>
<c:userShapes xmlns:c="http://schemas.openxmlformats.org/drawingml/2006/chart">
  <cdr:relSizeAnchor xmlns:cdr="http://schemas.openxmlformats.org/drawingml/2006/chartDrawing">
    <cdr:from>
      <cdr:x>0.13959</cdr:x>
      <cdr:y>0.18131</cdr:y>
    </cdr:from>
    <cdr:to>
      <cdr:x>0.34435</cdr:x>
      <cdr:y>0.22514</cdr:y>
    </cdr:to>
    <cdr:sp macro="" textlink="">
      <cdr:nvSpPr>
        <cdr:cNvPr id="22529" name="Text Box 1"/>
        <cdr:cNvSpPr txBox="1">
          <a:spLocks xmlns:a="http://schemas.openxmlformats.org/drawingml/2006/main" noChangeArrowheads="1"/>
        </cdr:cNvSpPr>
      </cdr:nvSpPr>
      <cdr:spPr bwMode="auto">
        <a:xfrm xmlns:a="http://schemas.openxmlformats.org/drawingml/2006/main">
          <a:off x="743753" y="669992"/>
          <a:ext cx="1086322" cy="1621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EUR je Einwohner</a:t>
          </a:r>
        </a:p>
      </cdr:txBody>
    </cdr:sp>
  </cdr:relSizeAnchor>
  <cdr:relSizeAnchor xmlns:cdr="http://schemas.openxmlformats.org/drawingml/2006/chartDrawing">
    <cdr:from>
      <cdr:x>0.39099</cdr:x>
      <cdr:y>0.89001</cdr:y>
    </cdr:from>
    <cdr:to>
      <cdr:x>0.44132</cdr:x>
      <cdr:y>0.91753</cdr:y>
    </cdr:to>
    <cdr:sp macro="" textlink="">
      <cdr:nvSpPr>
        <cdr:cNvPr id="22534" name="Rectangle 6"/>
        <cdr:cNvSpPr>
          <a:spLocks xmlns:a="http://schemas.openxmlformats.org/drawingml/2006/main" noChangeArrowheads="1"/>
        </cdr:cNvSpPr>
      </cdr:nvSpPr>
      <cdr:spPr bwMode="auto">
        <a:xfrm xmlns:a="http://schemas.openxmlformats.org/drawingml/2006/main">
          <a:off x="2077558" y="3237113"/>
          <a:ext cx="267022" cy="10186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0066CC" mc:Ignorable="a14" a14:legacySpreadsheetColorIndex="30"/>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0.54616</cdr:x>
      <cdr:y>0.88733</cdr:y>
    </cdr:from>
    <cdr:to>
      <cdr:x>0.59624</cdr:x>
      <cdr:y>0.91509</cdr:y>
    </cdr:to>
    <cdr:sp macro="" textlink="">
      <cdr:nvSpPr>
        <cdr:cNvPr id="22535" name="Rectangle 7"/>
        <cdr:cNvSpPr>
          <a:spLocks xmlns:a="http://schemas.openxmlformats.org/drawingml/2006/main" noChangeArrowheads="1"/>
        </cdr:cNvSpPr>
      </cdr:nvSpPr>
      <cdr:spPr bwMode="auto">
        <a:xfrm xmlns:a="http://schemas.openxmlformats.org/drawingml/2006/main">
          <a:off x="2887207" y="3122841"/>
          <a:ext cx="264741" cy="97697"/>
        </a:xfrm>
        <a:prstGeom xmlns:a="http://schemas.openxmlformats.org/drawingml/2006/main" prst="rect">
          <a:avLst/>
        </a:prstGeom>
        <a:solidFill xmlns:a="http://schemas.openxmlformats.org/drawingml/2006/main">
          <a:srgbClr val="FFC000"/>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0.44918</cdr:x>
      <cdr:y>0.88222</cdr:y>
    </cdr:from>
    <cdr:to>
      <cdr:x>0.51743</cdr:x>
      <cdr:y>0.92118</cdr:y>
    </cdr:to>
    <cdr:sp macro="" textlink="">
      <cdr:nvSpPr>
        <cdr:cNvPr id="22536" name="Text Box 8"/>
        <cdr:cNvSpPr txBox="1">
          <a:spLocks xmlns:a="http://schemas.openxmlformats.org/drawingml/2006/main" noChangeArrowheads="1"/>
        </cdr:cNvSpPr>
      </cdr:nvSpPr>
      <cdr:spPr bwMode="auto">
        <a:xfrm xmlns:a="http://schemas.openxmlformats.org/drawingml/2006/main">
          <a:off x="2386261" y="3208766"/>
          <a:ext cx="362107" cy="1435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2023</a:t>
          </a:r>
        </a:p>
      </cdr:txBody>
    </cdr:sp>
  </cdr:relSizeAnchor>
  <cdr:relSizeAnchor xmlns:cdr="http://schemas.openxmlformats.org/drawingml/2006/chartDrawing">
    <cdr:from>
      <cdr:x>0.60925</cdr:x>
      <cdr:y>0.88222</cdr:y>
    </cdr:from>
    <cdr:to>
      <cdr:x>0.6775</cdr:x>
      <cdr:y>0.92118</cdr:y>
    </cdr:to>
    <cdr:sp macro="" textlink="">
      <cdr:nvSpPr>
        <cdr:cNvPr id="22537" name="Text Box 9"/>
        <cdr:cNvSpPr txBox="1">
          <a:spLocks xmlns:a="http://schemas.openxmlformats.org/drawingml/2006/main" noChangeArrowheads="1"/>
        </cdr:cNvSpPr>
      </cdr:nvSpPr>
      <cdr:spPr bwMode="auto">
        <a:xfrm xmlns:a="http://schemas.openxmlformats.org/drawingml/2006/main">
          <a:off x="3235519" y="3208766"/>
          <a:ext cx="362108" cy="1435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2024</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6010275" cy="913447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0.5415</cdr:x>
      <cdr:y>0.14875</cdr:y>
    </cdr:from>
    <cdr:to>
      <cdr:x>0.98575</cdr:x>
      <cdr:y>0.917</cdr:y>
    </cdr:to>
    <cdr:graphicFrame macro="">
      <cdr:nvGraphicFramePr>
        <cdr:cNvPr id="3001" name="Chart 953"/>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0.03475</cdr:x>
      <cdr:y>0.03275</cdr:y>
    </cdr:from>
    <cdr:to>
      <cdr:x>0.9665</cdr:x>
      <cdr:y>0.08475</cdr:y>
    </cdr:to>
    <cdr:sp macro="" textlink="">
      <cdr:nvSpPr>
        <cdr:cNvPr id="2050" name="Text Box 2"/>
        <cdr:cNvSpPr txBox="1">
          <a:spLocks xmlns:a="http://schemas.openxmlformats.org/drawingml/2006/main" noChangeArrowheads="1"/>
        </cdr:cNvSpPr>
      </cdr:nvSpPr>
      <cdr:spPr bwMode="auto">
        <a:xfrm xmlns:a="http://schemas.openxmlformats.org/drawingml/2006/main">
          <a:off x="208857" y="299466"/>
          <a:ext cx="5600074" cy="4754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de-DE" sz="1200" b="1" i="0" u="none" strike="noStrike" baseline="0">
              <a:solidFill>
                <a:srgbClr val="000000"/>
              </a:solidFill>
              <a:latin typeface="Arial"/>
              <a:cs typeface="Arial"/>
            </a:rPr>
            <a:t>4. Ausgaben der Gemeinden und Gemeindeverbände für Sachinvestitionen</a:t>
          </a:r>
        </a:p>
        <a:p xmlns:a="http://schemas.openxmlformats.org/drawingml/2006/main">
          <a:pPr algn="ctr" rtl="0">
            <a:defRPr sz="1000"/>
          </a:pPr>
          <a:r>
            <a:rPr lang="de-DE" sz="1200" b="1" i="0" u="none" strike="noStrike" baseline="0">
              <a:solidFill>
                <a:srgbClr val="000000"/>
              </a:solidFill>
              <a:latin typeface="Arial"/>
              <a:cs typeface="Arial"/>
            </a:rPr>
            <a:t>1.1. - 31.12.2024 nach Landkreisen</a:t>
          </a:r>
        </a:p>
      </cdr:txBody>
    </cdr:sp>
  </cdr:relSizeAnchor>
  <cdr:relSizeAnchor xmlns:cdr="http://schemas.openxmlformats.org/drawingml/2006/chartDrawing">
    <cdr:from>
      <cdr:x>0.05075</cdr:x>
      <cdr:y>0.9295</cdr:y>
    </cdr:from>
    <cdr:to>
      <cdr:x>0.38525</cdr:x>
      <cdr:y>0.9565</cdr:y>
    </cdr:to>
    <cdr:sp macro="" textlink="">
      <cdr:nvSpPr>
        <cdr:cNvPr id="2051" name="Text Box 3"/>
        <cdr:cNvSpPr txBox="1">
          <a:spLocks xmlns:a="http://schemas.openxmlformats.org/drawingml/2006/main" noChangeArrowheads="1"/>
        </cdr:cNvSpPr>
      </cdr:nvSpPr>
      <cdr:spPr bwMode="auto">
        <a:xfrm xmlns:a="http://schemas.openxmlformats.org/drawingml/2006/main">
          <a:off x="305021" y="8499348"/>
          <a:ext cx="2010437" cy="2468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EUR je Einwohner</a:t>
          </a:r>
        </a:p>
      </cdr:txBody>
    </cdr:sp>
  </cdr:relSizeAnchor>
  <cdr:relSizeAnchor xmlns:cdr="http://schemas.openxmlformats.org/drawingml/2006/chartDrawing">
    <cdr:from>
      <cdr:x>0.61675</cdr:x>
      <cdr:y>0.9295</cdr:y>
    </cdr:from>
    <cdr:to>
      <cdr:x>0.9465</cdr:x>
      <cdr:y>0.9565</cdr:y>
    </cdr:to>
    <cdr:sp macro="" textlink="">
      <cdr:nvSpPr>
        <cdr:cNvPr id="2053" name="Text Box 5"/>
        <cdr:cNvSpPr txBox="1">
          <a:spLocks xmlns:a="http://schemas.openxmlformats.org/drawingml/2006/main" noChangeArrowheads="1"/>
        </cdr:cNvSpPr>
      </cdr:nvSpPr>
      <cdr:spPr bwMode="auto">
        <a:xfrm xmlns:a="http://schemas.openxmlformats.org/drawingml/2006/main">
          <a:off x="3706837" y="8499348"/>
          <a:ext cx="1981888" cy="2468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Veränderung zum Vorjahr in %</a:t>
          </a:r>
        </a:p>
      </cdr:txBody>
    </cdr:sp>
  </cdr:relSizeAnchor>
  <cdr:relSizeAnchor xmlns:cdr="http://schemas.openxmlformats.org/drawingml/2006/chartDrawing">
    <cdr:from>
      <cdr:x>0.01075</cdr:x>
      <cdr:y>0.98075</cdr:y>
    </cdr:from>
    <cdr:to>
      <cdr:x>0.36425</cdr:x>
      <cdr:y>0.99525</cdr:y>
    </cdr:to>
    <cdr:sp macro="" textlink="">
      <cdr:nvSpPr>
        <cdr:cNvPr id="2058" name="Text Box 10"/>
        <cdr:cNvSpPr txBox="1">
          <a:spLocks xmlns:a="http://schemas.openxmlformats.org/drawingml/2006/main" noChangeArrowheads="1"/>
        </cdr:cNvSpPr>
      </cdr:nvSpPr>
      <cdr:spPr bwMode="auto">
        <a:xfrm xmlns:a="http://schemas.openxmlformats.org/drawingml/2006/main">
          <a:off x="64610" y="8967978"/>
          <a:ext cx="2124633" cy="1325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0.27518</cdr:x>
      <cdr:y>0.16458</cdr:y>
    </cdr:from>
    <cdr:to>
      <cdr:x>0.27663</cdr:x>
      <cdr:y>0.87643</cdr:y>
    </cdr:to>
    <cdr:sp macro="" textlink="">
      <cdr:nvSpPr>
        <cdr:cNvPr id="2061" name="Line 13"/>
        <cdr:cNvSpPr>
          <a:spLocks xmlns:a="http://schemas.openxmlformats.org/drawingml/2006/main" noChangeShapeType="1"/>
        </cdr:cNvSpPr>
      </cdr:nvSpPr>
      <cdr:spPr bwMode="auto">
        <a:xfrm xmlns:a="http://schemas.openxmlformats.org/drawingml/2006/main">
          <a:off x="1653928" y="1503367"/>
          <a:ext cx="8715" cy="6502376"/>
        </a:xfrm>
        <a:prstGeom xmlns:a="http://schemas.openxmlformats.org/drawingml/2006/main" prst="line">
          <a:avLst/>
        </a:prstGeom>
        <a:noFill xmlns:a="http://schemas.openxmlformats.org/drawingml/2006/main"/>
        <a:ln xmlns:a="http://schemas.openxmlformats.org/drawingml/2006/main" w="2540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0.14975</cdr:x>
      <cdr:y>0.13714</cdr:y>
    </cdr:from>
    <cdr:to>
      <cdr:x>0.39375</cdr:x>
      <cdr:y>0.15689</cdr:y>
    </cdr:to>
    <cdr:sp macro="" textlink="">
      <cdr:nvSpPr>
        <cdr:cNvPr id="2062" name="Text Box 14"/>
        <cdr:cNvSpPr txBox="1">
          <a:spLocks xmlns:a="http://schemas.openxmlformats.org/drawingml/2006/main" noChangeArrowheads="1"/>
        </cdr:cNvSpPr>
      </cdr:nvSpPr>
      <cdr:spPr bwMode="auto">
        <a:xfrm xmlns:a="http://schemas.openxmlformats.org/drawingml/2006/main">
          <a:off x="900039" y="1252702"/>
          <a:ext cx="1466507" cy="1804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Durchschnitt Landkreise</a:t>
          </a:r>
        </a:p>
      </cdr:txBody>
    </cdr:sp>
  </cdr:relSizeAnchor>
  <cdr:relSizeAnchor xmlns:cdr="http://schemas.openxmlformats.org/drawingml/2006/chartDrawing">
    <cdr:from>
      <cdr:x>0.37242</cdr:x>
      <cdr:y>0.17518</cdr:y>
    </cdr:from>
    <cdr:to>
      <cdr:x>0.6155</cdr:x>
      <cdr:y>0.201</cdr:y>
    </cdr:to>
    <cdr:sp macro="" textlink="">
      <cdr:nvSpPr>
        <cdr:cNvPr id="2068" name="Text Box 20"/>
        <cdr:cNvSpPr txBox="1">
          <a:spLocks xmlns:a="http://schemas.openxmlformats.org/drawingml/2006/main" noChangeArrowheads="1"/>
        </cdr:cNvSpPr>
      </cdr:nvSpPr>
      <cdr:spPr bwMode="auto">
        <a:xfrm xmlns:a="http://schemas.openxmlformats.org/drawingml/2006/main">
          <a:off x="2238375" y="1600200"/>
          <a:ext cx="1460949" cy="23582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Eichsfeld</a:t>
          </a:r>
        </a:p>
      </cdr:txBody>
    </cdr:sp>
  </cdr:relSizeAnchor>
  <cdr:relSizeAnchor xmlns:cdr="http://schemas.openxmlformats.org/drawingml/2006/chartDrawing">
    <cdr:from>
      <cdr:x>0.36926</cdr:x>
      <cdr:y>0.214</cdr:y>
    </cdr:from>
    <cdr:to>
      <cdr:x>0.61325</cdr:x>
      <cdr:y>0.243</cdr:y>
    </cdr:to>
    <cdr:sp macro="" textlink="">
      <cdr:nvSpPr>
        <cdr:cNvPr id="2072" name="Text Box 24"/>
        <cdr:cNvSpPr txBox="1">
          <a:spLocks xmlns:a="http://schemas.openxmlformats.org/drawingml/2006/main" noChangeArrowheads="1"/>
        </cdr:cNvSpPr>
      </cdr:nvSpPr>
      <cdr:spPr bwMode="auto">
        <a:xfrm xmlns:a="http://schemas.openxmlformats.org/drawingml/2006/main">
          <a:off x="2219326" y="1954778"/>
          <a:ext cx="1466476" cy="2648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Nordhausen</a:t>
          </a:r>
        </a:p>
      </cdr:txBody>
    </cdr:sp>
  </cdr:relSizeAnchor>
  <cdr:relSizeAnchor xmlns:cdr="http://schemas.openxmlformats.org/drawingml/2006/chartDrawing">
    <cdr:from>
      <cdr:x>0.36292</cdr:x>
      <cdr:y>0.25575</cdr:y>
    </cdr:from>
    <cdr:to>
      <cdr:x>0.6155</cdr:x>
      <cdr:y>0.285</cdr:y>
    </cdr:to>
    <cdr:sp macro="" textlink="">
      <cdr:nvSpPr>
        <cdr:cNvPr id="2073" name="Text Box 25"/>
        <cdr:cNvSpPr txBox="1">
          <a:spLocks xmlns:a="http://schemas.openxmlformats.org/drawingml/2006/main" noChangeArrowheads="1"/>
        </cdr:cNvSpPr>
      </cdr:nvSpPr>
      <cdr:spPr bwMode="auto">
        <a:xfrm xmlns:a="http://schemas.openxmlformats.org/drawingml/2006/main">
          <a:off x="2181225" y="2336142"/>
          <a:ext cx="1518099"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Wartburgkreis</a:t>
          </a:r>
        </a:p>
      </cdr:txBody>
    </cdr:sp>
  </cdr:relSizeAnchor>
  <cdr:relSizeAnchor xmlns:cdr="http://schemas.openxmlformats.org/drawingml/2006/chartDrawing">
    <cdr:from>
      <cdr:x>0.36292</cdr:x>
      <cdr:y>0.29725</cdr:y>
    </cdr:from>
    <cdr:to>
      <cdr:x>0.6125</cdr:x>
      <cdr:y>0.32625</cdr:y>
    </cdr:to>
    <cdr:sp macro="" textlink="">
      <cdr:nvSpPr>
        <cdr:cNvPr id="2074" name="Text Box 26"/>
        <cdr:cNvSpPr txBox="1">
          <a:spLocks xmlns:a="http://schemas.openxmlformats.org/drawingml/2006/main" noChangeArrowheads="1"/>
        </cdr:cNvSpPr>
      </cdr:nvSpPr>
      <cdr:spPr bwMode="auto">
        <a:xfrm xmlns:a="http://schemas.openxmlformats.org/drawingml/2006/main">
          <a:off x="2181225" y="2715223"/>
          <a:ext cx="1500068" cy="2648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Unstrut-Hainich-Kreis</a:t>
          </a:r>
        </a:p>
      </cdr:txBody>
    </cdr:sp>
  </cdr:relSizeAnchor>
  <cdr:relSizeAnchor xmlns:cdr="http://schemas.openxmlformats.org/drawingml/2006/chartDrawing">
    <cdr:from>
      <cdr:x>0.36767</cdr:x>
      <cdr:y>0.3405</cdr:y>
    </cdr:from>
    <cdr:to>
      <cdr:x>0.615</cdr:x>
      <cdr:y>0.36975</cdr:y>
    </cdr:to>
    <cdr:sp macro="" textlink="">
      <cdr:nvSpPr>
        <cdr:cNvPr id="2075" name="Text Box 27"/>
        <cdr:cNvSpPr txBox="1">
          <a:spLocks xmlns:a="http://schemas.openxmlformats.org/drawingml/2006/main" noChangeArrowheads="1"/>
        </cdr:cNvSpPr>
      </cdr:nvSpPr>
      <cdr:spPr bwMode="auto">
        <a:xfrm xmlns:a="http://schemas.openxmlformats.org/drawingml/2006/main">
          <a:off x="2209800" y="3110289"/>
          <a:ext cx="1486519"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Kyffhäuserkreis</a:t>
          </a:r>
        </a:p>
      </cdr:txBody>
    </cdr:sp>
  </cdr:relSizeAnchor>
  <cdr:relSizeAnchor xmlns:cdr="http://schemas.openxmlformats.org/drawingml/2006/chartDrawing">
    <cdr:from>
      <cdr:x>0.37066</cdr:x>
      <cdr:y>0.3825</cdr:y>
    </cdr:from>
    <cdr:to>
      <cdr:x>0.60141</cdr:x>
      <cdr:y>0.41175</cdr:y>
    </cdr:to>
    <cdr:sp macro="" textlink="">
      <cdr:nvSpPr>
        <cdr:cNvPr id="2076" name="Text Box 28"/>
        <cdr:cNvSpPr txBox="1">
          <a:spLocks xmlns:a="http://schemas.openxmlformats.org/drawingml/2006/main" noChangeArrowheads="1"/>
        </cdr:cNvSpPr>
      </cdr:nvSpPr>
      <cdr:spPr bwMode="auto">
        <a:xfrm xmlns:a="http://schemas.openxmlformats.org/drawingml/2006/main">
          <a:off x="2227742" y="3493937"/>
          <a:ext cx="1386871"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Schmalkalden-Meiningen</a:t>
          </a:r>
        </a:p>
      </cdr:txBody>
    </cdr:sp>
  </cdr:relSizeAnchor>
  <cdr:relSizeAnchor xmlns:cdr="http://schemas.openxmlformats.org/drawingml/2006/chartDrawing">
    <cdr:from>
      <cdr:x>0.35816</cdr:x>
      <cdr:y>0.42175</cdr:y>
    </cdr:from>
    <cdr:to>
      <cdr:x>0.615</cdr:x>
      <cdr:y>0.45075</cdr:y>
    </cdr:to>
    <cdr:sp macro="" textlink="">
      <cdr:nvSpPr>
        <cdr:cNvPr id="2077" name="Text Box 29"/>
        <cdr:cNvSpPr txBox="1">
          <a:spLocks xmlns:a="http://schemas.openxmlformats.org/drawingml/2006/main" noChangeArrowheads="1"/>
        </cdr:cNvSpPr>
      </cdr:nvSpPr>
      <cdr:spPr bwMode="auto">
        <a:xfrm xmlns:a="http://schemas.openxmlformats.org/drawingml/2006/main">
          <a:off x="2152650" y="3852465"/>
          <a:ext cx="1543669" cy="2649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Gotha</a:t>
          </a:r>
        </a:p>
      </cdr:txBody>
    </cdr:sp>
  </cdr:relSizeAnchor>
  <cdr:relSizeAnchor xmlns:cdr="http://schemas.openxmlformats.org/drawingml/2006/chartDrawing">
    <cdr:from>
      <cdr:x>0.35816</cdr:x>
      <cdr:y>0.465</cdr:y>
    </cdr:from>
    <cdr:to>
      <cdr:x>0.615</cdr:x>
      <cdr:y>0.49425</cdr:y>
    </cdr:to>
    <cdr:sp macro="" textlink="">
      <cdr:nvSpPr>
        <cdr:cNvPr id="2078" name="Text Box 30"/>
        <cdr:cNvSpPr txBox="1">
          <a:spLocks xmlns:a="http://schemas.openxmlformats.org/drawingml/2006/main" noChangeArrowheads="1"/>
        </cdr:cNvSpPr>
      </cdr:nvSpPr>
      <cdr:spPr bwMode="auto">
        <a:xfrm xmlns:a="http://schemas.openxmlformats.org/drawingml/2006/main">
          <a:off x="2152650" y="4247531"/>
          <a:ext cx="1543669"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Sömmerda</a:t>
          </a:r>
        </a:p>
      </cdr:txBody>
    </cdr:sp>
  </cdr:relSizeAnchor>
  <cdr:relSizeAnchor xmlns:cdr="http://schemas.openxmlformats.org/drawingml/2006/chartDrawing">
    <cdr:from>
      <cdr:x>0.34231</cdr:x>
      <cdr:y>0.50775</cdr:y>
    </cdr:from>
    <cdr:to>
      <cdr:x>0.62758</cdr:x>
      <cdr:y>0.53625</cdr:y>
    </cdr:to>
    <cdr:sp macro="" textlink="">
      <cdr:nvSpPr>
        <cdr:cNvPr id="2079" name="Text Box 31"/>
        <cdr:cNvSpPr txBox="1">
          <a:spLocks xmlns:a="http://schemas.openxmlformats.org/drawingml/2006/main" noChangeArrowheads="1"/>
        </cdr:cNvSpPr>
      </cdr:nvSpPr>
      <cdr:spPr bwMode="auto">
        <a:xfrm xmlns:a="http://schemas.openxmlformats.org/drawingml/2006/main">
          <a:off x="2057400" y="4638030"/>
          <a:ext cx="1714500" cy="2603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Hildburghausen</a:t>
          </a:r>
        </a:p>
      </cdr:txBody>
    </cdr:sp>
  </cdr:relSizeAnchor>
  <cdr:relSizeAnchor xmlns:cdr="http://schemas.openxmlformats.org/drawingml/2006/chartDrawing">
    <cdr:from>
      <cdr:x>0.35816</cdr:x>
      <cdr:y>0.549</cdr:y>
    </cdr:from>
    <cdr:to>
      <cdr:x>0.61425</cdr:x>
      <cdr:y>0.57825</cdr:y>
    </cdr:to>
    <cdr:sp macro="" textlink="">
      <cdr:nvSpPr>
        <cdr:cNvPr id="2080" name="Text Box 32"/>
        <cdr:cNvSpPr txBox="1">
          <a:spLocks xmlns:a="http://schemas.openxmlformats.org/drawingml/2006/main" noChangeArrowheads="1"/>
        </cdr:cNvSpPr>
      </cdr:nvSpPr>
      <cdr:spPr bwMode="auto">
        <a:xfrm xmlns:a="http://schemas.openxmlformats.org/drawingml/2006/main">
          <a:off x="2152650" y="5014827"/>
          <a:ext cx="1539161"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Ilm-Kreis</a:t>
          </a:r>
        </a:p>
      </cdr:txBody>
    </cdr:sp>
  </cdr:relSizeAnchor>
  <cdr:relSizeAnchor xmlns:cdr="http://schemas.openxmlformats.org/drawingml/2006/chartDrawing">
    <cdr:from>
      <cdr:x>0.36133</cdr:x>
      <cdr:y>0.59025</cdr:y>
    </cdr:from>
    <cdr:to>
      <cdr:x>0.61425</cdr:x>
      <cdr:y>0.6195</cdr:y>
    </cdr:to>
    <cdr:sp macro="" textlink="">
      <cdr:nvSpPr>
        <cdr:cNvPr id="2081" name="Text Box 33"/>
        <cdr:cNvSpPr txBox="1">
          <a:spLocks xmlns:a="http://schemas.openxmlformats.org/drawingml/2006/main" noChangeArrowheads="1"/>
        </cdr:cNvSpPr>
      </cdr:nvSpPr>
      <cdr:spPr bwMode="auto">
        <a:xfrm xmlns:a="http://schemas.openxmlformats.org/drawingml/2006/main">
          <a:off x="2171700" y="5391624"/>
          <a:ext cx="1520111"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Weimarer Land</a:t>
          </a:r>
        </a:p>
      </cdr:txBody>
    </cdr:sp>
  </cdr:relSizeAnchor>
  <cdr:relSizeAnchor xmlns:cdr="http://schemas.openxmlformats.org/drawingml/2006/chartDrawing">
    <cdr:from>
      <cdr:x>0.34548</cdr:x>
      <cdr:y>0.633</cdr:y>
    </cdr:from>
    <cdr:to>
      <cdr:x>0.61807</cdr:x>
      <cdr:y>0.6615</cdr:y>
    </cdr:to>
    <cdr:sp macro="" textlink="">
      <cdr:nvSpPr>
        <cdr:cNvPr id="2082" name="Text Box 34"/>
        <cdr:cNvSpPr txBox="1">
          <a:spLocks xmlns:a="http://schemas.openxmlformats.org/drawingml/2006/main" noChangeArrowheads="1"/>
        </cdr:cNvSpPr>
      </cdr:nvSpPr>
      <cdr:spPr bwMode="auto">
        <a:xfrm xmlns:a="http://schemas.openxmlformats.org/drawingml/2006/main">
          <a:off x="2076450" y="5782123"/>
          <a:ext cx="1638300" cy="2603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Sonneberg</a:t>
          </a:r>
        </a:p>
      </cdr:txBody>
    </cdr:sp>
  </cdr:relSizeAnchor>
  <cdr:relSizeAnchor xmlns:cdr="http://schemas.openxmlformats.org/drawingml/2006/chartDrawing">
    <cdr:from>
      <cdr:x>0.35658</cdr:x>
      <cdr:y>0.67575</cdr:y>
    </cdr:from>
    <cdr:to>
      <cdr:x>0.61375</cdr:x>
      <cdr:y>0.704</cdr:y>
    </cdr:to>
    <cdr:sp macro="" textlink="">
      <cdr:nvSpPr>
        <cdr:cNvPr id="2083" name="Text Box 35"/>
        <cdr:cNvSpPr txBox="1">
          <a:spLocks xmlns:a="http://schemas.openxmlformats.org/drawingml/2006/main" noChangeArrowheads="1"/>
        </cdr:cNvSpPr>
      </cdr:nvSpPr>
      <cdr:spPr bwMode="auto">
        <a:xfrm xmlns:a="http://schemas.openxmlformats.org/drawingml/2006/main">
          <a:off x="2143125" y="6172621"/>
          <a:ext cx="1545681" cy="258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Saalfeld-Rudolstadt</a:t>
          </a:r>
        </a:p>
      </cdr:txBody>
    </cdr:sp>
  </cdr:relSizeAnchor>
  <cdr:relSizeAnchor xmlns:cdr="http://schemas.openxmlformats.org/drawingml/2006/chartDrawing">
    <cdr:from>
      <cdr:x>0.35182</cdr:x>
      <cdr:y>0.71625</cdr:y>
    </cdr:from>
    <cdr:to>
      <cdr:x>0.61425</cdr:x>
      <cdr:y>0.74525</cdr:y>
    </cdr:to>
    <cdr:sp macro="" textlink="">
      <cdr:nvSpPr>
        <cdr:cNvPr id="2084" name="Text Box 36"/>
        <cdr:cNvSpPr txBox="1">
          <a:spLocks xmlns:a="http://schemas.openxmlformats.org/drawingml/2006/main" noChangeArrowheads="1"/>
        </cdr:cNvSpPr>
      </cdr:nvSpPr>
      <cdr:spPr bwMode="auto">
        <a:xfrm xmlns:a="http://schemas.openxmlformats.org/drawingml/2006/main">
          <a:off x="2114550" y="6542568"/>
          <a:ext cx="1577262" cy="2648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Saale-Holzland-Kreis</a:t>
          </a:r>
        </a:p>
      </cdr:txBody>
    </cdr:sp>
  </cdr:relSizeAnchor>
  <cdr:relSizeAnchor xmlns:cdr="http://schemas.openxmlformats.org/drawingml/2006/chartDrawing">
    <cdr:from>
      <cdr:x>0.33122</cdr:x>
      <cdr:y>0.7575</cdr:y>
    </cdr:from>
    <cdr:to>
      <cdr:x>0.63074</cdr:x>
      <cdr:y>0.78675</cdr:y>
    </cdr:to>
    <cdr:sp macro="" textlink="">
      <cdr:nvSpPr>
        <cdr:cNvPr id="2085" name="Text Box 37"/>
        <cdr:cNvSpPr txBox="1">
          <a:spLocks xmlns:a="http://schemas.openxmlformats.org/drawingml/2006/main" noChangeArrowheads="1"/>
        </cdr:cNvSpPr>
      </cdr:nvSpPr>
      <cdr:spPr bwMode="auto">
        <a:xfrm xmlns:a="http://schemas.openxmlformats.org/drawingml/2006/main">
          <a:off x="1990725" y="6919365"/>
          <a:ext cx="1800225"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Saale-Orla-Kreis</a:t>
          </a:r>
        </a:p>
      </cdr:txBody>
    </cdr:sp>
  </cdr:relSizeAnchor>
  <cdr:relSizeAnchor xmlns:cdr="http://schemas.openxmlformats.org/drawingml/2006/chartDrawing">
    <cdr:from>
      <cdr:x>0.33122</cdr:x>
      <cdr:y>0.80025</cdr:y>
    </cdr:from>
    <cdr:to>
      <cdr:x>0.62282</cdr:x>
      <cdr:y>0.8285</cdr:y>
    </cdr:to>
    <cdr:sp macro="" textlink="">
      <cdr:nvSpPr>
        <cdr:cNvPr id="2086" name="Text Box 38"/>
        <cdr:cNvSpPr txBox="1">
          <a:spLocks xmlns:a="http://schemas.openxmlformats.org/drawingml/2006/main" noChangeArrowheads="1"/>
        </cdr:cNvSpPr>
      </cdr:nvSpPr>
      <cdr:spPr bwMode="auto">
        <a:xfrm xmlns:a="http://schemas.openxmlformats.org/drawingml/2006/main">
          <a:off x="1990725" y="7309864"/>
          <a:ext cx="1752600" cy="258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Greiz</a:t>
          </a:r>
        </a:p>
      </cdr:txBody>
    </cdr:sp>
  </cdr:relSizeAnchor>
  <cdr:relSizeAnchor xmlns:cdr="http://schemas.openxmlformats.org/drawingml/2006/chartDrawing">
    <cdr:from>
      <cdr:x>0.35341</cdr:x>
      <cdr:y>0.8415</cdr:y>
    </cdr:from>
    <cdr:to>
      <cdr:x>0.615</cdr:x>
      <cdr:y>0.87</cdr:y>
    </cdr:to>
    <cdr:sp macro="" textlink="">
      <cdr:nvSpPr>
        <cdr:cNvPr id="2087" name="Text Box 39"/>
        <cdr:cNvSpPr txBox="1">
          <a:spLocks xmlns:a="http://schemas.openxmlformats.org/drawingml/2006/main" noChangeArrowheads="1"/>
        </cdr:cNvSpPr>
      </cdr:nvSpPr>
      <cdr:spPr bwMode="auto">
        <a:xfrm xmlns:a="http://schemas.openxmlformats.org/drawingml/2006/main">
          <a:off x="2124075" y="7686661"/>
          <a:ext cx="1572245" cy="2603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Altenburger Land</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6010275" cy="913447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0.56175</cdr:x>
      <cdr:y>0.149</cdr:y>
    </cdr:from>
    <cdr:to>
      <cdr:x>0.97475</cdr:x>
      <cdr:y>0.91625</cdr:y>
    </cdr:to>
    <cdr:graphicFrame macro="">
      <cdr:nvGraphicFramePr>
        <cdr:cNvPr id="3000" name="Chart 952"/>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0.00325</cdr:x>
      <cdr:y>0.0325</cdr:y>
    </cdr:from>
    <cdr:to>
      <cdr:x>0.9985</cdr:x>
      <cdr:y>0.0845</cdr:y>
    </cdr:to>
    <cdr:sp macro="" textlink="">
      <cdr:nvSpPr>
        <cdr:cNvPr id="2050" name="Text Box 2"/>
        <cdr:cNvSpPr txBox="1">
          <a:spLocks xmlns:a="http://schemas.openxmlformats.org/drawingml/2006/main" noChangeArrowheads="1"/>
        </cdr:cNvSpPr>
      </cdr:nvSpPr>
      <cdr:spPr bwMode="auto">
        <a:xfrm xmlns:a="http://schemas.openxmlformats.org/drawingml/2006/main">
          <a:off x="19533" y="297180"/>
          <a:ext cx="5981727" cy="4754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de-DE" sz="1200" b="1" i="0" u="none" strike="noStrike" baseline="0">
              <a:solidFill>
                <a:srgbClr val="000000"/>
              </a:solidFill>
              <a:latin typeface="Arial"/>
              <a:cs typeface="Arial"/>
            </a:rPr>
            <a:t>5. Einnahmen der Gemeinden und Gemeindeverbände aus laufenden Zuweisungen und Zuschüssen 1.1. - 31.12.2024 nach Landkreisen</a:t>
          </a:r>
        </a:p>
      </cdr:txBody>
    </cdr:sp>
  </cdr:relSizeAnchor>
  <cdr:relSizeAnchor xmlns:cdr="http://schemas.openxmlformats.org/drawingml/2006/chartDrawing">
    <cdr:from>
      <cdr:x>0.0555</cdr:x>
      <cdr:y>0.92925</cdr:y>
    </cdr:from>
    <cdr:to>
      <cdr:x>0.39</cdr:x>
      <cdr:y>0.95625</cdr:y>
    </cdr:to>
    <cdr:sp macro="" textlink="">
      <cdr:nvSpPr>
        <cdr:cNvPr id="2051" name="Text Box 3"/>
        <cdr:cNvSpPr txBox="1">
          <a:spLocks xmlns:a="http://schemas.openxmlformats.org/drawingml/2006/main" noChangeArrowheads="1"/>
        </cdr:cNvSpPr>
      </cdr:nvSpPr>
      <cdr:spPr bwMode="auto">
        <a:xfrm xmlns:a="http://schemas.openxmlformats.org/drawingml/2006/main">
          <a:off x="333570" y="8497062"/>
          <a:ext cx="2010437" cy="2468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EUR je Einwohner</a:t>
          </a:r>
        </a:p>
      </cdr:txBody>
    </cdr:sp>
  </cdr:relSizeAnchor>
  <cdr:relSizeAnchor xmlns:cdr="http://schemas.openxmlformats.org/drawingml/2006/chartDrawing">
    <cdr:from>
      <cdr:x>0.61475</cdr:x>
      <cdr:y>0.92925</cdr:y>
    </cdr:from>
    <cdr:to>
      <cdr:x>0.9445</cdr:x>
      <cdr:y>0.95625</cdr:y>
    </cdr:to>
    <cdr:sp macro="" textlink="">
      <cdr:nvSpPr>
        <cdr:cNvPr id="2053" name="Text Box 5"/>
        <cdr:cNvSpPr txBox="1">
          <a:spLocks xmlns:a="http://schemas.openxmlformats.org/drawingml/2006/main" noChangeArrowheads="1"/>
        </cdr:cNvSpPr>
      </cdr:nvSpPr>
      <cdr:spPr bwMode="auto">
        <a:xfrm xmlns:a="http://schemas.openxmlformats.org/drawingml/2006/main">
          <a:off x="3694817" y="8497062"/>
          <a:ext cx="1981888" cy="2468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Veränderung zum Vorjahr in %</a:t>
          </a:r>
        </a:p>
      </cdr:txBody>
    </cdr:sp>
  </cdr:relSizeAnchor>
  <cdr:relSizeAnchor xmlns:cdr="http://schemas.openxmlformats.org/drawingml/2006/chartDrawing">
    <cdr:from>
      <cdr:x>0.0115</cdr:x>
      <cdr:y>0.98025</cdr:y>
    </cdr:from>
    <cdr:to>
      <cdr:x>0.365</cdr:x>
      <cdr:y>0.99475</cdr:y>
    </cdr:to>
    <cdr:sp macro="" textlink="">
      <cdr:nvSpPr>
        <cdr:cNvPr id="2058" name="Text Box 10"/>
        <cdr:cNvSpPr txBox="1">
          <a:spLocks xmlns:a="http://schemas.openxmlformats.org/drawingml/2006/main" noChangeArrowheads="1"/>
        </cdr:cNvSpPr>
      </cdr:nvSpPr>
      <cdr:spPr bwMode="auto">
        <a:xfrm xmlns:a="http://schemas.openxmlformats.org/drawingml/2006/main">
          <a:off x="69118" y="8963406"/>
          <a:ext cx="2124632" cy="1325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0.32627</cdr:x>
      <cdr:y>0.16808</cdr:y>
    </cdr:from>
    <cdr:to>
      <cdr:x>0.32627</cdr:x>
      <cdr:y>0.88103</cdr:y>
    </cdr:to>
    <cdr:sp macro="" textlink="">
      <cdr:nvSpPr>
        <cdr:cNvPr id="2061" name="Line 13"/>
        <cdr:cNvSpPr>
          <a:spLocks xmlns:a="http://schemas.openxmlformats.org/drawingml/2006/main" noChangeShapeType="1"/>
        </cdr:cNvSpPr>
      </cdr:nvSpPr>
      <cdr:spPr bwMode="auto">
        <a:xfrm xmlns:a="http://schemas.openxmlformats.org/drawingml/2006/main">
          <a:off x="1960955" y="1535366"/>
          <a:ext cx="0" cy="6512424"/>
        </a:xfrm>
        <a:prstGeom xmlns:a="http://schemas.openxmlformats.org/drawingml/2006/main" prst="line">
          <a:avLst/>
        </a:prstGeom>
        <a:noFill xmlns:a="http://schemas.openxmlformats.org/drawingml/2006/main"/>
        <a:ln xmlns:a="http://schemas.openxmlformats.org/drawingml/2006/main" w="2540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0.19912</cdr:x>
      <cdr:y>0.14069</cdr:y>
    </cdr:from>
    <cdr:to>
      <cdr:x>0.44312</cdr:x>
      <cdr:y>0.16044</cdr:y>
    </cdr:to>
    <cdr:sp macro="" textlink="">
      <cdr:nvSpPr>
        <cdr:cNvPr id="2062" name="Text Box 14"/>
        <cdr:cNvSpPr txBox="1">
          <a:spLocks xmlns:a="http://schemas.openxmlformats.org/drawingml/2006/main" noChangeArrowheads="1"/>
        </cdr:cNvSpPr>
      </cdr:nvSpPr>
      <cdr:spPr bwMode="auto">
        <a:xfrm xmlns:a="http://schemas.openxmlformats.org/drawingml/2006/main">
          <a:off x="1196764" y="1285129"/>
          <a:ext cx="1466507" cy="1804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Durchschnitt Landkreise</a:t>
          </a:r>
        </a:p>
      </cdr:txBody>
    </cdr:sp>
  </cdr:relSizeAnchor>
  <cdr:relSizeAnchor xmlns:cdr="http://schemas.openxmlformats.org/drawingml/2006/chartDrawing">
    <cdr:from>
      <cdr:x>0.37049</cdr:x>
      <cdr:y>0.171</cdr:y>
    </cdr:from>
    <cdr:to>
      <cdr:x>0.60399</cdr:x>
      <cdr:y>0.2</cdr:y>
    </cdr:to>
    <cdr:sp macro="" textlink="">
      <cdr:nvSpPr>
        <cdr:cNvPr id="2068" name="Text Box 20"/>
        <cdr:cNvSpPr txBox="1">
          <a:spLocks xmlns:a="http://schemas.openxmlformats.org/drawingml/2006/main" noChangeArrowheads="1"/>
        </cdr:cNvSpPr>
      </cdr:nvSpPr>
      <cdr:spPr bwMode="auto">
        <a:xfrm xmlns:a="http://schemas.openxmlformats.org/drawingml/2006/main">
          <a:off x="2226755" y="1561995"/>
          <a:ext cx="1403399" cy="2649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Eichsfeld</a:t>
          </a:r>
        </a:p>
      </cdr:txBody>
    </cdr:sp>
  </cdr:relSizeAnchor>
  <cdr:relSizeAnchor xmlns:cdr="http://schemas.openxmlformats.org/drawingml/2006/chartDrawing">
    <cdr:from>
      <cdr:x>0.37208</cdr:x>
      <cdr:y>0.21196</cdr:y>
    </cdr:from>
    <cdr:to>
      <cdr:x>0.60308</cdr:x>
      <cdr:y>0.24121</cdr:y>
    </cdr:to>
    <cdr:sp macro="" textlink="">
      <cdr:nvSpPr>
        <cdr:cNvPr id="2072" name="Text Box 24"/>
        <cdr:cNvSpPr txBox="1">
          <a:spLocks xmlns:a="http://schemas.openxmlformats.org/drawingml/2006/main" noChangeArrowheads="1"/>
        </cdr:cNvSpPr>
      </cdr:nvSpPr>
      <cdr:spPr bwMode="auto">
        <a:xfrm xmlns:a="http://schemas.openxmlformats.org/drawingml/2006/main">
          <a:off x="2236280" y="1936118"/>
          <a:ext cx="1388373" cy="2671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Nordhausen</a:t>
          </a:r>
        </a:p>
      </cdr:txBody>
    </cdr:sp>
  </cdr:relSizeAnchor>
  <cdr:relSizeAnchor xmlns:cdr="http://schemas.openxmlformats.org/drawingml/2006/chartDrawing">
    <cdr:from>
      <cdr:x>0.37208</cdr:x>
      <cdr:y>0.25396</cdr:y>
    </cdr:from>
    <cdr:to>
      <cdr:x>0.60558</cdr:x>
      <cdr:y>0.28321</cdr:y>
    </cdr:to>
    <cdr:sp macro="" textlink="">
      <cdr:nvSpPr>
        <cdr:cNvPr id="2073" name="Text Box 25"/>
        <cdr:cNvSpPr txBox="1">
          <a:spLocks xmlns:a="http://schemas.openxmlformats.org/drawingml/2006/main" noChangeArrowheads="1"/>
        </cdr:cNvSpPr>
      </cdr:nvSpPr>
      <cdr:spPr bwMode="auto">
        <a:xfrm xmlns:a="http://schemas.openxmlformats.org/drawingml/2006/main">
          <a:off x="2236280" y="2319766"/>
          <a:ext cx="1403399" cy="2671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Wartburgkreis</a:t>
          </a:r>
        </a:p>
      </cdr:txBody>
    </cdr:sp>
  </cdr:relSizeAnchor>
  <cdr:relSizeAnchor xmlns:cdr="http://schemas.openxmlformats.org/drawingml/2006/chartDrawing">
    <cdr:from>
      <cdr:x>0.36666</cdr:x>
      <cdr:y>0.29208</cdr:y>
    </cdr:from>
    <cdr:to>
      <cdr:x>0.59941</cdr:x>
      <cdr:y>0.32133</cdr:y>
    </cdr:to>
    <cdr:sp macro="" textlink="">
      <cdr:nvSpPr>
        <cdr:cNvPr id="2074" name="Text Box 26"/>
        <cdr:cNvSpPr txBox="1">
          <a:spLocks xmlns:a="http://schemas.openxmlformats.org/drawingml/2006/main" noChangeArrowheads="1"/>
        </cdr:cNvSpPr>
      </cdr:nvSpPr>
      <cdr:spPr bwMode="auto">
        <a:xfrm xmlns:a="http://schemas.openxmlformats.org/drawingml/2006/main">
          <a:off x="2203701" y="2667972"/>
          <a:ext cx="1398892" cy="2671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Unstrut-Hainich-Kreis</a:t>
          </a:r>
        </a:p>
      </cdr:txBody>
    </cdr:sp>
  </cdr:relSizeAnchor>
  <cdr:relSizeAnchor xmlns:cdr="http://schemas.openxmlformats.org/drawingml/2006/chartDrawing">
    <cdr:from>
      <cdr:x>0.37058</cdr:x>
      <cdr:y>0.33871</cdr:y>
    </cdr:from>
    <cdr:to>
      <cdr:x>0.60508</cdr:x>
      <cdr:y>0.36796</cdr:y>
    </cdr:to>
    <cdr:sp macro="" textlink="">
      <cdr:nvSpPr>
        <cdr:cNvPr id="2075" name="Text Box 27"/>
        <cdr:cNvSpPr txBox="1">
          <a:spLocks xmlns:a="http://schemas.openxmlformats.org/drawingml/2006/main" noChangeArrowheads="1"/>
        </cdr:cNvSpPr>
      </cdr:nvSpPr>
      <cdr:spPr bwMode="auto">
        <a:xfrm xmlns:a="http://schemas.openxmlformats.org/drawingml/2006/main">
          <a:off x="2227264" y="3093913"/>
          <a:ext cx="1409410"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Kyffhäuserkreis</a:t>
          </a:r>
        </a:p>
      </cdr:txBody>
    </cdr:sp>
  </cdr:relSizeAnchor>
  <cdr:relSizeAnchor xmlns:cdr="http://schemas.openxmlformats.org/drawingml/2006/chartDrawing">
    <cdr:from>
      <cdr:x>0.37084</cdr:x>
      <cdr:y>0.37748</cdr:y>
    </cdr:from>
    <cdr:to>
      <cdr:x>0.60417</cdr:x>
      <cdr:y>0.40667</cdr:y>
    </cdr:to>
    <cdr:sp macro="" textlink="">
      <cdr:nvSpPr>
        <cdr:cNvPr id="2076" name="Text Box 28"/>
        <cdr:cNvSpPr txBox="1">
          <a:spLocks xmlns:a="http://schemas.openxmlformats.org/drawingml/2006/main" noChangeArrowheads="1"/>
        </cdr:cNvSpPr>
      </cdr:nvSpPr>
      <cdr:spPr bwMode="auto">
        <a:xfrm xmlns:a="http://schemas.openxmlformats.org/drawingml/2006/main">
          <a:off x="2228845" y="3448049"/>
          <a:ext cx="1402378" cy="2667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Schmalkalden-Meiningen</a:t>
          </a:r>
        </a:p>
      </cdr:txBody>
    </cdr:sp>
  </cdr:relSizeAnchor>
  <cdr:relSizeAnchor xmlns:cdr="http://schemas.openxmlformats.org/drawingml/2006/chartDrawing">
    <cdr:from>
      <cdr:x>0.36891</cdr:x>
      <cdr:y>0.421</cdr:y>
    </cdr:from>
    <cdr:to>
      <cdr:x>0.60191</cdr:x>
      <cdr:y>0.45025</cdr:y>
    </cdr:to>
    <cdr:sp macro="" textlink="">
      <cdr:nvSpPr>
        <cdr:cNvPr id="2077" name="Text Box 29"/>
        <cdr:cNvSpPr txBox="1">
          <a:spLocks xmlns:a="http://schemas.openxmlformats.org/drawingml/2006/main" noChangeArrowheads="1"/>
        </cdr:cNvSpPr>
      </cdr:nvSpPr>
      <cdr:spPr bwMode="auto">
        <a:xfrm xmlns:a="http://schemas.openxmlformats.org/drawingml/2006/main">
          <a:off x="2217230" y="3845614"/>
          <a:ext cx="1400394"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Gotha</a:t>
          </a:r>
        </a:p>
      </cdr:txBody>
    </cdr:sp>
  </cdr:relSizeAnchor>
  <cdr:relSizeAnchor xmlns:cdr="http://schemas.openxmlformats.org/drawingml/2006/chartDrawing">
    <cdr:from>
      <cdr:x>0.37366</cdr:x>
      <cdr:y>0.46346</cdr:y>
    </cdr:from>
    <cdr:to>
      <cdr:x>0.60666</cdr:x>
      <cdr:y>0.49271</cdr:y>
    </cdr:to>
    <cdr:sp macro="" textlink="">
      <cdr:nvSpPr>
        <cdr:cNvPr id="2078" name="Text Box 30"/>
        <cdr:cNvSpPr txBox="1">
          <a:spLocks xmlns:a="http://schemas.openxmlformats.org/drawingml/2006/main" noChangeArrowheads="1"/>
        </cdr:cNvSpPr>
      </cdr:nvSpPr>
      <cdr:spPr bwMode="auto">
        <a:xfrm xmlns:a="http://schemas.openxmlformats.org/drawingml/2006/main">
          <a:off x="2245805" y="4233439"/>
          <a:ext cx="1400394"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Sömmerda</a:t>
          </a:r>
        </a:p>
      </cdr:txBody>
    </cdr:sp>
  </cdr:relSizeAnchor>
  <cdr:relSizeAnchor xmlns:cdr="http://schemas.openxmlformats.org/drawingml/2006/chartDrawing">
    <cdr:from>
      <cdr:x>0.37208</cdr:x>
      <cdr:y>0.50725</cdr:y>
    </cdr:from>
    <cdr:to>
      <cdr:x>0.60433</cdr:x>
      <cdr:y>0.53575</cdr:y>
    </cdr:to>
    <cdr:sp macro="" textlink="">
      <cdr:nvSpPr>
        <cdr:cNvPr id="2079" name="Text Box 31"/>
        <cdr:cNvSpPr txBox="1">
          <a:spLocks xmlns:a="http://schemas.openxmlformats.org/drawingml/2006/main" noChangeArrowheads="1"/>
        </cdr:cNvSpPr>
      </cdr:nvSpPr>
      <cdr:spPr bwMode="auto">
        <a:xfrm xmlns:a="http://schemas.openxmlformats.org/drawingml/2006/main">
          <a:off x="2236280" y="4633462"/>
          <a:ext cx="1395886"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Hildburghausen</a:t>
          </a:r>
        </a:p>
      </cdr:txBody>
    </cdr:sp>
  </cdr:relSizeAnchor>
  <cdr:relSizeAnchor xmlns:cdr="http://schemas.openxmlformats.org/drawingml/2006/chartDrawing">
    <cdr:from>
      <cdr:x>0.37049</cdr:x>
      <cdr:y>0.54746</cdr:y>
    </cdr:from>
    <cdr:to>
      <cdr:x>0.60274</cdr:x>
      <cdr:y>0.57671</cdr:y>
    </cdr:to>
    <cdr:sp macro="" textlink="">
      <cdr:nvSpPr>
        <cdr:cNvPr id="2080" name="Text Box 32"/>
        <cdr:cNvSpPr txBox="1">
          <a:spLocks xmlns:a="http://schemas.openxmlformats.org/drawingml/2006/main" noChangeArrowheads="1"/>
        </cdr:cNvSpPr>
      </cdr:nvSpPr>
      <cdr:spPr bwMode="auto">
        <a:xfrm xmlns:a="http://schemas.openxmlformats.org/drawingml/2006/main">
          <a:off x="2226755" y="5000735"/>
          <a:ext cx="1395886"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Ilm-Kreis</a:t>
          </a:r>
        </a:p>
      </cdr:txBody>
    </cdr:sp>
  </cdr:relSizeAnchor>
  <cdr:relSizeAnchor xmlns:cdr="http://schemas.openxmlformats.org/drawingml/2006/chartDrawing">
    <cdr:from>
      <cdr:x>0.37208</cdr:x>
      <cdr:y>0.58975</cdr:y>
    </cdr:from>
    <cdr:to>
      <cdr:x>0.60433</cdr:x>
      <cdr:y>0.619</cdr:y>
    </cdr:to>
    <cdr:sp macro="" textlink="">
      <cdr:nvSpPr>
        <cdr:cNvPr id="2081" name="Text Box 33"/>
        <cdr:cNvSpPr txBox="1">
          <a:spLocks xmlns:a="http://schemas.openxmlformats.org/drawingml/2006/main" noChangeArrowheads="1"/>
        </cdr:cNvSpPr>
      </cdr:nvSpPr>
      <cdr:spPr bwMode="auto">
        <a:xfrm xmlns:a="http://schemas.openxmlformats.org/drawingml/2006/main">
          <a:off x="2236280" y="5387057"/>
          <a:ext cx="1395886"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Weimarer Land</a:t>
          </a:r>
        </a:p>
      </cdr:txBody>
    </cdr:sp>
  </cdr:relSizeAnchor>
  <cdr:relSizeAnchor xmlns:cdr="http://schemas.openxmlformats.org/drawingml/2006/chartDrawing">
    <cdr:from>
      <cdr:x>0.37208</cdr:x>
      <cdr:y>0.63146</cdr:y>
    </cdr:from>
    <cdr:to>
      <cdr:x>0.60508</cdr:x>
      <cdr:y>0.65996</cdr:y>
    </cdr:to>
    <cdr:sp macro="" textlink="">
      <cdr:nvSpPr>
        <cdr:cNvPr id="2082" name="Text Box 34"/>
        <cdr:cNvSpPr txBox="1">
          <a:spLocks xmlns:a="http://schemas.openxmlformats.org/drawingml/2006/main" noChangeArrowheads="1"/>
        </cdr:cNvSpPr>
      </cdr:nvSpPr>
      <cdr:spPr bwMode="auto">
        <a:xfrm xmlns:a="http://schemas.openxmlformats.org/drawingml/2006/main">
          <a:off x="2236280" y="5768030"/>
          <a:ext cx="1400394"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Sonneberg</a:t>
          </a:r>
        </a:p>
      </cdr:txBody>
    </cdr:sp>
  </cdr:relSizeAnchor>
  <cdr:relSizeAnchor xmlns:cdr="http://schemas.openxmlformats.org/drawingml/2006/chartDrawing">
    <cdr:from>
      <cdr:x>0.37058</cdr:x>
      <cdr:y>0.67421</cdr:y>
    </cdr:from>
    <cdr:to>
      <cdr:x>0.60383</cdr:x>
      <cdr:y>0.70271</cdr:y>
    </cdr:to>
    <cdr:sp macro="" textlink="">
      <cdr:nvSpPr>
        <cdr:cNvPr id="2083" name="Text Box 35"/>
        <cdr:cNvSpPr txBox="1">
          <a:spLocks xmlns:a="http://schemas.openxmlformats.org/drawingml/2006/main" noChangeArrowheads="1"/>
        </cdr:cNvSpPr>
      </cdr:nvSpPr>
      <cdr:spPr bwMode="auto">
        <a:xfrm xmlns:a="http://schemas.openxmlformats.org/drawingml/2006/main">
          <a:off x="2227264" y="6158529"/>
          <a:ext cx="1401897"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Saalfeld-Rudolstadt</a:t>
          </a:r>
        </a:p>
      </cdr:txBody>
    </cdr:sp>
  </cdr:relSizeAnchor>
  <cdr:relSizeAnchor xmlns:cdr="http://schemas.openxmlformats.org/drawingml/2006/chartDrawing">
    <cdr:from>
      <cdr:x>0.36891</cdr:x>
      <cdr:y>0.71637</cdr:y>
    </cdr:from>
    <cdr:to>
      <cdr:x>0.60116</cdr:x>
      <cdr:y>0.74525</cdr:y>
    </cdr:to>
    <cdr:sp macro="" textlink="">
      <cdr:nvSpPr>
        <cdr:cNvPr id="2084" name="Text Box 36"/>
        <cdr:cNvSpPr txBox="1">
          <a:spLocks xmlns:a="http://schemas.openxmlformats.org/drawingml/2006/main" noChangeArrowheads="1"/>
        </cdr:cNvSpPr>
      </cdr:nvSpPr>
      <cdr:spPr bwMode="auto">
        <a:xfrm xmlns:a="http://schemas.openxmlformats.org/drawingml/2006/main">
          <a:off x="2217251" y="6543675"/>
          <a:ext cx="1395886" cy="26379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Saale-Holzland-Kreis</a:t>
          </a:r>
        </a:p>
      </cdr:txBody>
    </cdr:sp>
  </cdr:relSizeAnchor>
  <cdr:relSizeAnchor xmlns:cdr="http://schemas.openxmlformats.org/drawingml/2006/chartDrawing">
    <cdr:from>
      <cdr:x>0.36424</cdr:x>
      <cdr:y>0.75725</cdr:y>
    </cdr:from>
    <cdr:to>
      <cdr:x>0.59874</cdr:x>
      <cdr:y>0.7865</cdr:y>
    </cdr:to>
    <cdr:sp macro="" textlink="">
      <cdr:nvSpPr>
        <cdr:cNvPr id="2085" name="Text Box 37"/>
        <cdr:cNvSpPr txBox="1">
          <a:spLocks xmlns:a="http://schemas.openxmlformats.org/drawingml/2006/main" noChangeArrowheads="1"/>
        </cdr:cNvSpPr>
      </cdr:nvSpPr>
      <cdr:spPr bwMode="auto">
        <a:xfrm xmlns:a="http://schemas.openxmlformats.org/drawingml/2006/main">
          <a:off x="2189164" y="6917081"/>
          <a:ext cx="1409410" cy="2671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Saale-Orla-Kreis</a:t>
          </a:r>
        </a:p>
      </cdr:txBody>
    </cdr:sp>
  </cdr:relSizeAnchor>
  <cdr:relSizeAnchor xmlns:cdr="http://schemas.openxmlformats.org/drawingml/2006/chartDrawing">
    <cdr:from>
      <cdr:x>0.35948</cdr:x>
      <cdr:y>0.79896</cdr:y>
    </cdr:from>
    <cdr:to>
      <cdr:x>0.59323</cdr:x>
      <cdr:y>0.82746</cdr:y>
    </cdr:to>
    <cdr:sp macro="" textlink="">
      <cdr:nvSpPr>
        <cdr:cNvPr id="2086" name="Text Box 38"/>
        <cdr:cNvSpPr txBox="1">
          <a:spLocks xmlns:a="http://schemas.openxmlformats.org/drawingml/2006/main" noChangeArrowheads="1"/>
        </cdr:cNvSpPr>
      </cdr:nvSpPr>
      <cdr:spPr bwMode="auto">
        <a:xfrm xmlns:a="http://schemas.openxmlformats.org/drawingml/2006/main">
          <a:off x="2160589" y="7298055"/>
          <a:ext cx="1404902"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Greiz</a:t>
          </a:r>
        </a:p>
      </cdr:txBody>
    </cdr:sp>
  </cdr:relSizeAnchor>
  <cdr:relSizeAnchor xmlns:cdr="http://schemas.openxmlformats.org/drawingml/2006/chartDrawing">
    <cdr:from>
      <cdr:x>0.36816</cdr:x>
      <cdr:y>0.84021</cdr:y>
    </cdr:from>
    <cdr:to>
      <cdr:x>0.60191</cdr:x>
      <cdr:y>0.86871</cdr:y>
    </cdr:to>
    <cdr:sp macro="" textlink="">
      <cdr:nvSpPr>
        <cdr:cNvPr id="2087" name="Text Box 39"/>
        <cdr:cNvSpPr txBox="1">
          <a:spLocks xmlns:a="http://schemas.openxmlformats.org/drawingml/2006/main" noChangeArrowheads="1"/>
        </cdr:cNvSpPr>
      </cdr:nvSpPr>
      <cdr:spPr bwMode="auto">
        <a:xfrm xmlns:a="http://schemas.openxmlformats.org/drawingml/2006/main">
          <a:off x="2212722" y="7674852"/>
          <a:ext cx="1404902"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Altenburger Land</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6384" width="80.28515625" style="300"/>
  </cols>
  <sheetData>
    <row r="1" spans="1:2" ht="15" x14ac:dyDescent="0.2">
      <c r="A1" s="299" t="s">
        <v>565</v>
      </c>
    </row>
    <row r="3" spans="1:2" ht="12.75" customHeight="1" x14ac:dyDescent="0.2">
      <c r="A3" s="102" t="s">
        <v>586</v>
      </c>
    </row>
    <row r="4" spans="1:2" ht="14.25" x14ac:dyDescent="0.2">
      <c r="A4" s="301"/>
    </row>
    <row r="5" spans="1:2" x14ac:dyDescent="0.2">
      <c r="A5" s="302" t="s">
        <v>566</v>
      </c>
    </row>
    <row r="6" spans="1:2" ht="12.75" customHeight="1" x14ac:dyDescent="0.2">
      <c r="A6" s="302"/>
    </row>
    <row r="7" spans="1:2" ht="12.75" customHeight="1" x14ac:dyDescent="0.2">
      <c r="A7" s="302"/>
    </row>
    <row r="8" spans="1:2" x14ac:dyDescent="0.2">
      <c r="A8" s="303" t="s">
        <v>567</v>
      </c>
    </row>
    <row r="9" spans="1:2" x14ac:dyDescent="0.2">
      <c r="A9" s="302" t="s">
        <v>568</v>
      </c>
    </row>
    <row r="10" spans="1:2" x14ac:dyDescent="0.2">
      <c r="A10" s="302" t="s">
        <v>569</v>
      </c>
    </row>
    <row r="11" spans="1:2" x14ac:dyDescent="0.2">
      <c r="A11" s="302" t="s">
        <v>570</v>
      </c>
    </row>
    <row r="12" spans="1:2" x14ac:dyDescent="0.2">
      <c r="A12" s="302" t="s">
        <v>571</v>
      </c>
    </row>
    <row r="13" spans="1:2" x14ac:dyDescent="0.2">
      <c r="A13" s="302" t="s">
        <v>572</v>
      </c>
    </row>
    <row r="14" spans="1:2" x14ac:dyDescent="0.2">
      <c r="A14" s="302" t="s">
        <v>573</v>
      </c>
    </row>
    <row r="15" spans="1:2" x14ac:dyDescent="0.2">
      <c r="A15" s="302" t="s">
        <v>574</v>
      </c>
    </row>
    <row r="16" spans="1:2" ht="12.75" customHeight="1" x14ac:dyDescent="0.2">
      <c r="A16" s="302"/>
      <c r="B16" s="100"/>
    </row>
    <row r="17" spans="1:2" s="305" customFormat="1" x14ac:dyDescent="0.2">
      <c r="A17" s="304" t="s">
        <v>575</v>
      </c>
    </row>
    <row r="18" spans="1:2" s="305" customFormat="1" x14ac:dyDescent="0.2">
      <c r="A18" s="306" t="s">
        <v>576</v>
      </c>
    </row>
    <row r="19" spans="1:2" s="305" customFormat="1" x14ac:dyDescent="0.2">
      <c r="A19" s="306" t="s">
        <v>577</v>
      </c>
    </row>
    <row r="20" spans="1:2" s="305" customFormat="1" x14ac:dyDescent="0.2">
      <c r="A20" s="306"/>
    </row>
    <row r="21" spans="1:2" x14ac:dyDescent="0.2">
      <c r="A21" s="302" t="s">
        <v>578</v>
      </c>
      <c r="B21" s="100"/>
    </row>
    <row r="22" spans="1:2" x14ac:dyDescent="0.2">
      <c r="A22" s="302" t="s">
        <v>579</v>
      </c>
    </row>
    <row r="23" spans="1:2" ht="13.5" x14ac:dyDescent="0.2">
      <c r="A23" s="302" t="s">
        <v>580</v>
      </c>
      <c r="B23" s="307"/>
    </row>
    <row r="24" spans="1:2" ht="13.5" x14ac:dyDescent="0.2">
      <c r="A24" s="302" t="s">
        <v>581</v>
      </c>
      <c r="B24" s="307"/>
    </row>
    <row r="25" spans="1:2" ht="13.5" x14ac:dyDescent="0.2">
      <c r="A25" s="302" t="s">
        <v>582</v>
      </c>
      <c r="B25" s="307"/>
    </row>
    <row r="26" spans="1:2" ht="12.75" customHeight="1" x14ac:dyDescent="0.2">
      <c r="A26" s="302"/>
    </row>
    <row r="27" spans="1:2" ht="12.75" customHeight="1" x14ac:dyDescent="0.2">
      <c r="A27" s="302"/>
    </row>
    <row r="28" spans="1:2" x14ac:dyDescent="0.2">
      <c r="A28" s="303" t="s">
        <v>583</v>
      </c>
    </row>
    <row r="29" spans="1:2" ht="38.25" x14ac:dyDescent="0.2">
      <c r="A29" s="308" t="s">
        <v>584</v>
      </c>
    </row>
    <row r="30" spans="1:2" x14ac:dyDescent="0.2">
      <c r="A30" s="302" t="s">
        <v>585</v>
      </c>
    </row>
    <row r="32" spans="1:2" ht="12.75" customHeight="1" x14ac:dyDescent="0.2">
      <c r="A32" s="309"/>
      <c r="B32" s="100"/>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sqref="A1:I1"/>
    </sheetView>
  </sheetViews>
  <sheetFormatPr baseColWidth="10" defaultColWidth="11.42578125" defaultRowHeight="11.25" x14ac:dyDescent="0.2"/>
  <cols>
    <col min="1" max="1" width="3.28515625" style="111" customWidth="1"/>
    <col min="2" max="4" width="1" style="111" customWidth="1"/>
    <col min="5" max="5" width="26.28515625" style="109" customWidth="1"/>
    <col min="6" max="6" width="13.28515625" style="109" customWidth="1"/>
    <col min="7" max="9" width="13.7109375" style="109" customWidth="1"/>
    <col min="10" max="16384" width="11.42578125" style="109"/>
  </cols>
  <sheetData>
    <row r="1" spans="1:9" ht="12" customHeight="1" x14ac:dyDescent="0.2">
      <c r="A1" s="158" t="s">
        <v>223</v>
      </c>
      <c r="B1" s="158"/>
      <c r="C1" s="158"/>
      <c r="D1" s="158"/>
      <c r="E1" s="158"/>
      <c r="F1" s="158"/>
      <c r="G1" s="158"/>
      <c r="H1" s="158"/>
      <c r="I1" s="158"/>
    </row>
    <row r="2" spans="1:9" ht="15.95" customHeight="1" thickBot="1" x14ac:dyDescent="0.25">
      <c r="A2" s="159" t="s">
        <v>224</v>
      </c>
      <c r="B2" s="159"/>
      <c r="C2" s="159"/>
      <c r="D2" s="159"/>
      <c r="E2" s="159"/>
      <c r="F2" s="159"/>
      <c r="G2" s="159"/>
      <c r="H2" s="159"/>
      <c r="I2" s="159"/>
    </row>
    <row r="3" spans="1:9" ht="15" customHeight="1" x14ac:dyDescent="0.2">
      <c r="A3" s="187" t="s">
        <v>54</v>
      </c>
      <c r="B3" s="190" t="s">
        <v>2</v>
      </c>
      <c r="C3" s="160"/>
      <c r="D3" s="160"/>
      <c r="E3" s="160"/>
      <c r="F3" s="161"/>
      <c r="G3" s="211" t="s">
        <v>217</v>
      </c>
      <c r="H3" s="190" t="s">
        <v>218</v>
      </c>
      <c r="I3" s="212"/>
    </row>
    <row r="4" spans="1:9" ht="15" customHeight="1" x14ac:dyDescent="0.2">
      <c r="A4" s="209"/>
      <c r="B4" s="191"/>
      <c r="C4" s="162"/>
      <c r="D4" s="162"/>
      <c r="E4" s="162"/>
      <c r="F4" s="163"/>
      <c r="G4" s="168"/>
      <c r="H4" s="213"/>
      <c r="I4" s="214"/>
    </row>
    <row r="5" spans="1:9" ht="15" customHeight="1" x14ac:dyDescent="0.2">
      <c r="A5" s="209"/>
      <c r="B5" s="191"/>
      <c r="C5" s="162"/>
      <c r="D5" s="162"/>
      <c r="E5" s="162"/>
      <c r="F5" s="163"/>
      <c r="G5" s="215" t="s">
        <v>6</v>
      </c>
      <c r="H5" s="216" t="s">
        <v>6</v>
      </c>
      <c r="I5" s="217" t="s">
        <v>219</v>
      </c>
    </row>
    <row r="6" spans="1:9" ht="15" customHeight="1" thickBot="1" x14ac:dyDescent="0.25">
      <c r="A6" s="210"/>
      <c r="B6" s="192"/>
      <c r="C6" s="164"/>
      <c r="D6" s="164"/>
      <c r="E6" s="164"/>
      <c r="F6" s="165"/>
      <c r="G6" s="195"/>
      <c r="H6" s="208"/>
      <c r="I6" s="201"/>
    </row>
    <row r="7" spans="1:9" ht="21.95" customHeight="1" x14ac:dyDescent="0.2">
      <c r="A7" s="181" t="s">
        <v>8</v>
      </c>
      <c r="B7" s="181"/>
      <c r="C7" s="181"/>
      <c r="D7" s="181"/>
      <c r="E7" s="181"/>
      <c r="F7" s="181"/>
      <c r="G7" s="181"/>
      <c r="H7" s="181"/>
      <c r="I7" s="182"/>
    </row>
    <row r="8" spans="1:9" ht="12" customHeight="1" x14ac:dyDescent="0.2">
      <c r="A8" s="139" t="s">
        <v>69</v>
      </c>
      <c r="B8" s="109" t="s">
        <v>9</v>
      </c>
      <c r="F8" s="112"/>
      <c r="G8" s="113">
        <v>462308.50199999986</v>
      </c>
      <c r="H8" s="113">
        <v>494779.25600000005</v>
      </c>
      <c r="I8" s="113">
        <v>942.16031107065737</v>
      </c>
    </row>
    <row r="9" spans="1:9" ht="12" customHeight="1" x14ac:dyDescent="0.2">
      <c r="A9" s="139" t="s">
        <v>70</v>
      </c>
      <c r="B9" s="109" t="s">
        <v>10</v>
      </c>
      <c r="F9" s="112"/>
      <c r="G9" s="113">
        <v>342748.68800000002</v>
      </c>
      <c r="H9" s="113">
        <v>372229.54100000026</v>
      </c>
      <c r="I9" s="113">
        <v>708.80073464164798</v>
      </c>
    </row>
    <row r="10" spans="1:9" ht="12" customHeight="1" x14ac:dyDescent="0.2">
      <c r="A10" s="139" t="s">
        <v>71</v>
      </c>
      <c r="C10" s="109" t="s">
        <v>72</v>
      </c>
      <c r="F10" s="112"/>
      <c r="G10" s="113">
        <v>316630.09500000009</v>
      </c>
      <c r="H10" s="113">
        <v>343649.77200000017</v>
      </c>
      <c r="I10" s="113">
        <v>654.3790430997384</v>
      </c>
    </row>
    <row r="11" spans="1:9" ht="12" customHeight="1" x14ac:dyDescent="0.2">
      <c r="A11" s="139" t="s">
        <v>73</v>
      </c>
      <c r="C11" s="109" t="s">
        <v>74</v>
      </c>
      <c r="F11" s="112"/>
      <c r="G11" s="113">
        <v>26118.593000000008</v>
      </c>
      <c r="H11" s="113">
        <v>28579.769000000004</v>
      </c>
      <c r="I11" s="113">
        <v>54.42169154190961</v>
      </c>
    </row>
    <row r="12" spans="1:9" ht="12" customHeight="1" x14ac:dyDescent="0.2">
      <c r="A12" s="139" t="s">
        <v>75</v>
      </c>
      <c r="B12" s="109" t="s">
        <v>11</v>
      </c>
      <c r="F12" s="112"/>
      <c r="G12" s="113">
        <v>2959.6320000000001</v>
      </c>
      <c r="H12" s="113">
        <v>2399.1960000000004</v>
      </c>
      <c r="I12" s="113">
        <v>4.5685570327941898</v>
      </c>
    </row>
    <row r="13" spans="1:9" ht="12" customHeight="1" x14ac:dyDescent="0.2">
      <c r="A13" s="139" t="s">
        <v>76</v>
      </c>
      <c r="C13" s="109" t="s">
        <v>77</v>
      </c>
      <c r="F13" s="112"/>
      <c r="G13" s="113" t="s">
        <v>350</v>
      </c>
      <c r="H13" s="113" t="s">
        <v>350</v>
      </c>
      <c r="I13" s="113" t="s">
        <v>350</v>
      </c>
    </row>
    <row r="14" spans="1:9" ht="12" customHeight="1" x14ac:dyDescent="0.2">
      <c r="A14" s="139" t="s">
        <v>78</v>
      </c>
      <c r="C14" s="109" t="s">
        <v>79</v>
      </c>
      <c r="F14" s="112"/>
      <c r="G14" s="113">
        <v>2959.6320000000001</v>
      </c>
      <c r="H14" s="113">
        <v>2399.1960000000004</v>
      </c>
      <c r="I14" s="113">
        <v>4.5685570327941898</v>
      </c>
    </row>
    <row r="15" spans="1:9" ht="12" customHeight="1" x14ac:dyDescent="0.2">
      <c r="A15" s="139" t="s">
        <v>80</v>
      </c>
      <c r="B15" s="109" t="s">
        <v>81</v>
      </c>
      <c r="F15" s="112"/>
      <c r="G15" s="113"/>
      <c r="H15" s="113"/>
      <c r="I15" s="113"/>
    </row>
    <row r="16" spans="1:9" ht="12" customHeight="1" x14ac:dyDescent="0.2">
      <c r="A16" s="139"/>
      <c r="B16" s="109"/>
      <c r="E16" s="109" t="s">
        <v>82</v>
      </c>
      <c r="F16" s="112"/>
      <c r="G16" s="113">
        <v>972414.31999999972</v>
      </c>
      <c r="H16" s="113">
        <v>1064311.1540000003</v>
      </c>
      <c r="I16" s="113">
        <v>2026.6648525956195</v>
      </c>
    </row>
    <row r="17" spans="1:9" ht="12" customHeight="1" x14ac:dyDescent="0.2">
      <c r="A17" s="139" t="s">
        <v>83</v>
      </c>
      <c r="C17" s="109" t="s">
        <v>77</v>
      </c>
      <c r="F17" s="112"/>
      <c r="G17" s="113">
        <v>30984.391</v>
      </c>
      <c r="H17" s="113">
        <v>32205.732</v>
      </c>
      <c r="I17" s="113">
        <v>61.326262391603223</v>
      </c>
    </row>
    <row r="18" spans="1:9" ht="12" customHeight="1" x14ac:dyDescent="0.2">
      <c r="A18" s="139" t="s">
        <v>84</v>
      </c>
      <c r="D18" s="109" t="s">
        <v>85</v>
      </c>
      <c r="F18" s="112"/>
      <c r="G18" s="113">
        <v>15.111000000000001</v>
      </c>
      <c r="H18" s="113">
        <v>16.465</v>
      </c>
      <c r="I18" s="113">
        <v>3.135270796756761E-2</v>
      </c>
    </row>
    <row r="19" spans="1:9" ht="12" customHeight="1" x14ac:dyDescent="0.2">
      <c r="A19" s="139" t="s">
        <v>86</v>
      </c>
      <c r="E19" s="109" t="s">
        <v>87</v>
      </c>
      <c r="F19" s="112"/>
      <c r="G19" s="113" t="s">
        <v>350</v>
      </c>
      <c r="H19" s="113" t="s">
        <v>350</v>
      </c>
      <c r="I19" s="113" t="s">
        <v>350</v>
      </c>
    </row>
    <row r="20" spans="1:9" ht="12" customHeight="1" x14ac:dyDescent="0.2">
      <c r="A20" s="139" t="s">
        <v>88</v>
      </c>
      <c r="E20" s="109" t="s">
        <v>89</v>
      </c>
      <c r="F20" s="112"/>
      <c r="G20" s="113">
        <v>15.111000000000001</v>
      </c>
      <c r="H20" s="113">
        <v>16.465</v>
      </c>
      <c r="I20" s="113">
        <v>3.135270796756761E-2</v>
      </c>
    </row>
    <row r="21" spans="1:9" ht="12" customHeight="1" x14ac:dyDescent="0.2">
      <c r="A21" s="139" t="s">
        <v>90</v>
      </c>
      <c r="E21" s="109" t="s">
        <v>220</v>
      </c>
      <c r="F21" s="112"/>
      <c r="G21" s="113" t="s">
        <v>350</v>
      </c>
      <c r="H21" s="113" t="s">
        <v>350</v>
      </c>
      <c r="I21" s="113" t="s">
        <v>350</v>
      </c>
    </row>
    <row r="22" spans="1:9" ht="12" customHeight="1" x14ac:dyDescent="0.2">
      <c r="A22" s="139" t="s">
        <v>92</v>
      </c>
      <c r="D22" s="109" t="s">
        <v>93</v>
      </c>
      <c r="F22" s="112"/>
      <c r="G22" s="113"/>
      <c r="H22" s="113"/>
      <c r="I22" s="113"/>
    </row>
    <row r="23" spans="1:9" ht="12" customHeight="1" x14ac:dyDescent="0.2">
      <c r="A23" s="139"/>
      <c r="D23" s="109"/>
      <c r="E23" s="109" t="s">
        <v>82</v>
      </c>
      <c r="F23" s="112"/>
      <c r="G23" s="113">
        <v>30969.279999999999</v>
      </c>
      <c r="H23" s="113">
        <v>32189.267</v>
      </c>
      <c r="I23" s="113">
        <v>61.294909683635659</v>
      </c>
    </row>
    <row r="24" spans="1:9" ht="12" customHeight="1" x14ac:dyDescent="0.2">
      <c r="A24" s="139" t="s">
        <v>94</v>
      </c>
      <c r="C24" s="109" t="s">
        <v>79</v>
      </c>
      <c r="F24" s="112"/>
      <c r="G24" s="113">
        <v>941429.92899999965</v>
      </c>
      <c r="H24" s="113">
        <v>1032105.4220000005</v>
      </c>
      <c r="I24" s="113">
        <v>1965.3385902040163</v>
      </c>
    </row>
    <row r="25" spans="1:9" ht="12" customHeight="1" x14ac:dyDescent="0.2">
      <c r="A25" s="139" t="s">
        <v>95</v>
      </c>
      <c r="D25" s="111" t="s">
        <v>96</v>
      </c>
      <c r="F25" s="112"/>
      <c r="G25" s="113">
        <v>163747.71899999992</v>
      </c>
      <c r="H25" s="113">
        <v>176809.31599999996</v>
      </c>
      <c r="I25" s="113">
        <v>336.680889796136</v>
      </c>
    </row>
    <row r="26" spans="1:9" ht="12" customHeight="1" x14ac:dyDescent="0.2">
      <c r="A26" s="139" t="s">
        <v>97</v>
      </c>
      <c r="D26" s="111" t="s">
        <v>98</v>
      </c>
      <c r="F26" s="112"/>
      <c r="G26" s="113">
        <v>234216.448</v>
      </c>
      <c r="H26" s="113">
        <v>243978.73600000003</v>
      </c>
      <c r="I26" s="113">
        <v>464.58512360183869</v>
      </c>
    </row>
    <row r="27" spans="1:9" ht="12" customHeight="1" x14ac:dyDescent="0.2">
      <c r="A27" s="139" t="s">
        <v>99</v>
      </c>
      <c r="D27" s="111" t="s">
        <v>100</v>
      </c>
      <c r="F27" s="112"/>
      <c r="G27" s="113">
        <v>543465.76199999999</v>
      </c>
      <c r="H27" s="113">
        <v>611317.37000000023</v>
      </c>
      <c r="I27" s="113">
        <v>1164.0725768060418</v>
      </c>
    </row>
    <row r="28" spans="1:9" ht="12" customHeight="1" x14ac:dyDescent="0.2">
      <c r="A28" s="139" t="s">
        <v>101</v>
      </c>
      <c r="D28" s="111" t="s">
        <v>82</v>
      </c>
      <c r="F28" s="112"/>
      <c r="G28" s="113" t="s">
        <v>350</v>
      </c>
      <c r="H28" s="113" t="s">
        <v>350</v>
      </c>
      <c r="I28" s="113" t="s">
        <v>350</v>
      </c>
    </row>
    <row r="29" spans="1:9" ht="6.95" customHeight="1" x14ac:dyDescent="0.2">
      <c r="A29" s="139"/>
      <c r="F29" s="112"/>
      <c r="G29" s="113"/>
      <c r="H29" s="113"/>
      <c r="I29" s="113"/>
    </row>
    <row r="30" spans="1:9" ht="12" customHeight="1" x14ac:dyDescent="0.2">
      <c r="A30" s="139" t="s">
        <v>102</v>
      </c>
      <c r="B30" s="111" t="s">
        <v>15</v>
      </c>
      <c r="F30" s="112"/>
      <c r="G30" s="113">
        <v>1780431.1419999986</v>
      </c>
      <c r="H30" s="113">
        <v>1933719.1470000003</v>
      </c>
      <c r="I30" s="113">
        <v>3682.1944553407193</v>
      </c>
    </row>
    <row r="31" spans="1:9" ht="12" customHeight="1" x14ac:dyDescent="0.2">
      <c r="A31" s="139" t="s">
        <v>103</v>
      </c>
      <c r="B31" s="111" t="s">
        <v>16</v>
      </c>
      <c r="F31" s="112"/>
      <c r="G31" s="113">
        <v>13209.637000000001</v>
      </c>
      <c r="H31" s="113">
        <v>13504.304</v>
      </c>
      <c r="I31" s="113">
        <v>25.714940760234139</v>
      </c>
    </row>
    <row r="32" spans="1:9" ht="6.95" customHeight="1" x14ac:dyDescent="0.2">
      <c r="A32" s="139"/>
      <c r="F32" s="112"/>
      <c r="G32" s="116"/>
      <c r="H32" s="116"/>
      <c r="I32" s="116"/>
    </row>
    <row r="33" spans="1:9" s="118" customFormat="1" ht="12" customHeight="1" x14ac:dyDescent="0.2">
      <c r="A33" s="141" t="s">
        <v>104</v>
      </c>
      <c r="B33" s="117" t="s">
        <v>17</v>
      </c>
      <c r="C33" s="117"/>
      <c r="D33" s="117"/>
      <c r="F33" s="119"/>
      <c r="G33" s="120">
        <v>1767221.5049999985</v>
      </c>
      <c r="H33" s="120">
        <v>1920214.8430000003</v>
      </c>
      <c r="I33" s="120">
        <v>3656.4795145804851</v>
      </c>
    </row>
    <row r="34" spans="1:9" ht="21.95" customHeight="1" x14ac:dyDescent="0.2">
      <c r="A34" s="183" t="s">
        <v>18</v>
      </c>
      <c r="B34" s="183"/>
      <c r="C34" s="183"/>
      <c r="D34" s="183"/>
      <c r="E34" s="183"/>
      <c r="F34" s="183"/>
      <c r="G34" s="183"/>
      <c r="H34" s="183"/>
      <c r="I34" s="183"/>
    </row>
    <row r="35" spans="1:9" ht="12" customHeight="1" x14ac:dyDescent="0.2">
      <c r="A35" s="139" t="s">
        <v>105</v>
      </c>
      <c r="B35" s="111" t="s">
        <v>19</v>
      </c>
      <c r="F35" s="112"/>
      <c r="G35" s="113">
        <v>117795.63900000001</v>
      </c>
      <c r="H35" s="113">
        <v>130271.61300000001</v>
      </c>
      <c r="I35" s="113">
        <v>248.06364037977431</v>
      </c>
    </row>
    <row r="36" spans="1:9" ht="12" customHeight="1" x14ac:dyDescent="0.2">
      <c r="A36" s="139" t="s">
        <v>106</v>
      </c>
      <c r="C36" s="111" t="s">
        <v>21</v>
      </c>
      <c r="F36" s="112"/>
      <c r="G36" s="113">
        <v>95464.776000000027</v>
      </c>
      <c r="H36" s="113">
        <v>103385.96600000001</v>
      </c>
      <c r="I36" s="113">
        <v>196.86790160600509</v>
      </c>
    </row>
    <row r="37" spans="1:9" ht="12" customHeight="1" x14ac:dyDescent="0.2">
      <c r="A37" s="139" t="s">
        <v>107</v>
      </c>
      <c r="D37" s="111" t="s">
        <v>108</v>
      </c>
      <c r="F37" s="112"/>
      <c r="G37" s="113">
        <v>34308.385999999999</v>
      </c>
      <c r="H37" s="113">
        <v>39669.294999999998</v>
      </c>
      <c r="I37" s="113">
        <v>75.538403972929842</v>
      </c>
    </row>
    <row r="38" spans="1:9" ht="12" customHeight="1" x14ac:dyDescent="0.2">
      <c r="A38" s="139" t="s">
        <v>109</v>
      </c>
      <c r="D38" s="111" t="s">
        <v>110</v>
      </c>
      <c r="F38" s="112"/>
      <c r="G38" s="113">
        <v>5466.9849999999997</v>
      </c>
      <c r="H38" s="113">
        <v>2676.8510000000001</v>
      </c>
      <c r="I38" s="113">
        <v>5.0972686107313283</v>
      </c>
    </row>
    <row r="39" spans="1:9" ht="12" customHeight="1" x14ac:dyDescent="0.2">
      <c r="A39" s="139" t="s">
        <v>111</v>
      </c>
      <c r="D39" s="111" t="s">
        <v>112</v>
      </c>
      <c r="F39" s="112"/>
      <c r="G39" s="113">
        <v>32307.554</v>
      </c>
      <c r="H39" s="113">
        <v>33777.068999999996</v>
      </c>
      <c r="I39" s="113">
        <v>64.318407552832127</v>
      </c>
    </row>
    <row r="40" spans="1:9" ht="12" customHeight="1" x14ac:dyDescent="0.2">
      <c r="A40" s="139" t="s">
        <v>113</v>
      </c>
      <c r="D40" s="111" t="s">
        <v>114</v>
      </c>
      <c r="F40" s="112"/>
      <c r="G40" s="113" t="s">
        <v>350</v>
      </c>
      <c r="H40" s="113" t="s">
        <v>350</v>
      </c>
      <c r="I40" s="113" t="s">
        <v>350</v>
      </c>
    </row>
    <row r="41" spans="1:9" ht="12" customHeight="1" x14ac:dyDescent="0.2">
      <c r="A41" s="139" t="s">
        <v>115</v>
      </c>
      <c r="C41" s="111" t="s">
        <v>22</v>
      </c>
      <c r="F41" s="112"/>
      <c r="G41" s="113">
        <v>22330.863000000005</v>
      </c>
      <c r="H41" s="113">
        <v>26885.647000000001</v>
      </c>
      <c r="I41" s="113">
        <v>51.195738773769222</v>
      </c>
    </row>
    <row r="42" spans="1:9" ht="12" customHeight="1" x14ac:dyDescent="0.2">
      <c r="A42" s="139" t="s">
        <v>116</v>
      </c>
      <c r="B42" s="111" t="s">
        <v>23</v>
      </c>
      <c r="F42" s="112"/>
      <c r="G42" s="113">
        <v>77539.497000000003</v>
      </c>
      <c r="H42" s="113">
        <v>49033.769</v>
      </c>
      <c r="I42" s="113">
        <v>93.370266626551455</v>
      </c>
    </row>
    <row r="43" spans="1:9" ht="12" customHeight="1" x14ac:dyDescent="0.2">
      <c r="A43" s="139" t="s">
        <v>117</v>
      </c>
      <c r="C43" s="111" t="s">
        <v>77</v>
      </c>
      <c r="F43" s="112"/>
      <c r="G43" s="113">
        <v>788.02</v>
      </c>
      <c r="H43" s="113">
        <v>1097.0309999999999</v>
      </c>
      <c r="I43" s="113">
        <v>2.0889700925823664</v>
      </c>
    </row>
    <row r="44" spans="1:9" ht="12" customHeight="1" x14ac:dyDescent="0.2">
      <c r="A44" s="139" t="s">
        <v>118</v>
      </c>
      <c r="C44" s="111" t="s">
        <v>79</v>
      </c>
      <c r="F44" s="112"/>
      <c r="G44" s="113">
        <v>76751.476999999999</v>
      </c>
      <c r="H44" s="113">
        <v>47936.73799999999</v>
      </c>
      <c r="I44" s="113">
        <v>91.281296533969083</v>
      </c>
    </row>
    <row r="45" spans="1:9" ht="12" customHeight="1" x14ac:dyDescent="0.2">
      <c r="A45" s="139" t="s">
        <v>119</v>
      </c>
      <c r="B45" s="111" t="s">
        <v>24</v>
      </c>
      <c r="F45" s="112"/>
      <c r="G45" s="113">
        <v>205.46899999999999</v>
      </c>
      <c r="H45" s="113">
        <v>225.97300000000001</v>
      </c>
      <c r="I45" s="113">
        <v>0.43029854099940207</v>
      </c>
    </row>
    <row r="46" spans="1:9" ht="12" customHeight="1" x14ac:dyDescent="0.2">
      <c r="A46" s="139" t="s">
        <v>120</v>
      </c>
      <c r="B46" s="111" t="s">
        <v>25</v>
      </c>
      <c r="F46" s="112"/>
      <c r="G46" s="113">
        <v>9143.9349999999995</v>
      </c>
      <c r="H46" s="113">
        <v>6.7639999999999993</v>
      </c>
      <c r="I46" s="113">
        <v>1.2880031381271018E-2</v>
      </c>
    </row>
    <row r="47" spans="1:9" ht="12" customHeight="1" x14ac:dyDescent="0.2">
      <c r="A47" s="139" t="s">
        <v>121</v>
      </c>
      <c r="B47" s="111" t="s">
        <v>26</v>
      </c>
      <c r="F47" s="112"/>
      <c r="G47" s="113" t="s">
        <v>350</v>
      </c>
      <c r="H47" s="113" t="s">
        <v>350</v>
      </c>
      <c r="I47" s="113" t="s">
        <v>350</v>
      </c>
    </row>
    <row r="48" spans="1:9" ht="12" customHeight="1" x14ac:dyDescent="0.2">
      <c r="A48" s="139" t="s">
        <v>122</v>
      </c>
      <c r="B48" s="111" t="s">
        <v>27</v>
      </c>
      <c r="F48" s="112"/>
      <c r="G48" s="113">
        <v>0.45200000000000001</v>
      </c>
      <c r="H48" s="113">
        <v>29.984000000000002</v>
      </c>
      <c r="I48" s="113">
        <v>5.70956329000636E-2</v>
      </c>
    </row>
    <row r="49" spans="1:9" ht="6.95" customHeight="1" x14ac:dyDescent="0.2">
      <c r="A49" s="139"/>
      <c r="F49" s="112"/>
      <c r="G49" s="113"/>
      <c r="H49" s="113"/>
      <c r="I49" s="113"/>
    </row>
    <row r="50" spans="1:9" ht="12" customHeight="1" x14ac:dyDescent="0.2">
      <c r="A50" s="139" t="s">
        <v>123</v>
      </c>
      <c r="B50" s="111" t="s">
        <v>28</v>
      </c>
      <c r="F50" s="112"/>
      <c r="G50" s="113">
        <v>204684.99199999994</v>
      </c>
      <c r="H50" s="113">
        <v>179568.10299999994</v>
      </c>
      <c r="I50" s="113">
        <v>341.93418121160653</v>
      </c>
    </row>
    <row r="51" spans="1:9" ht="12" customHeight="1" x14ac:dyDescent="0.2">
      <c r="A51" s="139" t="s">
        <v>124</v>
      </c>
      <c r="B51" s="111" t="s">
        <v>16</v>
      </c>
      <c r="F51" s="112"/>
      <c r="G51" s="113">
        <v>21.003</v>
      </c>
      <c r="H51" s="113">
        <v>6.5350000000000001</v>
      </c>
      <c r="I51" s="113">
        <v>1.244396881676613E-2</v>
      </c>
    </row>
    <row r="52" spans="1:9" ht="6.95" customHeight="1" x14ac:dyDescent="0.2">
      <c r="A52" s="139"/>
      <c r="F52" s="112"/>
      <c r="G52" s="116"/>
      <c r="H52" s="116"/>
      <c r="I52" s="116"/>
    </row>
    <row r="53" spans="1:9" s="118" customFormat="1" ht="12" customHeight="1" x14ac:dyDescent="0.2">
      <c r="A53" s="141" t="s">
        <v>125</v>
      </c>
      <c r="B53" s="117" t="s">
        <v>29</v>
      </c>
      <c r="C53" s="117"/>
      <c r="D53" s="117"/>
      <c r="F53" s="119"/>
      <c r="G53" s="120">
        <v>204663.98899999994</v>
      </c>
      <c r="H53" s="120">
        <v>179561.56799999994</v>
      </c>
      <c r="I53" s="120">
        <v>341.92173724278979</v>
      </c>
    </row>
    <row r="54" spans="1:9" ht="6.95" customHeight="1" x14ac:dyDescent="0.2">
      <c r="A54" s="139"/>
      <c r="F54" s="112"/>
      <c r="G54" s="120"/>
      <c r="H54" s="120"/>
      <c r="I54" s="120"/>
    </row>
    <row r="55" spans="1:9" s="118" customFormat="1" ht="12" customHeight="1" x14ac:dyDescent="0.2">
      <c r="A55" s="141" t="s">
        <v>126</v>
      </c>
      <c r="B55" s="117" t="s">
        <v>30</v>
      </c>
      <c r="C55" s="117"/>
      <c r="D55" s="117"/>
      <c r="F55" s="119"/>
      <c r="G55" s="120">
        <v>1971885.4939999986</v>
      </c>
      <c r="H55" s="120">
        <v>2099776.4110000012</v>
      </c>
      <c r="I55" s="120">
        <v>3998.4012518232748</v>
      </c>
    </row>
    <row r="56" spans="1:9" ht="12" customHeight="1" x14ac:dyDescent="0.2">
      <c r="A56" s="139" t="s">
        <v>127</v>
      </c>
      <c r="B56" s="111" t="s">
        <v>128</v>
      </c>
      <c r="F56" s="112"/>
      <c r="G56" s="113">
        <v>114026.48400000064</v>
      </c>
      <c r="H56" s="113">
        <v>23036.487999998964</v>
      </c>
      <c r="I56" s="113">
        <v>43.866157355746964</v>
      </c>
    </row>
    <row r="57" spans="1:9" ht="21.95" customHeight="1" x14ac:dyDescent="0.2">
      <c r="A57" s="183" t="s">
        <v>129</v>
      </c>
      <c r="B57" s="183"/>
      <c r="C57" s="183"/>
      <c r="D57" s="183"/>
      <c r="E57" s="183"/>
      <c r="F57" s="183"/>
      <c r="G57" s="183"/>
      <c r="H57" s="183"/>
      <c r="I57" s="183"/>
    </row>
    <row r="58" spans="1:9" ht="12" customHeight="1" x14ac:dyDescent="0.2">
      <c r="A58" s="139" t="s">
        <v>130</v>
      </c>
      <c r="B58" s="111" t="s">
        <v>131</v>
      </c>
      <c r="F58" s="112"/>
      <c r="G58" s="113">
        <v>34449.203000000001</v>
      </c>
      <c r="H58" s="113">
        <v>35579.675999999999</v>
      </c>
      <c r="I58" s="113">
        <v>67.750937820144188</v>
      </c>
    </row>
    <row r="59" spans="1:9" ht="12" customHeight="1" x14ac:dyDescent="0.2">
      <c r="A59" s="139" t="s">
        <v>132</v>
      </c>
      <c r="C59" s="111" t="s">
        <v>133</v>
      </c>
      <c r="F59" s="112"/>
      <c r="G59" s="113">
        <v>34449.203000000001</v>
      </c>
      <c r="H59" s="113">
        <v>35579.675999999999</v>
      </c>
      <c r="I59" s="113">
        <v>67.750937820144188</v>
      </c>
    </row>
    <row r="60" spans="1:9" ht="12" customHeight="1" x14ac:dyDescent="0.2">
      <c r="A60" s="139" t="s">
        <v>134</v>
      </c>
      <c r="C60" s="111" t="s">
        <v>135</v>
      </c>
      <c r="F60" s="112"/>
      <c r="G60" s="113" t="s">
        <v>350</v>
      </c>
      <c r="H60" s="113" t="s">
        <v>350</v>
      </c>
      <c r="I60" s="113" t="s">
        <v>350</v>
      </c>
    </row>
    <row r="61" spans="1:9" ht="12" customHeight="1" x14ac:dyDescent="0.2">
      <c r="A61" s="139" t="s">
        <v>136</v>
      </c>
      <c r="B61" s="111" t="s">
        <v>137</v>
      </c>
      <c r="F61" s="112"/>
      <c r="G61" s="113" t="s">
        <v>350</v>
      </c>
      <c r="H61" s="113" t="s">
        <v>350</v>
      </c>
      <c r="I61" s="113" t="s">
        <v>350</v>
      </c>
    </row>
    <row r="62" spans="1:9" ht="12" customHeight="1" x14ac:dyDescent="0.2">
      <c r="A62" s="123"/>
      <c r="F62" s="136"/>
      <c r="G62" s="113"/>
      <c r="H62" s="113"/>
      <c r="I62" s="113"/>
    </row>
    <row r="63" spans="1:9" ht="12" customHeight="1" x14ac:dyDescent="0.2">
      <c r="A63" s="184" t="s">
        <v>225</v>
      </c>
      <c r="B63" s="184"/>
      <c r="C63" s="184"/>
      <c r="D63" s="184"/>
      <c r="E63" s="184"/>
      <c r="F63" s="184"/>
      <c r="G63" s="184"/>
      <c r="H63" s="184"/>
      <c r="I63" s="184"/>
    </row>
    <row r="64" spans="1:9" ht="15.95" customHeight="1" thickBot="1" x14ac:dyDescent="0.25">
      <c r="A64" s="185" t="s">
        <v>226</v>
      </c>
      <c r="B64" s="185"/>
      <c r="C64" s="185"/>
      <c r="D64" s="185"/>
      <c r="E64" s="185"/>
      <c r="F64" s="185"/>
      <c r="G64" s="185"/>
      <c r="H64" s="185"/>
      <c r="I64" s="185"/>
    </row>
    <row r="65" spans="1:9" ht="15" customHeight="1" x14ac:dyDescent="0.2">
      <c r="A65" s="187" t="s">
        <v>54</v>
      </c>
      <c r="E65" s="160" t="s">
        <v>32</v>
      </c>
      <c r="F65" s="112"/>
      <c r="G65" s="211" t="s">
        <v>217</v>
      </c>
      <c r="H65" s="190" t="s">
        <v>218</v>
      </c>
      <c r="I65" s="212"/>
    </row>
    <row r="66" spans="1:9" ht="15" customHeight="1" x14ac:dyDescent="0.2">
      <c r="A66" s="209"/>
      <c r="E66" s="207"/>
      <c r="F66" s="112"/>
      <c r="G66" s="168"/>
      <c r="H66" s="213"/>
      <c r="I66" s="214"/>
    </row>
    <row r="67" spans="1:9" ht="15" customHeight="1" x14ac:dyDescent="0.2">
      <c r="A67" s="209"/>
      <c r="E67" s="207"/>
      <c r="F67" s="112"/>
      <c r="G67" s="215" t="s">
        <v>6</v>
      </c>
      <c r="H67" s="216" t="s">
        <v>6</v>
      </c>
      <c r="I67" s="217" t="s">
        <v>219</v>
      </c>
    </row>
    <row r="68" spans="1:9" ht="15" customHeight="1" thickBot="1" x14ac:dyDescent="0.25">
      <c r="A68" s="210"/>
      <c r="B68" s="146"/>
      <c r="C68" s="146"/>
      <c r="D68" s="146"/>
      <c r="E68" s="208"/>
      <c r="F68" s="112"/>
      <c r="G68" s="195"/>
      <c r="H68" s="208"/>
      <c r="I68" s="201"/>
    </row>
    <row r="69" spans="1:9" ht="21.95" customHeight="1" x14ac:dyDescent="0.2">
      <c r="A69" s="181" t="s">
        <v>8</v>
      </c>
      <c r="B69" s="181"/>
      <c r="C69" s="181"/>
      <c r="D69" s="181"/>
      <c r="E69" s="181"/>
      <c r="F69" s="181"/>
      <c r="G69" s="181"/>
      <c r="H69" s="181"/>
      <c r="I69" s="182"/>
    </row>
    <row r="70" spans="1:9" ht="12" customHeight="1" x14ac:dyDescent="0.2">
      <c r="A70" s="139" t="s">
        <v>144</v>
      </c>
      <c r="B70" s="111" t="s">
        <v>33</v>
      </c>
      <c r="F70" s="112"/>
      <c r="G70" s="113">
        <v>643316.88800000004</v>
      </c>
      <c r="H70" s="113">
        <v>617824.38099999994</v>
      </c>
      <c r="I70" s="113">
        <v>1176.4632488755681</v>
      </c>
    </row>
    <row r="71" spans="1:9" ht="12" customHeight="1" x14ac:dyDescent="0.2">
      <c r="A71" s="139" t="s">
        <v>145</v>
      </c>
      <c r="C71" s="111" t="s">
        <v>146</v>
      </c>
      <c r="F71" s="112"/>
      <c r="G71" s="113">
        <v>70791.006999999998</v>
      </c>
      <c r="H71" s="113">
        <v>70637.475999999995</v>
      </c>
      <c r="I71" s="113">
        <v>134.50811761883182</v>
      </c>
    </row>
    <row r="72" spans="1:9" ht="12" customHeight="1" x14ac:dyDescent="0.2">
      <c r="A72" s="139" t="s">
        <v>147</v>
      </c>
      <c r="C72" s="111" t="s">
        <v>148</v>
      </c>
      <c r="F72" s="112"/>
      <c r="G72" s="113">
        <v>305786.39500000002</v>
      </c>
      <c r="H72" s="113">
        <v>281666.59499999997</v>
      </c>
      <c r="I72" s="113">
        <v>536.35047052864491</v>
      </c>
    </row>
    <row r="73" spans="1:9" ht="12" customHeight="1" x14ac:dyDescent="0.2">
      <c r="A73" s="139" t="s">
        <v>149</v>
      </c>
      <c r="C73" s="111" t="s">
        <v>150</v>
      </c>
      <c r="F73" s="112"/>
      <c r="G73" s="113">
        <v>201373.94500000001</v>
      </c>
      <c r="H73" s="113">
        <v>198763.965</v>
      </c>
      <c r="I73" s="113">
        <v>378.48700571641842</v>
      </c>
    </row>
    <row r="74" spans="1:9" ht="12" customHeight="1" x14ac:dyDescent="0.2">
      <c r="A74" s="139" t="s">
        <v>151</v>
      </c>
      <c r="C74" s="111" t="s">
        <v>152</v>
      </c>
      <c r="F74" s="112"/>
      <c r="G74" s="113">
        <v>54794.707999999999</v>
      </c>
      <c r="H74" s="113">
        <v>54598.125999999997</v>
      </c>
      <c r="I74" s="113">
        <v>103.96593380227515</v>
      </c>
    </row>
    <row r="75" spans="1:9" ht="12" customHeight="1" x14ac:dyDescent="0.2">
      <c r="A75" s="139" t="s">
        <v>153</v>
      </c>
      <c r="C75" s="111" t="s">
        <v>154</v>
      </c>
      <c r="F75" s="112"/>
      <c r="G75" s="113">
        <v>10570.833000000001</v>
      </c>
      <c r="H75" s="113">
        <v>12158.219000000003</v>
      </c>
      <c r="I75" s="113">
        <v>23.151721209397625</v>
      </c>
    </row>
    <row r="76" spans="1:9" ht="12" customHeight="1" x14ac:dyDescent="0.2">
      <c r="A76" s="139" t="s">
        <v>155</v>
      </c>
      <c r="B76" s="111" t="s">
        <v>34</v>
      </c>
      <c r="F76" s="112"/>
      <c r="G76" s="113">
        <v>227025.90000000002</v>
      </c>
      <c r="H76" s="113">
        <v>223734.22900000005</v>
      </c>
      <c r="I76" s="113">
        <v>426.03546578717862</v>
      </c>
    </row>
    <row r="77" spans="1:9" ht="12" customHeight="1" x14ac:dyDescent="0.2">
      <c r="A77" s="139" t="s">
        <v>156</v>
      </c>
      <c r="C77" s="111" t="s">
        <v>157</v>
      </c>
      <c r="F77" s="112"/>
      <c r="G77" s="113">
        <v>146027.228</v>
      </c>
      <c r="H77" s="113">
        <v>146466.96399999995</v>
      </c>
      <c r="I77" s="113">
        <v>278.90288182133241</v>
      </c>
    </row>
    <row r="78" spans="1:9" ht="12" customHeight="1" x14ac:dyDescent="0.2">
      <c r="A78" s="139" t="s">
        <v>158</v>
      </c>
      <c r="C78" s="111" t="s">
        <v>159</v>
      </c>
      <c r="F78" s="112"/>
      <c r="G78" s="113">
        <v>50682.680999999975</v>
      </c>
      <c r="H78" s="113">
        <v>54930.451999999983</v>
      </c>
      <c r="I78" s="113">
        <v>104.59875008092864</v>
      </c>
    </row>
    <row r="79" spans="1:9" ht="12" customHeight="1" x14ac:dyDescent="0.2">
      <c r="A79" s="139" t="s">
        <v>160</v>
      </c>
      <c r="C79" s="111" t="s">
        <v>161</v>
      </c>
      <c r="F79" s="112"/>
      <c r="G79" s="113">
        <v>30315.991000000002</v>
      </c>
      <c r="H79" s="113">
        <v>22336.812999999998</v>
      </c>
      <c r="I79" s="113">
        <v>42.53383388491757</v>
      </c>
    </row>
    <row r="80" spans="1:9" ht="12" customHeight="1" x14ac:dyDescent="0.2">
      <c r="A80" s="139" t="s">
        <v>162</v>
      </c>
      <c r="B80" s="111" t="s">
        <v>35</v>
      </c>
      <c r="F80" s="112"/>
      <c r="G80" s="113">
        <v>4945.0940000000001</v>
      </c>
      <c r="H80" s="113">
        <v>10438.197</v>
      </c>
      <c r="I80" s="113">
        <v>19.876449574791394</v>
      </c>
    </row>
    <row r="81" spans="1:9" ht="12" customHeight="1" x14ac:dyDescent="0.2">
      <c r="A81" s="139" t="s">
        <v>163</v>
      </c>
      <c r="C81" s="111" t="s">
        <v>37</v>
      </c>
      <c r="F81" s="112"/>
      <c r="G81" s="113">
        <v>1.8130000000000002</v>
      </c>
      <c r="H81" s="113">
        <v>44.795999999999999</v>
      </c>
      <c r="I81" s="113">
        <v>8.5300692749174525E-2</v>
      </c>
    </row>
    <row r="82" spans="1:9" ht="12" customHeight="1" x14ac:dyDescent="0.2">
      <c r="A82" s="139" t="s">
        <v>164</v>
      </c>
      <c r="C82" s="111" t="s">
        <v>38</v>
      </c>
      <c r="F82" s="112"/>
      <c r="G82" s="113">
        <v>4943.2809999999999</v>
      </c>
      <c r="H82" s="113">
        <v>10393.401</v>
      </c>
      <c r="I82" s="113">
        <v>19.791148882042219</v>
      </c>
    </row>
    <row r="83" spans="1:9" ht="12" customHeight="1" x14ac:dyDescent="0.2">
      <c r="A83" s="139" t="s">
        <v>165</v>
      </c>
      <c r="B83" s="111" t="s">
        <v>36</v>
      </c>
      <c r="F83" s="112"/>
      <c r="G83" s="113">
        <v>1082391.5960000001</v>
      </c>
      <c r="H83" s="113">
        <v>1177271.5190000006</v>
      </c>
      <c r="I83" s="113">
        <v>2241.7643567410701</v>
      </c>
    </row>
    <row r="84" spans="1:9" ht="12" customHeight="1" x14ac:dyDescent="0.2">
      <c r="A84" s="139" t="s">
        <v>166</v>
      </c>
      <c r="C84" s="111" t="s">
        <v>37</v>
      </c>
      <c r="F84" s="112"/>
      <c r="G84" s="113">
        <v>1045081.5940000003</v>
      </c>
      <c r="H84" s="113">
        <v>1141250.0900000005</v>
      </c>
      <c r="I84" s="113">
        <v>2173.1722313835562</v>
      </c>
    </row>
    <row r="85" spans="1:9" ht="12" customHeight="1" x14ac:dyDescent="0.2">
      <c r="A85" s="139" t="s">
        <v>167</v>
      </c>
      <c r="D85" s="111" t="s">
        <v>168</v>
      </c>
      <c r="F85" s="112"/>
      <c r="G85" s="113">
        <v>5944.9259999999995</v>
      </c>
      <c r="H85" s="113">
        <v>9596.8629999999976</v>
      </c>
      <c r="I85" s="113">
        <v>18.274378563240496</v>
      </c>
    </row>
    <row r="86" spans="1:9" ht="12" customHeight="1" x14ac:dyDescent="0.2">
      <c r="A86" s="139" t="s">
        <v>169</v>
      </c>
      <c r="D86" s="111" t="s">
        <v>170</v>
      </c>
      <c r="F86" s="112"/>
      <c r="G86" s="113">
        <v>608540.60899999994</v>
      </c>
      <c r="H86" s="113">
        <v>644630.71799999999</v>
      </c>
      <c r="I86" s="113">
        <v>1227.5079652825648</v>
      </c>
    </row>
    <row r="87" spans="1:9" ht="12" customHeight="1" x14ac:dyDescent="0.2">
      <c r="A87" s="139" t="s">
        <v>171</v>
      </c>
      <c r="E87" s="109" t="s">
        <v>172</v>
      </c>
      <c r="F87" s="112"/>
      <c r="G87" s="113">
        <v>486802.22700000001</v>
      </c>
      <c r="H87" s="113">
        <v>530872.60800000001</v>
      </c>
      <c r="I87" s="113">
        <v>1010.8893924448828</v>
      </c>
    </row>
    <row r="88" spans="1:9" ht="12" customHeight="1" x14ac:dyDescent="0.2">
      <c r="A88" s="139" t="s">
        <v>173</v>
      </c>
      <c r="D88" s="111" t="s">
        <v>174</v>
      </c>
      <c r="F88" s="112"/>
      <c r="G88" s="113">
        <v>395580.33200000017</v>
      </c>
      <c r="H88" s="113">
        <v>450186.77599999995</v>
      </c>
      <c r="I88" s="113">
        <v>857.24716178492406</v>
      </c>
    </row>
    <row r="89" spans="1:9" ht="12" customHeight="1" x14ac:dyDescent="0.2">
      <c r="A89" s="139" t="s">
        <v>175</v>
      </c>
      <c r="D89" s="111" t="s">
        <v>176</v>
      </c>
      <c r="F89" s="112"/>
      <c r="G89" s="113" t="s">
        <v>350</v>
      </c>
      <c r="H89" s="113" t="s">
        <v>350</v>
      </c>
      <c r="I89" s="113" t="s">
        <v>350</v>
      </c>
    </row>
    <row r="90" spans="1:9" ht="12" customHeight="1" x14ac:dyDescent="0.2">
      <c r="A90" s="139" t="s">
        <v>177</v>
      </c>
      <c r="D90" s="111" t="s">
        <v>178</v>
      </c>
      <c r="F90" s="112"/>
      <c r="G90" s="113">
        <v>13209.637000000001</v>
      </c>
      <c r="H90" s="113">
        <v>13459.508</v>
      </c>
      <c r="I90" s="113">
        <v>25.629640067484967</v>
      </c>
    </row>
    <row r="91" spans="1:9" ht="12" customHeight="1" x14ac:dyDescent="0.2">
      <c r="A91" s="139" t="s">
        <v>179</v>
      </c>
      <c r="D91" s="111" t="s">
        <v>180</v>
      </c>
      <c r="F91" s="112"/>
      <c r="G91" s="113">
        <v>2562.2809999999999</v>
      </c>
      <c r="H91" s="113">
        <v>3232.6150000000002</v>
      </c>
      <c r="I91" s="113">
        <v>6.1555562749212616</v>
      </c>
    </row>
    <row r="92" spans="1:9" ht="12" customHeight="1" x14ac:dyDescent="0.2">
      <c r="A92" s="139" t="s">
        <v>181</v>
      </c>
      <c r="D92" s="111" t="s">
        <v>182</v>
      </c>
      <c r="F92" s="112"/>
      <c r="G92" s="113">
        <v>19243.808999999997</v>
      </c>
      <c r="H92" s="113">
        <v>20143.61</v>
      </c>
      <c r="I92" s="113">
        <v>38.357529410420561</v>
      </c>
    </row>
    <row r="93" spans="1:9" ht="12" customHeight="1" x14ac:dyDescent="0.2">
      <c r="A93" s="139" t="s">
        <v>183</v>
      </c>
      <c r="C93" s="111" t="s">
        <v>38</v>
      </c>
      <c r="F93" s="112"/>
      <c r="G93" s="113">
        <v>37310.002000000008</v>
      </c>
      <c r="H93" s="113">
        <v>36021.428999999996</v>
      </c>
      <c r="I93" s="113">
        <v>68.592125357514178</v>
      </c>
    </row>
    <row r="94" spans="1:9" ht="6.95" customHeight="1" x14ac:dyDescent="0.2">
      <c r="A94" s="139"/>
      <c r="F94" s="112"/>
      <c r="G94" s="113"/>
      <c r="H94" s="113"/>
      <c r="I94" s="113"/>
    </row>
    <row r="95" spans="1:9" ht="12" customHeight="1" x14ac:dyDescent="0.2">
      <c r="A95" s="139" t="s">
        <v>184</v>
      </c>
      <c r="B95" s="111" t="s">
        <v>39</v>
      </c>
      <c r="F95" s="112"/>
      <c r="G95" s="113">
        <v>1957679.4779999985</v>
      </c>
      <c r="H95" s="113">
        <v>2029268.325999999</v>
      </c>
      <c r="I95" s="113">
        <v>3864.1395209786083</v>
      </c>
    </row>
    <row r="96" spans="1:9" ht="12" customHeight="1" x14ac:dyDescent="0.2">
      <c r="A96" s="139" t="s">
        <v>185</v>
      </c>
      <c r="B96" s="111" t="s">
        <v>16</v>
      </c>
      <c r="F96" s="112"/>
      <c r="G96" s="113">
        <v>13209.637000000001</v>
      </c>
      <c r="H96" s="113">
        <v>13504.304</v>
      </c>
      <c r="I96" s="113">
        <v>25.714940760234139</v>
      </c>
    </row>
    <row r="97" spans="1:9" ht="6.95" customHeight="1" x14ac:dyDescent="0.2">
      <c r="A97" s="139"/>
      <c r="F97" s="112"/>
      <c r="G97" s="116"/>
      <c r="H97" s="116"/>
      <c r="I97" s="116"/>
    </row>
    <row r="98" spans="1:9" s="118" customFormat="1" ht="12" customHeight="1" x14ac:dyDescent="0.2">
      <c r="A98" s="141" t="s">
        <v>186</v>
      </c>
      <c r="B98" s="117" t="s">
        <v>40</v>
      </c>
      <c r="C98" s="117"/>
      <c r="D98" s="117"/>
      <c r="F98" s="119"/>
      <c r="G98" s="120">
        <v>1944469.8409999984</v>
      </c>
      <c r="H98" s="120">
        <v>2015764.0219999989</v>
      </c>
      <c r="I98" s="120">
        <v>3838.4245802183741</v>
      </c>
    </row>
    <row r="99" spans="1:9" ht="21.95" customHeight="1" x14ac:dyDescent="0.2">
      <c r="A99" s="182" t="s">
        <v>18</v>
      </c>
      <c r="B99" s="182"/>
      <c r="C99" s="182"/>
      <c r="D99" s="182"/>
      <c r="E99" s="182"/>
      <c r="F99" s="182"/>
      <c r="G99" s="182"/>
      <c r="H99" s="182"/>
      <c r="I99" s="182"/>
    </row>
    <row r="100" spans="1:9" ht="12" customHeight="1" x14ac:dyDescent="0.2">
      <c r="A100" s="139" t="s">
        <v>187</v>
      </c>
      <c r="B100" s="111" t="s">
        <v>41</v>
      </c>
      <c r="F100" s="112"/>
      <c r="G100" s="113">
        <v>11348.368999999999</v>
      </c>
      <c r="H100" s="113">
        <v>4899.0829999999987</v>
      </c>
      <c r="I100" s="113">
        <v>9.3288502039401777</v>
      </c>
    </row>
    <row r="101" spans="1:9" ht="12" customHeight="1" x14ac:dyDescent="0.2">
      <c r="A101" s="139" t="s">
        <v>188</v>
      </c>
      <c r="B101" s="111" t="s">
        <v>23</v>
      </c>
      <c r="F101" s="112"/>
      <c r="G101" s="113">
        <v>128872.80499999999</v>
      </c>
      <c r="H101" s="113">
        <v>100877.541</v>
      </c>
      <c r="I101" s="113">
        <v>192.09135034675543</v>
      </c>
    </row>
    <row r="102" spans="1:9" ht="12" customHeight="1" x14ac:dyDescent="0.2">
      <c r="A102" s="139" t="s">
        <v>189</v>
      </c>
      <c r="C102" s="111" t="s">
        <v>37</v>
      </c>
      <c r="F102" s="112"/>
      <c r="G102" s="113">
        <v>128424.425</v>
      </c>
      <c r="H102" s="113">
        <v>99468.090000000011</v>
      </c>
      <c r="I102" s="113">
        <v>189.40746904717474</v>
      </c>
    </row>
    <row r="103" spans="1:9" ht="12" customHeight="1" x14ac:dyDescent="0.2">
      <c r="A103" s="139" t="s">
        <v>190</v>
      </c>
      <c r="D103" s="20" t="s">
        <v>168</v>
      </c>
      <c r="F103" s="112"/>
      <c r="G103" s="113">
        <v>3877.1759999999999</v>
      </c>
      <c r="H103" s="113">
        <v>2592.8380000000002</v>
      </c>
      <c r="I103" s="113">
        <v>4.9372907756581883</v>
      </c>
    </row>
    <row r="104" spans="1:9" ht="12" customHeight="1" x14ac:dyDescent="0.2">
      <c r="A104" s="139" t="s">
        <v>191</v>
      </c>
      <c r="D104" s="111" t="s">
        <v>192</v>
      </c>
      <c r="F104" s="112"/>
      <c r="G104" s="113">
        <v>124520.32399999999</v>
      </c>
      <c r="H104" s="113">
        <v>96868.717000000004</v>
      </c>
      <c r="I104" s="113">
        <v>184.45773430269978</v>
      </c>
    </row>
    <row r="105" spans="1:9" ht="12" customHeight="1" x14ac:dyDescent="0.2">
      <c r="A105" s="139" t="s">
        <v>193</v>
      </c>
      <c r="D105" s="111" t="s">
        <v>194</v>
      </c>
      <c r="F105" s="112"/>
      <c r="G105" s="113">
        <v>21.003</v>
      </c>
      <c r="H105" s="113">
        <v>6.5350000000000001</v>
      </c>
      <c r="I105" s="113">
        <v>1.244396881676613E-2</v>
      </c>
    </row>
    <row r="106" spans="1:9" ht="12" customHeight="1" x14ac:dyDescent="0.2">
      <c r="A106" s="139" t="s">
        <v>195</v>
      </c>
      <c r="D106" s="111" t="s">
        <v>180</v>
      </c>
      <c r="F106" s="112"/>
      <c r="G106" s="113" t="s">
        <v>350</v>
      </c>
      <c r="H106" s="113" t="s">
        <v>350</v>
      </c>
      <c r="I106" s="113" t="s">
        <v>350</v>
      </c>
    </row>
    <row r="107" spans="1:9" ht="12" customHeight="1" x14ac:dyDescent="0.2">
      <c r="A107" s="139" t="s">
        <v>196</v>
      </c>
      <c r="D107" s="111" t="s">
        <v>182</v>
      </c>
      <c r="F107" s="112"/>
      <c r="G107" s="113">
        <v>5.9219999999999997</v>
      </c>
      <c r="H107" s="113" t="s">
        <v>350</v>
      </c>
      <c r="I107" s="113" t="s">
        <v>350</v>
      </c>
    </row>
    <row r="108" spans="1:9" ht="12" customHeight="1" x14ac:dyDescent="0.2">
      <c r="A108" s="139" t="s">
        <v>197</v>
      </c>
      <c r="C108" s="111" t="s">
        <v>38</v>
      </c>
      <c r="F108" s="112"/>
      <c r="G108" s="113">
        <v>448.38</v>
      </c>
      <c r="H108" s="113">
        <v>1409.451</v>
      </c>
      <c r="I108" s="113">
        <v>2.6838812995806944</v>
      </c>
    </row>
    <row r="109" spans="1:9" ht="12" customHeight="1" x14ac:dyDescent="0.2">
      <c r="A109" s="139" t="s">
        <v>198</v>
      </c>
      <c r="B109" s="111" t="s">
        <v>42</v>
      </c>
      <c r="F109" s="112"/>
      <c r="G109" s="113">
        <v>801.04</v>
      </c>
      <c r="H109" s="113">
        <v>374.53900000000004</v>
      </c>
      <c r="I109" s="113">
        <v>0.71319841417945973</v>
      </c>
    </row>
    <row r="110" spans="1:9" ht="12" customHeight="1" x14ac:dyDescent="0.2">
      <c r="A110" s="139" t="s">
        <v>199</v>
      </c>
      <c r="B110" s="111" t="s">
        <v>43</v>
      </c>
      <c r="F110" s="112"/>
      <c r="G110" s="113">
        <v>440.92600000000004</v>
      </c>
      <c r="H110" s="113">
        <v>904.24900000000002</v>
      </c>
      <c r="I110" s="113">
        <v>1.7218739645894348</v>
      </c>
    </row>
    <row r="111" spans="1:9" ht="12" customHeight="1" x14ac:dyDescent="0.2">
      <c r="A111" s="139" t="s">
        <v>200</v>
      </c>
      <c r="B111" s="111" t="s">
        <v>44</v>
      </c>
      <c r="F111" s="112"/>
      <c r="G111" s="113" t="s">
        <v>350</v>
      </c>
      <c r="H111" s="113" t="s">
        <v>350</v>
      </c>
      <c r="I111" s="113" t="s">
        <v>350</v>
      </c>
    </row>
    <row r="112" spans="1:9" ht="6.95" customHeight="1" x14ac:dyDescent="0.2">
      <c r="A112" s="139"/>
      <c r="F112" s="112"/>
      <c r="G112" s="113"/>
      <c r="H112" s="113"/>
      <c r="I112" s="113"/>
    </row>
    <row r="113" spans="1:9" ht="12" customHeight="1" x14ac:dyDescent="0.2">
      <c r="A113" s="139" t="s">
        <v>201</v>
      </c>
      <c r="B113" s="111" t="s">
        <v>45</v>
      </c>
      <c r="F113" s="112"/>
      <c r="G113" s="113">
        <v>141463.13999999996</v>
      </c>
      <c r="H113" s="113">
        <v>107055.41200000004</v>
      </c>
      <c r="I113" s="113">
        <v>203.85527292946449</v>
      </c>
    </row>
    <row r="114" spans="1:9" ht="12" customHeight="1" x14ac:dyDescent="0.2">
      <c r="A114" s="139" t="s">
        <v>202</v>
      </c>
      <c r="B114" s="111" t="s">
        <v>16</v>
      </c>
      <c r="F114" s="112"/>
      <c r="G114" s="113">
        <v>21.003</v>
      </c>
      <c r="H114" s="113">
        <v>6.5350000000000001</v>
      </c>
      <c r="I114" s="113">
        <v>1.244396881676613E-2</v>
      </c>
    </row>
    <row r="115" spans="1:9" ht="6.95" customHeight="1" x14ac:dyDescent="0.2">
      <c r="A115" s="139"/>
      <c r="F115" s="112"/>
      <c r="G115" s="116"/>
      <c r="H115" s="116"/>
      <c r="I115" s="116"/>
    </row>
    <row r="116" spans="1:9" s="118" customFormat="1" ht="12" customHeight="1" x14ac:dyDescent="0.2">
      <c r="A116" s="141" t="s">
        <v>203</v>
      </c>
      <c r="B116" s="117" t="s">
        <v>46</v>
      </c>
      <c r="C116" s="117"/>
      <c r="D116" s="117"/>
      <c r="F116" s="119"/>
      <c r="G116" s="120">
        <v>141442.13699999996</v>
      </c>
      <c r="H116" s="120">
        <v>107048.87700000004</v>
      </c>
      <c r="I116" s="120">
        <v>203.84282896064772</v>
      </c>
    </row>
    <row r="117" spans="1:9" ht="6.95" customHeight="1" x14ac:dyDescent="0.2">
      <c r="A117" s="139"/>
      <c r="F117" s="112"/>
      <c r="G117" s="120"/>
      <c r="H117" s="120"/>
      <c r="I117" s="120"/>
    </row>
    <row r="118" spans="1:9" s="118" customFormat="1" ht="12" customHeight="1" x14ac:dyDescent="0.2">
      <c r="A118" s="141" t="s">
        <v>204</v>
      </c>
      <c r="B118" s="117" t="s">
        <v>205</v>
      </c>
      <c r="C118" s="117"/>
      <c r="D118" s="117"/>
      <c r="F118" s="119"/>
      <c r="G118" s="120">
        <v>2085911.9779999992</v>
      </c>
      <c r="H118" s="120">
        <v>2122812.8990000002</v>
      </c>
      <c r="I118" s="120">
        <v>4042.2674091790218</v>
      </c>
    </row>
    <row r="119" spans="1:9" ht="12" customHeight="1" x14ac:dyDescent="0.2">
      <c r="A119" s="139" t="s">
        <v>206</v>
      </c>
      <c r="B119" s="111" t="s">
        <v>207</v>
      </c>
      <c r="F119" s="112"/>
      <c r="G119" s="113" t="s">
        <v>350</v>
      </c>
      <c r="H119" s="113" t="s">
        <v>350</v>
      </c>
      <c r="I119" s="113" t="s">
        <v>350</v>
      </c>
    </row>
    <row r="120" spans="1:9" ht="21.95" customHeight="1" x14ac:dyDescent="0.2">
      <c r="A120" s="182" t="s">
        <v>129</v>
      </c>
      <c r="B120" s="182"/>
      <c r="C120" s="182"/>
      <c r="D120" s="182"/>
      <c r="E120" s="182"/>
      <c r="F120" s="182"/>
      <c r="G120" s="182"/>
      <c r="H120" s="182"/>
      <c r="I120" s="182"/>
    </row>
    <row r="121" spans="1:9" ht="12" customHeight="1" x14ac:dyDescent="0.2">
      <c r="A121" s="139" t="s">
        <v>208</v>
      </c>
      <c r="B121" s="111" t="s">
        <v>209</v>
      </c>
      <c r="F121" s="112"/>
      <c r="G121" s="113">
        <v>5346.8850000000002</v>
      </c>
      <c r="H121" s="113">
        <v>5520</v>
      </c>
      <c r="I121" s="113">
        <v>10.511202428240097</v>
      </c>
    </row>
    <row r="122" spans="1:9" ht="12" customHeight="1" x14ac:dyDescent="0.2">
      <c r="A122" s="139" t="s">
        <v>210</v>
      </c>
      <c r="C122" s="111" t="s">
        <v>133</v>
      </c>
      <c r="F122" s="112"/>
      <c r="G122" s="113">
        <v>5346.8850000000002</v>
      </c>
      <c r="H122" s="113">
        <v>5520</v>
      </c>
      <c r="I122" s="113">
        <v>10.511202428240097</v>
      </c>
    </row>
    <row r="123" spans="1:9" ht="12" customHeight="1" x14ac:dyDescent="0.2">
      <c r="A123" s="139" t="s">
        <v>211</v>
      </c>
      <c r="C123" s="111" t="s">
        <v>135</v>
      </c>
      <c r="F123" s="112"/>
      <c r="G123" s="113" t="s">
        <v>350</v>
      </c>
      <c r="H123" s="113" t="s">
        <v>350</v>
      </c>
      <c r="I123" s="113" t="s">
        <v>350</v>
      </c>
    </row>
  </sheetData>
  <mergeCells count="24">
    <mergeCell ref="H67:H68"/>
    <mergeCell ref="I67:I68"/>
    <mergeCell ref="A69:I69"/>
    <mergeCell ref="A99:I99"/>
    <mergeCell ref="A120:I120"/>
    <mergeCell ref="A65:A68"/>
    <mergeCell ref="E65:E68"/>
    <mergeCell ref="G65:G66"/>
    <mergeCell ref="H65:I66"/>
    <mergeCell ref="G67:G68"/>
    <mergeCell ref="A7:I7"/>
    <mergeCell ref="A34:I34"/>
    <mergeCell ref="A57:I57"/>
    <mergeCell ref="A63:I63"/>
    <mergeCell ref="A64:I64"/>
    <mergeCell ref="A1:I1"/>
    <mergeCell ref="A2:I2"/>
    <mergeCell ref="A3:A6"/>
    <mergeCell ref="B3:F6"/>
    <mergeCell ref="G3:G4"/>
    <mergeCell ref="H3:I4"/>
    <mergeCell ref="G5:G6"/>
    <mergeCell ref="H5:H6"/>
    <mergeCell ref="I5:I6"/>
  </mergeCells>
  <pageMargins left="0.78740157480314965" right="0.78740157480314965" top="0.59055118110236227" bottom="0.70866141732283472" header="0.27559055118110237" footer="0.51181102362204722"/>
  <pageSetup paperSize="9" firstPageNumber="22" orientation="portrait" useFirstPageNumber="1" verticalDpi="300" r:id="rId1"/>
  <headerFooter alignWithMargins="0">
    <oddHeader>&amp;C&amp;8-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sqref="A1:I1"/>
    </sheetView>
  </sheetViews>
  <sheetFormatPr baseColWidth="10" defaultColWidth="11.42578125" defaultRowHeight="11.25" x14ac:dyDescent="0.2"/>
  <cols>
    <col min="1" max="1" width="3.28515625" style="111" customWidth="1"/>
    <col min="2" max="4" width="1" style="111" customWidth="1"/>
    <col min="5" max="5" width="26.28515625" style="109" customWidth="1"/>
    <col min="6" max="6" width="13.28515625" style="109" customWidth="1"/>
    <col min="7" max="9" width="13.7109375" style="109" customWidth="1"/>
    <col min="10" max="16384" width="11.42578125" style="109"/>
  </cols>
  <sheetData>
    <row r="1" spans="1:9" ht="12" customHeight="1" x14ac:dyDescent="0.2">
      <c r="A1" s="158" t="s">
        <v>227</v>
      </c>
      <c r="B1" s="158"/>
      <c r="C1" s="158"/>
      <c r="D1" s="158"/>
      <c r="E1" s="158"/>
      <c r="F1" s="158"/>
      <c r="G1" s="158"/>
      <c r="H1" s="158"/>
      <c r="I1" s="158"/>
    </row>
    <row r="2" spans="1:9" ht="15.95" customHeight="1" thickBot="1" x14ac:dyDescent="0.25">
      <c r="A2" s="159" t="s">
        <v>228</v>
      </c>
      <c r="B2" s="159"/>
      <c r="C2" s="159"/>
      <c r="D2" s="159"/>
      <c r="E2" s="159"/>
      <c r="F2" s="159"/>
      <c r="G2" s="159"/>
      <c r="H2" s="159"/>
      <c r="I2" s="159"/>
    </row>
    <row r="3" spans="1:9" ht="15" customHeight="1" x14ac:dyDescent="0.2">
      <c r="A3" s="187" t="s">
        <v>54</v>
      </c>
      <c r="B3" s="190" t="s">
        <v>2</v>
      </c>
      <c r="C3" s="160"/>
      <c r="D3" s="160"/>
      <c r="E3" s="160"/>
      <c r="F3" s="161"/>
      <c r="G3" s="211" t="s">
        <v>217</v>
      </c>
      <c r="H3" s="190" t="s">
        <v>218</v>
      </c>
      <c r="I3" s="212"/>
    </row>
    <row r="4" spans="1:9" ht="15" customHeight="1" x14ac:dyDescent="0.2">
      <c r="A4" s="209"/>
      <c r="B4" s="191"/>
      <c r="C4" s="162"/>
      <c r="D4" s="162"/>
      <c r="E4" s="162"/>
      <c r="F4" s="163"/>
      <c r="G4" s="168"/>
      <c r="H4" s="213"/>
      <c r="I4" s="214"/>
    </row>
    <row r="5" spans="1:9" ht="15" customHeight="1" x14ac:dyDescent="0.2">
      <c r="A5" s="209"/>
      <c r="B5" s="191"/>
      <c r="C5" s="162"/>
      <c r="D5" s="162"/>
      <c r="E5" s="162"/>
      <c r="F5" s="163"/>
      <c r="G5" s="215" t="s">
        <v>6</v>
      </c>
      <c r="H5" s="216" t="s">
        <v>6</v>
      </c>
      <c r="I5" s="217" t="s">
        <v>219</v>
      </c>
    </row>
    <row r="6" spans="1:9" ht="15" customHeight="1" thickBot="1" x14ac:dyDescent="0.25">
      <c r="A6" s="210"/>
      <c r="B6" s="192"/>
      <c r="C6" s="164"/>
      <c r="D6" s="164"/>
      <c r="E6" s="164"/>
      <c r="F6" s="165"/>
      <c r="G6" s="195"/>
      <c r="H6" s="208"/>
      <c r="I6" s="201"/>
    </row>
    <row r="7" spans="1:9" ht="21.95" customHeight="1" x14ac:dyDescent="0.2">
      <c r="A7" s="181" t="s">
        <v>8</v>
      </c>
      <c r="B7" s="181"/>
      <c r="C7" s="181"/>
      <c r="D7" s="181"/>
      <c r="E7" s="181"/>
      <c r="F7" s="181"/>
      <c r="G7" s="181"/>
      <c r="H7" s="181"/>
      <c r="I7" s="182"/>
    </row>
    <row r="8" spans="1:9" ht="12" customHeight="1" x14ac:dyDescent="0.2">
      <c r="A8" s="139" t="s">
        <v>69</v>
      </c>
      <c r="B8" s="109" t="s">
        <v>9</v>
      </c>
      <c r="F8" s="112"/>
      <c r="G8" s="113">
        <v>831278.19599999895</v>
      </c>
      <c r="H8" s="113">
        <v>877793.53799999901</v>
      </c>
      <c r="I8" s="113">
        <v>554.46362166327674</v>
      </c>
    </row>
    <row r="9" spans="1:9" ht="12" customHeight="1" x14ac:dyDescent="0.2">
      <c r="A9" s="139" t="s">
        <v>70</v>
      </c>
      <c r="B9" s="109" t="s">
        <v>10</v>
      </c>
      <c r="F9" s="112"/>
      <c r="G9" s="113">
        <v>490764.36000000039</v>
      </c>
      <c r="H9" s="113">
        <v>520635.41400000179</v>
      </c>
      <c r="I9" s="113">
        <v>328.8625225817047</v>
      </c>
    </row>
    <row r="10" spans="1:9" ht="12" customHeight="1" x14ac:dyDescent="0.2">
      <c r="A10" s="139" t="s">
        <v>71</v>
      </c>
      <c r="C10" s="109" t="s">
        <v>72</v>
      </c>
      <c r="F10" s="112"/>
      <c r="G10" s="113">
        <v>474924.72400000034</v>
      </c>
      <c r="H10" s="113">
        <v>503997.98000000091</v>
      </c>
      <c r="I10" s="113">
        <v>318.35338630822292</v>
      </c>
    </row>
    <row r="11" spans="1:9" ht="12" customHeight="1" x14ac:dyDescent="0.2">
      <c r="A11" s="139" t="s">
        <v>73</v>
      </c>
      <c r="C11" s="109" t="s">
        <v>74</v>
      </c>
      <c r="F11" s="112"/>
      <c r="G11" s="113">
        <v>15839.636000000004</v>
      </c>
      <c r="H11" s="113">
        <v>16637.434000000005</v>
      </c>
      <c r="I11" s="113">
        <v>10.509136273481815</v>
      </c>
    </row>
    <row r="12" spans="1:9" ht="12" customHeight="1" x14ac:dyDescent="0.2">
      <c r="A12" s="139" t="s">
        <v>75</v>
      </c>
      <c r="B12" s="109" t="s">
        <v>11</v>
      </c>
      <c r="F12" s="112"/>
      <c r="G12" s="113">
        <v>11454.553999999991</v>
      </c>
      <c r="H12" s="113">
        <v>11976.09400000001</v>
      </c>
      <c r="I12" s="113">
        <v>7.5647725406470681</v>
      </c>
    </row>
    <row r="13" spans="1:9" ht="12" customHeight="1" x14ac:dyDescent="0.2">
      <c r="A13" s="139" t="s">
        <v>76</v>
      </c>
      <c r="C13" s="109" t="s">
        <v>77</v>
      </c>
      <c r="F13" s="112"/>
      <c r="G13" s="113">
        <v>58.793999999999997</v>
      </c>
      <c r="H13" s="113">
        <v>54.220999999999997</v>
      </c>
      <c r="I13" s="113">
        <v>3.4249024091362733E-2</v>
      </c>
    </row>
    <row r="14" spans="1:9" ht="12" customHeight="1" x14ac:dyDescent="0.2">
      <c r="A14" s="139" t="s">
        <v>78</v>
      </c>
      <c r="C14" s="109" t="s">
        <v>79</v>
      </c>
      <c r="F14" s="112"/>
      <c r="G14" s="113">
        <v>11395.759999999991</v>
      </c>
      <c r="H14" s="113">
        <v>11921.873000000009</v>
      </c>
      <c r="I14" s="113">
        <v>7.5305235165557054</v>
      </c>
    </row>
    <row r="15" spans="1:9" ht="12" customHeight="1" x14ac:dyDescent="0.2">
      <c r="A15" s="139" t="s">
        <v>80</v>
      </c>
      <c r="B15" s="109" t="s">
        <v>81</v>
      </c>
      <c r="F15" s="112"/>
      <c r="G15" s="113"/>
      <c r="H15" s="113"/>
      <c r="I15" s="113"/>
    </row>
    <row r="16" spans="1:9" ht="12" customHeight="1" x14ac:dyDescent="0.2">
      <c r="A16" s="139"/>
      <c r="B16" s="109"/>
      <c r="E16" s="109" t="s">
        <v>82</v>
      </c>
      <c r="F16" s="112"/>
      <c r="G16" s="113">
        <v>1325917.3129999987</v>
      </c>
      <c r="H16" s="113">
        <v>1392280.3819999967</v>
      </c>
      <c r="I16" s="113">
        <v>879.4423626463863</v>
      </c>
    </row>
    <row r="17" spans="1:9" ht="12" customHeight="1" x14ac:dyDescent="0.2">
      <c r="A17" s="139" t="s">
        <v>83</v>
      </c>
      <c r="C17" s="109" t="s">
        <v>77</v>
      </c>
      <c r="F17" s="112"/>
      <c r="G17" s="113">
        <v>890031.97999999928</v>
      </c>
      <c r="H17" s="113">
        <v>933435.25199999986</v>
      </c>
      <c r="I17" s="113">
        <v>589.61004838485542</v>
      </c>
    </row>
    <row r="18" spans="1:9" ht="12" customHeight="1" x14ac:dyDescent="0.2">
      <c r="A18" s="139" t="s">
        <v>84</v>
      </c>
      <c r="D18" s="109" t="s">
        <v>85</v>
      </c>
      <c r="F18" s="112"/>
      <c r="G18" s="113">
        <v>800879.59499999939</v>
      </c>
      <c r="H18" s="113">
        <v>839503.81400000036</v>
      </c>
      <c r="I18" s="113">
        <v>530.27768485415061</v>
      </c>
    </row>
    <row r="19" spans="1:9" ht="12" customHeight="1" x14ac:dyDescent="0.2">
      <c r="A19" s="139" t="s">
        <v>86</v>
      </c>
      <c r="E19" s="109" t="s">
        <v>87</v>
      </c>
      <c r="F19" s="112"/>
      <c r="G19" s="113">
        <v>18788.826000000001</v>
      </c>
      <c r="H19" s="113">
        <v>19530.403000000002</v>
      </c>
      <c r="I19" s="113">
        <v>12.336497719721566</v>
      </c>
    </row>
    <row r="20" spans="1:9" ht="12" customHeight="1" x14ac:dyDescent="0.2">
      <c r="A20" s="139" t="s">
        <v>88</v>
      </c>
      <c r="E20" s="109" t="s">
        <v>89</v>
      </c>
      <c r="F20" s="112"/>
      <c r="G20" s="113">
        <v>782090.76899999939</v>
      </c>
      <c r="H20" s="113">
        <v>819973.41099999985</v>
      </c>
      <c r="I20" s="113">
        <v>517.94118713442901</v>
      </c>
    </row>
    <row r="21" spans="1:9" ht="12" customHeight="1" x14ac:dyDescent="0.2">
      <c r="A21" s="139" t="s">
        <v>90</v>
      </c>
      <c r="E21" s="109" t="s">
        <v>220</v>
      </c>
      <c r="F21" s="112"/>
      <c r="G21" s="113" t="s">
        <v>350</v>
      </c>
      <c r="H21" s="113" t="s">
        <v>350</v>
      </c>
      <c r="I21" s="113" t="s">
        <v>350</v>
      </c>
    </row>
    <row r="22" spans="1:9" ht="12" customHeight="1" x14ac:dyDescent="0.2">
      <c r="A22" s="139" t="s">
        <v>92</v>
      </c>
      <c r="D22" s="109" t="s">
        <v>93</v>
      </c>
      <c r="F22" s="112"/>
      <c r="G22" s="113"/>
      <c r="H22" s="113"/>
      <c r="I22" s="113"/>
    </row>
    <row r="23" spans="1:9" ht="12" customHeight="1" x14ac:dyDescent="0.2">
      <c r="A23" s="139"/>
      <c r="D23" s="109"/>
      <c r="E23" s="109" t="s">
        <v>82</v>
      </c>
      <c r="F23" s="112"/>
      <c r="G23" s="113">
        <v>89152.385000000053</v>
      </c>
      <c r="H23" s="113">
        <v>93931.438000000024</v>
      </c>
      <c r="I23" s="113">
        <v>59.332363530704804</v>
      </c>
    </row>
    <row r="24" spans="1:9" ht="12" customHeight="1" x14ac:dyDescent="0.2">
      <c r="A24" s="139" t="s">
        <v>94</v>
      </c>
      <c r="C24" s="109" t="s">
        <v>79</v>
      </c>
      <c r="F24" s="112"/>
      <c r="G24" s="113">
        <v>435885.33299999969</v>
      </c>
      <c r="H24" s="113">
        <v>458845.1300000003</v>
      </c>
      <c r="I24" s="113">
        <v>289.83231426153088</v>
      </c>
    </row>
    <row r="25" spans="1:9" ht="12" customHeight="1" x14ac:dyDescent="0.2">
      <c r="A25" s="139" t="s">
        <v>95</v>
      </c>
      <c r="D25" s="111" t="s">
        <v>96</v>
      </c>
      <c r="F25" s="112"/>
      <c r="G25" s="113">
        <v>48145.486000000019</v>
      </c>
      <c r="H25" s="113">
        <v>50189.387000000024</v>
      </c>
      <c r="I25" s="113">
        <v>31.702431244236138</v>
      </c>
    </row>
    <row r="26" spans="1:9" ht="12" customHeight="1" x14ac:dyDescent="0.2">
      <c r="A26" s="139" t="s">
        <v>97</v>
      </c>
      <c r="D26" s="111" t="s">
        <v>98</v>
      </c>
      <c r="F26" s="112"/>
      <c r="G26" s="113">
        <v>387543.49799999985</v>
      </c>
      <c r="H26" s="113">
        <v>408513.62100000033</v>
      </c>
      <c r="I26" s="113">
        <v>258.04011079247573</v>
      </c>
    </row>
    <row r="27" spans="1:9" ht="12" customHeight="1" x14ac:dyDescent="0.2">
      <c r="A27" s="139" t="s">
        <v>99</v>
      </c>
      <c r="D27" s="111" t="s">
        <v>100</v>
      </c>
      <c r="F27" s="112"/>
      <c r="G27" s="113">
        <v>196.34899999999999</v>
      </c>
      <c r="H27" s="113">
        <v>137.60099999999997</v>
      </c>
      <c r="I27" s="113">
        <v>8.6916507699887569E-2</v>
      </c>
    </row>
    <row r="28" spans="1:9" ht="12" customHeight="1" x14ac:dyDescent="0.2">
      <c r="A28" s="139" t="s">
        <v>101</v>
      </c>
      <c r="D28" s="111" t="s">
        <v>82</v>
      </c>
      <c r="F28" s="112"/>
      <c r="G28" s="113" t="s">
        <v>350</v>
      </c>
      <c r="H28" s="113">
        <v>4.5209999999999999</v>
      </c>
      <c r="I28" s="113">
        <v>2.8557171191429692E-3</v>
      </c>
    </row>
    <row r="29" spans="1:9" ht="6.95" customHeight="1" x14ac:dyDescent="0.2">
      <c r="A29" s="139"/>
      <c r="F29" s="112"/>
      <c r="G29" s="113"/>
      <c r="H29" s="113"/>
      <c r="I29" s="113"/>
    </row>
    <row r="30" spans="1:9" ht="12" customHeight="1" x14ac:dyDescent="0.2">
      <c r="A30" s="139" t="s">
        <v>102</v>
      </c>
      <c r="B30" s="111" t="s">
        <v>15</v>
      </c>
      <c r="F30" s="112"/>
      <c r="G30" s="113">
        <v>2659414.4230000013</v>
      </c>
      <c r="H30" s="113">
        <v>2802685.4279999966</v>
      </c>
      <c r="I30" s="113">
        <v>1770.3332794320149</v>
      </c>
    </row>
    <row r="31" spans="1:9" ht="12" customHeight="1" x14ac:dyDescent="0.2">
      <c r="A31" s="139" t="s">
        <v>103</v>
      </c>
      <c r="B31" s="111" t="s">
        <v>16</v>
      </c>
      <c r="F31" s="112"/>
      <c r="G31" s="113">
        <v>81509.741000000082</v>
      </c>
      <c r="H31" s="113">
        <v>85802.171000000031</v>
      </c>
      <c r="I31" s="113">
        <v>54.197462637543111</v>
      </c>
    </row>
    <row r="32" spans="1:9" ht="6.95" customHeight="1" x14ac:dyDescent="0.2">
      <c r="A32" s="139"/>
      <c r="F32" s="112"/>
      <c r="G32" s="116"/>
      <c r="H32" s="116"/>
      <c r="I32" s="116"/>
    </row>
    <row r="33" spans="1:9" s="118" customFormat="1" ht="12" customHeight="1" x14ac:dyDescent="0.2">
      <c r="A33" s="141" t="s">
        <v>104</v>
      </c>
      <c r="B33" s="117" t="s">
        <v>17</v>
      </c>
      <c r="C33" s="117"/>
      <c r="D33" s="117"/>
      <c r="F33" s="119"/>
      <c r="G33" s="120">
        <v>2577904.6820000014</v>
      </c>
      <c r="H33" s="120">
        <v>2716883.2569999965</v>
      </c>
      <c r="I33" s="120">
        <v>1716.1358167944718</v>
      </c>
    </row>
    <row r="34" spans="1:9" ht="21.95" customHeight="1" x14ac:dyDescent="0.2">
      <c r="A34" s="183" t="s">
        <v>18</v>
      </c>
      <c r="B34" s="183"/>
      <c r="C34" s="183"/>
      <c r="D34" s="183"/>
      <c r="E34" s="183"/>
      <c r="F34" s="183"/>
      <c r="G34" s="183"/>
      <c r="H34" s="183"/>
      <c r="I34" s="183"/>
    </row>
    <row r="35" spans="1:9" ht="12" customHeight="1" x14ac:dyDescent="0.2">
      <c r="A35" s="139" t="s">
        <v>105</v>
      </c>
      <c r="B35" s="111" t="s">
        <v>19</v>
      </c>
      <c r="F35" s="112"/>
      <c r="G35" s="113">
        <v>628248.51800000085</v>
      </c>
      <c r="H35" s="113">
        <v>643244.08899999864</v>
      </c>
      <c r="I35" s="113">
        <v>406.30903710347792</v>
      </c>
    </row>
    <row r="36" spans="1:9" ht="12" customHeight="1" x14ac:dyDescent="0.2">
      <c r="A36" s="139" t="s">
        <v>106</v>
      </c>
      <c r="C36" s="111" t="s">
        <v>21</v>
      </c>
      <c r="F36" s="112"/>
      <c r="G36" s="113">
        <v>544658.9180000003</v>
      </c>
      <c r="H36" s="113">
        <v>548053.52400000079</v>
      </c>
      <c r="I36" s="113">
        <v>346.18133835289359</v>
      </c>
    </row>
    <row r="37" spans="1:9" ht="12" customHeight="1" x14ac:dyDescent="0.2">
      <c r="A37" s="139" t="s">
        <v>107</v>
      </c>
      <c r="D37" s="111" t="s">
        <v>108</v>
      </c>
      <c r="F37" s="112"/>
      <c r="G37" s="113">
        <v>11119.964999999998</v>
      </c>
      <c r="H37" s="113">
        <v>9771.0849999999991</v>
      </c>
      <c r="I37" s="113">
        <v>6.1719652083833392</v>
      </c>
    </row>
    <row r="38" spans="1:9" ht="12" customHeight="1" x14ac:dyDescent="0.2">
      <c r="A38" s="139" t="s">
        <v>109</v>
      </c>
      <c r="D38" s="111" t="s">
        <v>110</v>
      </c>
      <c r="F38" s="112"/>
      <c r="G38" s="113">
        <v>72134.123000000036</v>
      </c>
      <c r="H38" s="113">
        <v>73656.114000000016</v>
      </c>
      <c r="I38" s="113">
        <v>46.525331935267886</v>
      </c>
    </row>
    <row r="39" spans="1:9" ht="12" customHeight="1" x14ac:dyDescent="0.2">
      <c r="A39" s="139" t="s">
        <v>111</v>
      </c>
      <c r="D39" s="111" t="s">
        <v>112</v>
      </c>
      <c r="F39" s="112"/>
      <c r="G39" s="113">
        <v>172991.85099999994</v>
      </c>
      <c r="H39" s="113">
        <v>177504.94399999999</v>
      </c>
      <c r="I39" s="113">
        <v>112.1220763798527</v>
      </c>
    </row>
    <row r="40" spans="1:9" ht="12" customHeight="1" x14ac:dyDescent="0.2">
      <c r="A40" s="139" t="s">
        <v>113</v>
      </c>
      <c r="D40" s="111" t="s">
        <v>114</v>
      </c>
      <c r="F40" s="112"/>
      <c r="G40" s="113">
        <v>9006.8410000000022</v>
      </c>
      <c r="H40" s="113">
        <v>6372.9450000000006</v>
      </c>
      <c r="I40" s="113">
        <v>4.0255094306252133</v>
      </c>
    </row>
    <row r="41" spans="1:9" ht="12" customHeight="1" x14ac:dyDescent="0.2">
      <c r="A41" s="139" t="s">
        <v>115</v>
      </c>
      <c r="C41" s="111" t="s">
        <v>22</v>
      </c>
      <c r="F41" s="112"/>
      <c r="G41" s="113">
        <v>83589.599999999904</v>
      </c>
      <c r="H41" s="113">
        <v>95190.565000000046</v>
      </c>
      <c r="I41" s="113">
        <v>60.12769875058428</v>
      </c>
    </row>
    <row r="42" spans="1:9" ht="12" customHeight="1" x14ac:dyDescent="0.2">
      <c r="A42" s="139" t="s">
        <v>116</v>
      </c>
      <c r="B42" s="111" t="s">
        <v>23</v>
      </c>
      <c r="F42" s="112"/>
      <c r="G42" s="113">
        <v>40692.998</v>
      </c>
      <c r="H42" s="113">
        <v>28729.327000000001</v>
      </c>
      <c r="I42" s="113">
        <v>18.147053956062003</v>
      </c>
    </row>
    <row r="43" spans="1:9" ht="12" customHeight="1" x14ac:dyDescent="0.2">
      <c r="A43" s="139" t="s">
        <v>117</v>
      </c>
      <c r="C43" s="111" t="s">
        <v>77</v>
      </c>
      <c r="F43" s="112"/>
      <c r="G43" s="113">
        <v>13348.643999999998</v>
      </c>
      <c r="H43" s="113">
        <v>12312.870999999997</v>
      </c>
      <c r="I43" s="113">
        <v>7.7774997789203733</v>
      </c>
    </row>
    <row r="44" spans="1:9" ht="12" customHeight="1" x14ac:dyDescent="0.2">
      <c r="A44" s="139" t="s">
        <v>118</v>
      </c>
      <c r="C44" s="111" t="s">
        <v>79</v>
      </c>
      <c r="F44" s="112"/>
      <c r="G44" s="113">
        <v>27344.354000000003</v>
      </c>
      <c r="H44" s="113">
        <v>16416.456000000006</v>
      </c>
      <c r="I44" s="113">
        <v>10.36955417714163</v>
      </c>
    </row>
    <row r="45" spans="1:9" ht="12" customHeight="1" x14ac:dyDescent="0.2">
      <c r="A45" s="139" t="s">
        <v>119</v>
      </c>
      <c r="B45" s="111" t="s">
        <v>24</v>
      </c>
      <c r="F45" s="112"/>
      <c r="G45" s="113">
        <v>3400</v>
      </c>
      <c r="H45" s="113">
        <v>2673.7579999999998</v>
      </c>
      <c r="I45" s="113">
        <v>1.6888954861856815</v>
      </c>
    </row>
    <row r="46" spans="1:9" ht="12" customHeight="1" x14ac:dyDescent="0.2">
      <c r="A46" s="139" t="s">
        <v>120</v>
      </c>
      <c r="B46" s="111" t="s">
        <v>25</v>
      </c>
      <c r="F46" s="112"/>
      <c r="G46" s="113">
        <v>3821.1039999999998</v>
      </c>
      <c r="H46" s="113">
        <v>5779.5309999999999</v>
      </c>
      <c r="I46" s="113">
        <v>3.6506758720012127</v>
      </c>
    </row>
    <row r="47" spans="1:9" ht="12" customHeight="1" x14ac:dyDescent="0.2">
      <c r="A47" s="139" t="s">
        <v>121</v>
      </c>
      <c r="B47" s="111" t="s">
        <v>26</v>
      </c>
      <c r="F47" s="112"/>
      <c r="G47" s="113">
        <v>399.69799999999998</v>
      </c>
      <c r="H47" s="113">
        <v>429.71100000000001</v>
      </c>
      <c r="I47" s="113">
        <v>0.2714295640309764</v>
      </c>
    </row>
    <row r="48" spans="1:9" ht="12" customHeight="1" x14ac:dyDescent="0.2">
      <c r="A48" s="139" t="s">
        <v>122</v>
      </c>
      <c r="B48" s="111" t="s">
        <v>27</v>
      </c>
      <c r="F48" s="112"/>
      <c r="G48" s="113">
        <v>52.739999999999995</v>
      </c>
      <c r="H48" s="113">
        <v>109.349</v>
      </c>
      <c r="I48" s="113">
        <v>6.9070960243566584E-2</v>
      </c>
    </row>
    <row r="49" spans="1:9" ht="6.95" customHeight="1" x14ac:dyDescent="0.2">
      <c r="A49" s="139"/>
      <c r="F49" s="112"/>
      <c r="G49" s="113"/>
      <c r="H49" s="113"/>
      <c r="I49" s="113"/>
    </row>
    <row r="50" spans="1:9" ht="12" customHeight="1" x14ac:dyDescent="0.2">
      <c r="A50" s="139" t="s">
        <v>123</v>
      </c>
      <c r="B50" s="111" t="s">
        <v>28</v>
      </c>
      <c r="F50" s="112"/>
      <c r="G50" s="113">
        <v>676615.05800000043</v>
      </c>
      <c r="H50" s="113">
        <v>680965.7649999992</v>
      </c>
      <c r="I50" s="113">
        <v>430.13616294200136</v>
      </c>
    </row>
    <row r="51" spans="1:9" ht="12" customHeight="1" x14ac:dyDescent="0.2">
      <c r="A51" s="139" t="s">
        <v>124</v>
      </c>
      <c r="B51" s="111" t="s">
        <v>16</v>
      </c>
      <c r="F51" s="112"/>
      <c r="G51" s="113">
        <v>4224.8579999999993</v>
      </c>
      <c r="H51" s="113">
        <v>5052.3140000000012</v>
      </c>
      <c r="I51" s="113">
        <v>3.1913248354535924</v>
      </c>
    </row>
    <row r="52" spans="1:9" ht="6.95" customHeight="1" x14ac:dyDescent="0.2">
      <c r="A52" s="139"/>
      <c r="F52" s="112"/>
      <c r="G52" s="116"/>
      <c r="H52" s="116"/>
      <c r="I52" s="116"/>
    </row>
    <row r="53" spans="1:9" s="118" customFormat="1" ht="12" customHeight="1" x14ac:dyDescent="0.2">
      <c r="A53" s="141" t="s">
        <v>125</v>
      </c>
      <c r="B53" s="117" t="s">
        <v>29</v>
      </c>
      <c r="C53" s="117"/>
      <c r="D53" s="117"/>
      <c r="F53" s="119"/>
      <c r="G53" s="120">
        <v>672390.20000000042</v>
      </c>
      <c r="H53" s="120">
        <v>675913.45099999919</v>
      </c>
      <c r="I53" s="120">
        <v>426.94483810654776</v>
      </c>
    </row>
    <row r="54" spans="1:9" ht="6.95" customHeight="1" x14ac:dyDescent="0.2">
      <c r="A54" s="139"/>
      <c r="F54" s="112"/>
      <c r="G54" s="120"/>
      <c r="H54" s="120"/>
      <c r="I54" s="120"/>
    </row>
    <row r="55" spans="1:9" s="118" customFormat="1" ht="12" customHeight="1" x14ac:dyDescent="0.2">
      <c r="A55" s="141" t="s">
        <v>126</v>
      </c>
      <c r="B55" s="117" t="s">
        <v>30</v>
      </c>
      <c r="C55" s="117"/>
      <c r="D55" s="117"/>
      <c r="F55" s="119"/>
      <c r="G55" s="120">
        <v>3250294.8820000016</v>
      </c>
      <c r="H55" s="120">
        <v>3392796.708000015</v>
      </c>
      <c r="I55" s="120">
        <v>2143.0806549010194</v>
      </c>
    </row>
    <row r="56" spans="1:9" ht="12" customHeight="1" x14ac:dyDescent="0.2">
      <c r="A56" s="139" t="s">
        <v>127</v>
      </c>
      <c r="B56" s="111" t="s">
        <v>128</v>
      </c>
      <c r="F56" s="112"/>
      <c r="G56" s="113">
        <v>142385.86399999028</v>
      </c>
      <c r="H56" s="113" t="s">
        <v>350</v>
      </c>
      <c r="I56" s="113" t="s">
        <v>350</v>
      </c>
    </row>
    <row r="57" spans="1:9" ht="21.95" customHeight="1" x14ac:dyDescent="0.2">
      <c r="A57" s="183" t="s">
        <v>129</v>
      </c>
      <c r="B57" s="183"/>
      <c r="C57" s="183"/>
      <c r="D57" s="183"/>
      <c r="E57" s="183"/>
      <c r="F57" s="183"/>
      <c r="G57" s="183"/>
      <c r="H57" s="183"/>
      <c r="I57" s="183"/>
    </row>
    <row r="58" spans="1:9" ht="12" customHeight="1" x14ac:dyDescent="0.2">
      <c r="A58" s="139" t="s">
        <v>130</v>
      </c>
      <c r="B58" s="111" t="s">
        <v>131</v>
      </c>
      <c r="F58" s="112"/>
      <c r="G58" s="113">
        <v>87004.701999999947</v>
      </c>
      <c r="H58" s="113">
        <v>96128.54</v>
      </c>
      <c r="I58" s="113">
        <v>60.720176358376392</v>
      </c>
    </row>
    <row r="59" spans="1:9" ht="12" customHeight="1" x14ac:dyDescent="0.2">
      <c r="A59" s="139" t="s">
        <v>132</v>
      </c>
      <c r="C59" s="111" t="s">
        <v>133</v>
      </c>
      <c r="F59" s="112"/>
      <c r="G59" s="113">
        <v>86450.551999999952</v>
      </c>
      <c r="H59" s="113">
        <v>96128.54</v>
      </c>
      <c r="I59" s="113">
        <v>60.720176358376392</v>
      </c>
    </row>
    <row r="60" spans="1:9" ht="12" customHeight="1" x14ac:dyDescent="0.2">
      <c r="A60" s="139" t="s">
        <v>134</v>
      </c>
      <c r="C60" s="111" t="s">
        <v>135</v>
      </c>
      <c r="F60" s="112"/>
      <c r="G60" s="113">
        <v>554.15</v>
      </c>
      <c r="H60" s="113" t="s">
        <v>350</v>
      </c>
      <c r="I60" s="113" t="s">
        <v>350</v>
      </c>
    </row>
    <row r="61" spans="1:9" ht="12" customHeight="1" x14ac:dyDescent="0.2">
      <c r="A61" s="139" t="s">
        <v>136</v>
      </c>
      <c r="B61" s="111" t="s">
        <v>137</v>
      </c>
      <c r="F61" s="112"/>
      <c r="G61" s="113" t="s">
        <v>350</v>
      </c>
      <c r="H61" s="113">
        <v>696.91799999999989</v>
      </c>
      <c r="I61" s="113">
        <v>0.44021248910393268</v>
      </c>
    </row>
    <row r="62" spans="1:9" ht="12" customHeight="1" x14ac:dyDescent="0.2">
      <c r="A62" s="123"/>
      <c r="F62" s="136"/>
      <c r="G62" s="113"/>
      <c r="H62" s="113"/>
      <c r="I62" s="113"/>
    </row>
    <row r="63" spans="1:9" ht="12" customHeight="1" x14ac:dyDescent="0.2">
      <c r="A63" s="184" t="s">
        <v>229</v>
      </c>
      <c r="B63" s="184"/>
      <c r="C63" s="184"/>
      <c r="D63" s="184"/>
      <c r="E63" s="184"/>
      <c r="F63" s="184"/>
      <c r="G63" s="184"/>
      <c r="H63" s="184"/>
      <c r="I63" s="184"/>
    </row>
    <row r="64" spans="1:9" ht="15.95" customHeight="1" thickBot="1" x14ac:dyDescent="0.25">
      <c r="A64" s="185" t="s">
        <v>230</v>
      </c>
      <c r="B64" s="185"/>
      <c r="C64" s="185"/>
      <c r="D64" s="185"/>
      <c r="E64" s="185"/>
      <c r="F64" s="185"/>
      <c r="G64" s="185"/>
      <c r="H64" s="185"/>
      <c r="I64" s="185"/>
    </row>
    <row r="65" spans="1:9" ht="15" customHeight="1" x14ac:dyDescent="0.2">
      <c r="A65" s="187" t="s">
        <v>54</v>
      </c>
      <c r="E65" s="160" t="s">
        <v>32</v>
      </c>
      <c r="F65" s="112"/>
      <c r="G65" s="211" t="s">
        <v>217</v>
      </c>
      <c r="H65" s="190" t="s">
        <v>218</v>
      </c>
      <c r="I65" s="212"/>
    </row>
    <row r="66" spans="1:9" ht="15" customHeight="1" x14ac:dyDescent="0.2">
      <c r="A66" s="209"/>
      <c r="E66" s="207"/>
      <c r="F66" s="112"/>
      <c r="G66" s="168"/>
      <c r="H66" s="213"/>
      <c r="I66" s="214"/>
    </row>
    <row r="67" spans="1:9" ht="15" customHeight="1" x14ac:dyDescent="0.2">
      <c r="A67" s="209"/>
      <c r="E67" s="207"/>
      <c r="F67" s="112"/>
      <c r="G67" s="215" t="s">
        <v>6</v>
      </c>
      <c r="H67" s="216" t="s">
        <v>6</v>
      </c>
      <c r="I67" s="217" t="s">
        <v>219</v>
      </c>
    </row>
    <row r="68" spans="1:9" ht="15" customHeight="1" thickBot="1" x14ac:dyDescent="0.25">
      <c r="A68" s="210"/>
      <c r="B68" s="146"/>
      <c r="C68" s="146"/>
      <c r="D68" s="146"/>
      <c r="E68" s="208"/>
      <c r="F68" s="112"/>
      <c r="G68" s="195"/>
      <c r="H68" s="208"/>
      <c r="I68" s="201"/>
    </row>
    <row r="69" spans="1:9" ht="21.95" customHeight="1" x14ac:dyDescent="0.2">
      <c r="A69" s="181" t="s">
        <v>8</v>
      </c>
      <c r="B69" s="181"/>
      <c r="C69" s="181"/>
      <c r="D69" s="181"/>
      <c r="E69" s="181"/>
      <c r="F69" s="181"/>
      <c r="G69" s="181"/>
      <c r="H69" s="181"/>
      <c r="I69" s="182"/>
    </row>
    <row r="70" spans="1:9" ht="12" customHeight="1" x14ac:dyDescent="0.2">
      <c r="A70" s="139" t="s">
        <v>144</v>
      </c>
      <c r="B70" s="111" t="s">
        <v>33</v>
      </c>
      <c r="F70" s="112"/>
      <c r="G70" s="113">
        <v>1594359.3950000044</v>
      </c>
      <c r="H70" s="113">
        <v>1552013.8410000037</v>
      </c>
      <c r="I70" s="113">
        <v>980.33897254822682</v>
      </c>
    </row>
    <row r="71" spans="1:9" ht="12" customHeight="1" x14ac:dyDescent="0.2">
      <c r="A71" s="139" t="s">
        <v>145</v>
      </c>
      <c r="C71" s="111" t="s">
        <v>146</v>
      </c>
      <c r="F71" s="112"/>
      <c r="G71" s="113">
        <v>183331.41200000024</v>
      </c>
      <c r="H71" s="113">
        <v>184632.40299999973</v>
      </c>
      <c r="I71" s="113">
        <v>116.62417916292937</v>
      </c>
    </row>
    <row r="72" spans="1:9" ht="12" customHeight="1" x14ac:dyDescent="0.2">
      <c r="A72" s="139" t="s">
        <v>147</v>
      </c>
      <c r="C72" s="111" t="s">
        <v>148</v>
      </c>
      <c r="F72" s="112"/>
      <c r="G72" s="113">
        <v>730396.70499999996</v>
      </c>
      <c r="H72" s="113">
        <v>699519.88099999866</v>
      </c>
      <c r="I72" s="113">
        <v>441.85598304635096</v>
      </c>
    </row>
    <row r="73" spans="1:9" ht="12" customHeight="1" x14ac:dyDescent="0.2">
      <c r="A73" s="139" t="s">
        <v>149</v>
      </c>
      <c r="C73" s="111" t="s">
        <v>150</v>
      </c>
      <c r="F73" s="112"/>
      <c r="G73" s="113">
        <v>549833.70900000026</v>
      </c>
      <c r="H73" s="113">
        <v>537225.50699999963</v>
      </c>
      <c r="I73" s="113">
        <v>339.34175562489736</v>
      </c>
    </row>
    <row r="74" spans="1:9" ht="12" customHeight="1" x14ac:dyDescent="0.2">
      <c r="A74" s="139" t="s">
        <v>151</v>
      </c>
      <c r="C74" s="111" t="s">
        <v>152</v>
      </c>
      <c r="F74" s="112"/>
      <c r="G74" s="113">
        <v>117007.63800000002</v>
      </c>
      <c r="H74" s="113">
        <v>116231.95599999993</v>
      </c>
      <c r="I74" s="113">
        <v>73.418621221117519</v>
      </c>
    </row>
    <row r="75" spans="1:9" ht="12" customHeight="1" x14ac:dyDescent="0.2">
      <c r="A75" s="139" t="s">
        <v>153</v>
      </c>
      <c r="C75" s="111" t="s">
        <v>154</v>
      </c>
      <c r="F75" s="112"/>
      <c r="G75" s="113">
        <v>13789.93099999998</v>
      </c>
      <c r="H75" s="113">
        <v>14404.09399999997</v>
      </c>
      <c r="I75" s="113">
        <v>9.0984334929317683</v>
      </c>
    </row>
    <row r="76" spans="1:9" ht="12" customHeight="1" x14ac:dyDescent="0.2">
      <c r="A76" s="139" t="s">
        <v>155</v>
      </c>
      <c r="B76" s="111" t="s">
        <v>34</v>
      </c>
      <c r="F76" s="112"/>
      <c r="G76" s="113">
        <v>365878.55999999988</v>
      </c>
      <c r="H76" s="113">
        <v>373747.62200000009</v>
      </c>
      <c r="I76" s="113">
        <v>236.07995628939955</v>
      </c>
    </row>
    <row r="77" spans="1:9" ht="12" customHeight="1" x14ac:dyDescent="0.2">
      <c r="A77" s="139" t="s">
        <v>156</v>
      </c>
      <c r="C77" s="111" t="s">
        <v>157</v>
      </c>
      <c r="F77" s="112"/>
      <c r="G77" s="113">
        <v>130709.98399999984</v>
      </c>
      <c r="H77" s="113">
        <v>138576.92100000018</v>
      </c>
      <c r="I77" s="113">
        <v>87.532954129135774</v>
      </c>
    </row>
    <row r="78" spans="1:9" ht="12" customHeight="1" x14ac:dyDescent="0.2">
      <c r="A78" s="139" t="s">
        <v>158</v>
      </c>
      <c r="C78" s="111" t="s">
        <v>159</v>
      </c>
      <c r="F78" s="112"/>
      <c r="G78" s="113">
        <v>167257.30800000016</v>
      </c>
      <c r="H78" s="113">
        <v>165504.10999999975</v>
      </c>
      <c r="I78" s="113">
        <v>104.54167666788787</v>
      </c>
    </row>
    <row r="79" spans="1:9" ht="12" customHeight="1" x14ac:dyDescent="0.2">
      <c r="A79" s="139" t="s">
        <v>160</v>
      </c>
      <c r="C79" s="111" t="s">
        <v>161</v>
      </c>
      <c r="F79" s="112"/>
      <c r="G79" s="113">
        <v>67911.26800000004</v>
      </c>
      <c r="H79" s="113">
        <v>69666.591000000059</v>
      </c>
      <c r="I79" s="113">
        <v>44.00532549237591</v>
      </c>
    </row>
    <row r="80" spans="1:9" ht="12" customHeight="1" x14ac:dyDescent="0.2">
      <c r="A80" s="139" t="s">
        <v>162</v>
      </c>
      <c r="B80" s="111" t="s">
        <v>35</v>
      </c>
      <c r="F80" s="112"/>
      <c r="G80" s="113">
        <v>9245.5910000000094</v>
      </c>
      <c r="H80" s="113">
        <v>20585.386000000013</v>
      </c>
      <c r="I80" s="113">
        <v>13.002884141642559</v>
      </c>
    </row>
    <row r="81" spans="1:9" ht="12" customHeight="1" x14ac:dyDescent="0.2">
      <c r="A81" s="139" t="s">
        <v>163</v>
      </c>
      <c r="C81" s="111" t="s">
        <v>37</v>
      </c>
      <c r="F81" s="112"/>
      <c r="G81" s="113">
        <v>1450.3970000000004</v>
      </c>
      <c r="H81" s="113">
        <v>1358.3019999999997</v>
      </c>
      <c r="I81" s="113">
        <v>0.85797971120684213</v>
      </c>
    </row>
    <row r="82" spans="1:9" ht="12" customHeight="1" x14ac:dyDescent="0.2">
      <c r="A82" s="139" t="s">
        <v>164</v>
      </c>
      <c r="C82" s="111" t="s">
        <v>38</v>
      </c>
      <c r="F82" s="112"/>
      <c r="G82" s="113">
        <v>7795.1939999999986</v>
      </c>
      <c r="H82" s="113">
        <v>19227.084000000017</v>
      </c>
      <c r="I82" s="113">
        <v>12.144904430435716</v>
      </c>
    </row>
    <row r="83" spans="1:9" ht="12" customHeight="1" x14ac:dyDescent="0.2">
      <c r="A83" s="139" t="s">
        <v>165</v>
      </c>
      <c r="B83" s="111" t="s">
        <v>36</v>
      </c>
      <c r="F83" s="112"/>
      <c r="G83" s="113">
        <v>1071786.2369999997</v>
      </c>
      <c r="H83" s="113">
        <v>1110381.5180000006</v>
      </c>
      <c r="I83" s="113">
        <v>701.37923241153658</v>
      </c>
    </row>
    <row r="84" spans="1:9" ht="12" customHeight="1" x14ac:dyDescent="0.2">
      <c r="A84" s="139" t="s">
        <v>166</v>
      </c>
      <c r="C84" s="111" t="s">
        <v>37</v>
      </c>
      <c r="F84" s="112"/>
      <c r="G84" s="113">
        <v>1063525.496999999</v>
      </c>
      <c r="H84" s="113">
        <v>1101282.8540000001</v>
      </c>
      <c r="I84" s="113">
        <v>695.63200601336587</v>
      </c>
    </row>
    <row r="85" spans="1:9" ht="12" customHeight="1" x14ac:dyDescent="0.2">
      <c r="A85" s="139" t="s">
        <v>167</v>
      </c>
      <c r="D85" s="111" t="s">
        <v>168</v>
      </c>
      <c r="F85" s="112"/>
      <c r="G85" s="113">
        <v>5636.2999999999984</v>
      </c>
      <c r="H85" s="113">
        <v>7454.313000000001</v>
      </c>
      <c r="I85" s="113">
        <v>4.7085620981088221</v>
      </c>
    </row>
    <row r="86" spans="1:9" ht="12" customHeight="1" x14ac:dyDescent="0.2">
      <c r="A86" s="139" t="s">
        <v>169</v>
      </c>
      <c r="D86" s="111" t="s">
        <v>170</v>
      </c>
      <c r="F86" s="112"/>
      <c r="G86" s="113">
        <v>675865.15399999963</v>
      </c>
      <c r="H86" s="113">
        <v>707829.83</v>
      </c>
      <c r="I86" s="113">
        <v>447.10501282261833</v>
      </c>
    </row>
    <row r="87" spans="1:9" ht="12" customHeight="1" x14ac:dyDescent="0.2">
      <c r="A87" s="139" t="s">
        <v>171</v>
      </c>
      <c r="E87" s="109" t="s">
        <v>172</v>
      </c>
      <c r="F87" s="112"/>
      <c r="G87" s="113">
        <v>499925.71200000035</v>
      </c>
      <c r="H87" s="113">
        <v>546723.55900000036</v>
      </c>
      <c r="I87" s="113">
        <v>345.34125787990956</v>
      </c>
    </row>
    <row r="88" spans="1:9" ht="12" customHeight="1" x14ac:dyDescent="0.2">
      <c r="A88" s="139" t="s">
        <v>173</v>
      </c>
      <c r="D88" s="111" t="s">
        <v>174</v>
      </c>
      <c r="F88" s="112"/>
      <c r="G88" s="113">
        <v>291441.46500000008</v>
      </c>
      <c r="H88" s="113">
        <v>292377.99299999978</v>
      </c>
      <c r="I88" s="113">
        <v>184.68233573783746</v>
      </c>
    </row>
    <row r="89" spans="1:9" ht="12" customHeight="1" x14ac:dyDescent="0.2">
      <c r="A89" s="139" t="s">
        <v>175</v>
      </c>
      <c r="D89" s="111" t="s">
        <v>176</v>
      </c>
      <c r="F89" s="112"/>
      <c r="G89" s="113">
        <v>8875.8880000000026</v>
      </c>
      <c r="H89" s="113">
        <v>8195.4420000000027</v>
      </c>
      <c r="I89" s="113">
        <v>5.1767007339843598</v>
      </c>
    </row>
    <row r="90" spans="1:9" ht="12" customHeight="1" x14ac:dyDescent="0.2">
      <c r="A90" s="139" t="s">
        <v>177</v>
      </c>
      <c r="D90" s="111" t="s">
        <v>178</v>
      </c>
      <c r="F90" s="112"/>
      <c r="G90" s="113">
        <v>72597.223000000013</v>
      </c>
      <c r="H90" s="113">
        <v>77556.445999999982</v>
      </c>
      <c r="I90" s="113">
        <v>48.989000341094282</v>
      </c>
    </row>
    <row r="91" spans="1:9" ht="12" customHeight="1" x14ac:dyDescent="0.2">
      <c r="A91" s="139" t="s">
        <v>179</v>
      </c>
      <c r="D91" s="111" t="s">
        <v>180</v>
      </c>
      <c r="F91" s="112"/>
      <c r="G91" s="113">
        <v>1050.7870000000003</v>
      </c>
      <c r="H91" s="113">
        <v>894.97900000000016</v>
      </c>
      <c r="I91" s="113">
        <v>0.56531892315272181</v>
      </c>
    </row>
    <row r="92" spans="1:9" ht="12" customHeight="1" x14ac:dyDescent="0.2">
      <c r="A92" s="139" t="s">
        <v>181</v>
      </c>
      <c r="D92" s="111" t="s">
        <v>182</v>
      </c>
      <c r="F92" s="112"/>
      <c r="G92" s="113">
        <v>8058.6799999999976</v>
      </c>
      <c r="H92" s="113">
        <v>6973.8510000000033</v>
      </c>
      <c r="I92" s="113">
        <v>4.4050753565698546</v>
      </c>
    </row>
    <row r="93" spans="1:9" ht="12" customHeight="1" x14ac:dyDescent="0.2">
      <c r="A93" s="139" t="s">
        <v>183</v>
      </c>
      <c r="C93" s="111" t="s">
        <v>38</v>
      </c>
      <c r="F93" s="112"/>
      <c r="G93" s="113">
        <v>8260.7400000000052</v>
      </c>
      <c r="H93" s="113">
        <v>9098.6640000000043</v>
      </c>
      <c r="I93" s="113">
        <v>5.7472263981707243</v>
      </c>
    </row>
    <row r="94" spans="1:9" ht="6.95" customHeight="1" x14ac:dyDescent="0.2">
      <c r="A94" s="139"/>
      <c r="F94" s="112"/>
      <c r="G94" s="113"/>
      <c r="H94" s="113"/>
      <c r="I94" s="113"/>
    </row>
    <row r="95" spans="1:9" ht="12" customHeight="1" x14ac:dyDescent="0.2">
      <c r="A95" s="139" t="s">
        <v>184</v>
      </c>
      <c r="B95" s="111" t="s">
        <v>39</v>
      </c>
      <c r="F95" s="112"/>
      <c r="G95" s="113">
        <v>3041269.7829999961</v>
      </c>
      <c r="H95" s="113">
        <v>3056728.3670000094</v>
      </c>
      <c r="I95" s="113">
        <v>1930.8010453908055</v>
      </c>
    </row>
    <row r="96" spans="1:9" ht="12" customHeight="1" x14ac:dyDescent="0.2">
      <c r="A96" s="139" t="s">
        <v>185</v>
      </c>
      <c r="B96" s="111" t="s">
        <v>16</v>
      </c>
      <c r="F96" s="112"/>
      <c r="G96" s="113">
        <v>81509.741000000082</v>
      </c>
      <c r="H96" s="113">
        <v>85802.171000000031</v>
      </c>
      <c r="I96" s="113">
        <v>54.197462637543111</v>
      </c>
    </row>
    <row r="97" spans="1:9" ht="6.95" customHeight="1" x14ac:dyDescent="0.2">
      <c r="A97" s="139"/>
      <c r="F97" s="112"/>
      <c r="G97" s="116"/>
      <c r="H97" s="116"/>
      <c r="I97" s="116"/>
    </row>
    <row r="98" spans="1:9" s="118" customFormat="1" ht="12" customHeight="1" x14ac:dyDescent="0.2">
      <c r="A98" s="141" t="s">
        <v>186</v>
      </c>
      <c r="B98" s="117" t="s">
        <v>40</v>
      </c>
      <c r="C98" s="117"/>
      <c r="D98" s="117"/>
      <c r="F98" s="119"/>
      <c r="G98" s="120">
        <v>2959760.0419999957</v>
      </c>
      <c r="H98" s="120">
        <v>2970926.1960000088</v>
      </c>
      <c r="I98" s="120">
        <v>1876.6035827532623</v>
      </c>
    </row>
    <row r="99" spans="1:9" ht="21.95" customHeight="1" x14ac:dyDescent="0.2">
      <c r="A99" s="182" t="s">
        <v>18</v>
      </c>
      <c r="B99" s="182"/>
      <c r="C99" s="182"/>
      <c r="D99" s="182"/>
      <c r="E99" s="182"/>
      <c r="F99" s="182"/>
      <c r="G99" s="182"/>
      <c r="H99" s="182"/>
      <c r="I99" s="182"/>
    </row>
    <row r="100" spans="1:9" ht="12" customHeight="1" x14ac:dyDescent="0.2">
      <c r="A100" s="139" t="s">
        <v>187</v>
      </c>
      <c r="B100" s="111" t="s">
        <v>41</v>
      </c>
      <c r="F100" s="112"/>
      <c r="G100" s="113">
        <v>32471.096999999998</v>
      </c>
      <c r="H100" s="113">
        <v>42341.625999999953</v>
      </c>
      <c r="I100" s="113">
        <v>26.745345326376693</v>
      </c>
    </row>
    <row r="101" spans="1:9" ht="12" customHeight="1" x14ac:dyDescent="0.2">
      <c r="A101" s="139" t="s">
        <v>188</v>
      </c>
      <c r="B101" s="111" t="s">
        <v>23</v>
      </c>
      <c r="F101" s="112"/>
      <c r="G101" s="113">
        <v>383979.08600000007</v>
      </c>
      <c r="H101" s="113">
        <v>354569.07300000027</v>
      </c>
      <c r="I101" s="113">
        <v>223.96570928660762</v>
      </c>
    </row>
    <row r="102" spans="1:9" ht="12" customHeight="1" x14ac:dyDescent="0.2">
      <c r="A102" s="139" t="s">
        <v>189</v>
      </c>
      <c r="C102" s="111" t="s">
        <v>37</v>
      </c>
      <c r="F102" s="112"/>
      <c r="G102" s="113">
        <v>378392.44700000022</v>
      </c>
      <c r="H102" s="113">
        <v>349837.32900000014</v>
      </c>
      <c r="I102" s="113">
        <v>220.97687443940524</v>
      </c>
    </row>
    <row r="103" spans="1:9" ht="12" customHeight="1" x14ac:dyDescent="0.2">
      <c r="A103" s="139" t="s">
        <v>190</v>
      </c>
      <c r="D103" s="20" t="s">
        <v>168</v>
      </c>
      <c r="F103" s="112"/>
      <c r="G103" s="113">
        <v>19478.285999999989</v>
      </c>
      <c r="H103" s="113">
        <v>23833.673999999999</v>
      </c>
      <c r="I103" s="113">
        <v>15.054684993114948</v>
      </c>
    </row>
    <row r="104" spans="1:9" ht="12" customHeight="1" x14ac:dyDescent="0.2">
      <c r="A104" s="139" t="s">
        <v>191</v>
      </c>
      <c r="D104" s="111" t="s">
        <v>192</v>
      </c>
      <c r="F104" s="112"/>
      <c r="G104" s="113">
        <v>354584.36700000026</v>
      </c>
      <c r="H104" s="113">
        <v>320646.89700000023</v>
      </c>
      <c r="I104" s="113">
        <v>202.53856070846547</v>
      </c>
    </row>
    <row r="105" spans="1:9" ht="12" customHeight="1" x14ac:dyDescent="0.2">
      <c r="A105" s="139" t="s">
        <v>193</v>
      </c>
      <c r="D105" s="111" t="s">
        <v>194</v>
      </c>
      <c r="F105" s="112"/>
      <c r="G105" s="113">
        <v>3941.1149999999998</v>
      </c>
      <c r="H105" s="113">
        <v>4768.5710000000008</v>
      </c>
      <c r="I105" s="113">
        <v>3.0120968455095571</v>
      </c>
    </row>
    <row r="106" spans="1:9" ht="12" customHeight="1" x14ac:dyDescent="0.2">
      <c r="A106" s="139" t="s">
        <v>195</v>
      </c>
      <c r="D106" s="111" t="s">
        <v>180</v>
      </c>
      <c r="F106" s="112"/>
      <c r="G106" s="113">
        <v>388.67900000000003</v>
      </c>
      <c r="H106" s="113">
        <v>588.18700000000001</v>
      </c>
      <c r="I106" s="113">
        <v>0.37153189231527217</v>
      </c>
    </row>
    <row r="107" spans="1:9" ht="12" customHeight="1" x14ac:dyDescent="0.2">
      <c r="A107" s="139" t="s">
        <v>196</v>
      </c>
      <c r="D107" s="111" t="s">
        <v>182</v>
      </c>
      <c r="F107" s="112"/>
      <c r="G107" s="113" t="s">
        <v>350</v>
      </c>
      <c r="H107" s="113" t="s">
        <v>350</v>
      </c>
      <c r="I107" s="113" t="s">
        <v>350</v>
      </c>
    </row>
    <row r="108" spans="1:9" ht="12" customHeight="1" x14ac:dyDescent="0.2">
      <c r="A108" s="139" t="s">
        <v>197</v>
      </c>
      <c r="C108" s="111" t="s">
        <v>38</v>
      </c>
      <c r="F108" s="112"/>
      <c r="G108" s="113">
        <v>5586.6389999999965</v>
      </c>
      <c r="H108" s="113">
        <v>4731.7440000000006</v>
      </c>
      <c r="I108" s="113">
        <v>2.9888348472023951</v>
      </c>
    </row>
    <row r="109" spans="1:9" ht="12" customHeight="1" x14ac:dyDescent="0.2">
      <c r="A109" s="139" t="s">
        <v>198</v>
      </c>
      <c r="B109" s="111" t="s">
        <v>42</v>
      </c>
      <c r="F109" s="112"/>
      <c r="G109" s="113">
        <v>18953.308999999997</v>
      </c>
      <c r="H109" s="113">
        <v>15319.357999999995</v>
      </c>
      <c r="I109" s="113">
        <v>9.6765655595841178</v>
      </c>
    </row>
    <row r="110" spans="1:9" ht="12" customHeight="1" x14ac:dyDescent="0.2">
      <c r="A110" s="139" t="s">
        <v>199</v>
      </c>
      <c r="B110" s="111" t="s">
        <v>43</v>
      </c>
      <c r="F110" s="112"/>
      <c r="G110" s="113">
        <v>1742.07</v>
      </c>
      <c r="H110" s="113">
        <v>1704.0569999999998</v>
      </c>
      <c r="I110" s="113">
        <v>1.0763779577295753</v>
      </c>
    </row>
    <row r="111" spans="1:9" ht="12" customHeight="1" x14ac:dyDescent="0.2">
      <c r="A111" s="139" t="s">
        <v>200</v>
      </c>
      <c r="B111" s="111" t="s">
        <v>44</v>
      </c>
      <c r="F111" s="112"/>
      <c r="G111" s="113" t="s">
        <v>350</v>
      </c>
      <c r="H111" s="113" t="s">
        <v>350</v>
      </c>
      <c r="I111" s="113" t="s">
        <v>350</v>
      </c>
    </row>
    <row r="112" spans="1:9" ht="6.95" customHeight="1" x14ac:dyDescent="0.2">
      <c r="A112" s="139"/>
      <c r="F112" s="112"/>
      <c r="G112" s="113"/>
      <c r="H112" s="113"/>
      <c r="I112" s="113"/>
    </row>
    <row r="113" spans="1:9" ht="12" customHeight="1" x14ac:dyDescent="0.2">
      <c r="A113" s="139" t="s">
        <v>201</v>
      </c>
      <c r="B113" s="111" t="s">
        <v>45</v>
      </c>
      <c r="F113" s="112"/>
      <c r="G113" s="113">
        <v>437145.56200000044</v>
      </c>
      <c r="H113" s="113">
        <v>413934.11400000082</v>
      </c>
      <c r="I113" s="113">
        <v>261.46399813029802</v>
      </c>
    </row>
    <row r="114" spans="1:9" ht="12" customHeight="1" x14ac:dyDescent="0.2">
      <c r="A114" s="139" t="s">
        <v>202</v>
      </c>
      <c r="B114" s="111" t="s">
        <v>16</v>
      </c>
      <c r="F114" s="112"/>
      <c r="G114" s="113">
        <v>4224.8579999999993</v>
      </c>
      <c r="H114" s="113">
        <v>5052.3140000000012</v>
      </c>
      <c r="I114" s="113">
        <v>3.1913248354535924</v>
      </c>
    </row>
    <row r="115" spans="1:9" ht="6.95" customHeight="1" x14ac:dyDescent="0.2">
      <c r="A115" s="139"/>
      <c r="F115" s="112"/>
      <c r="G115" s="116"/>
      <c r="H115" s="116"/>
      <c r="I115" s="116"/>
    </row>
    <row r="116" spans="1:9" s="118" customFormat="1" ht="12" customHeight="1" x14ac:dyDescent="0.2">
      <c r="A116" s="141" t="s">
        <v>203</v>
      </c>
      <c r="B116" s="117" t="s">
        <v>46</v>
      </c>
      <c r="C116" s="117"/>
      <c r="D116" s="117"/>
      <c r="F116" s="119"/>
      <c r="G116" s="120">
        <v>432920.70400000043</v>
      </c>
      <c r="H116" s="120">
        <v>408881.8000000008</v>
      </c>
      <c r="I116" s="120">
        <v>258.27267329484442</v>
      </c>
    </row>
    <row r="117" spans="1:9" ht="6.95" customHeight="1" x14ac:dyDescent="0.2">
      <c r="A117" s="139"/>
      <c r="F117" s="112"/>
      <c r="G117" s="120"/>
      <c r="H117" s="120"/>
      <c r="I117" s="120"/>
    </row>
    <row r="118" spans="1:9" s="118" customFormat="1" ht="12" customHeight="1" x14ac:dyDescent="0.2">
      <c r="A118" s="141" t="s">
        <v>204</v>
      </c>
      <c r="B118" s="117" t="s">
        <v>205</v>
      </c>
      <c r="C118" s="117"/>
      <c r="D118" s="117"/>
      <c r="F118" s="119"/>
      <c r="G118" s="120">
        <v>3392680.7459999919</v>
      </c>
      <c r="H118" s="120">
        <v>3379807.9960000096</v>
      </c>
      <c r="I118" s="120">
        <v>2134.8762560481068</v>
      </c>
    </row>
    <row r="119" spans="1:9" ht="12" customHeight="1" x14ac:dyDescent="0.2">
      <c r="A119" s="139" t="s">
        <v>206</v>
      </c>
      <c r="B119" s="111" t="s">
        <v>207</v>
      </c>
      <c r="F119" s="112"/>
      <c r="G119" s="113" t="s">
        <v>350</v>
      </c>
      <c r="H119" s="113">
        <v>12988.712000005413</v>
      </c>
      <c r="I119" s="113">
        <v>8.2043988529126182</v>
      </c>
    </row>
    <row r="120" spans="1:9" ht="21.95" customHeight="1" x14ac:dyDescent="0.2">
      <c r="A120" s="182" t="s">
        <v>129</v>
      </c>
      <c r="B120" s="182"/>
      <c r="C120" s="182"/>
      <c r="D120" s="182"/>
      <c r="E120" s="182"/>
      <c r="F120" s="182"/>
      <c r="G120" s="182"/>
      <c r="H120" s="182"/>
      <c r="I120" s="182"/>
    </row>
    <row r="121" spans="1:9" ht="12" customHeight="1" x14ac:dyDescent="0.2">
      <c r="A121" s="139" t="s">
        <v>208</v>
      </c>
      <c r="B121" s="111" t="s">
        <v>209</v>
      </c>
      <c r="F121" s="112"/>
      <c r="G121" s="113">
        <v>34453.697</v>
      </c>
      <c r="H121" s="113">
        <v>62907.655999999988</v>
      </c>
      <c r="I121" s="113">
        <v>39.736003133014137</v>
      </c>
    </row>
    <row r="122" spans="1:9" ht="12" customHeight="1" x14ac:dyDescent="0.2">
      <c r="A122" s="139" t="s">
        <v>210</v>
      </c>
      <c r="C122" s="111" t="s">
        <v>133</v>
      </c>
      <c r="F122" s="112"/>
      <c r="G122" s="113">
        <v>34453.697</v>
      </c>
      <c r="H122" s="113">
        <v>62907.655999999988</v>
      </c>
      <c r="I122" s="113">
        <v>39.736003133014137</v>
      </c>
    </row>
    <row r="123" spans="1:9" ht="12" customHeight="1" x14ac:dyDescent="0.2">
      <c r="A123" s="139" t="s">
        <v>211</v>
      </c>
      <c r="C123" s="111" t="s">
        <v>135</v>
      </c>
      <c r="F123" s="112"/>
      <c r="G123" s="113" t="s">
        <v>350</v>
      </c>
      <c r="H123" s="113" t="s">
        <v>350</v>
      </c>
      <c r="I123" s="113" t="s">
        <v>350</v>
      </c>
    </row>
  </sheetData>
  <mergeCells count="24">
    <mergeCell ref="H67:H68"/>
    <mergeCell ref="I67:I68"/>
    <mergeCell ref="A69:I69"/>
    <mergeCell ref="A99:I99"/>
    <mergeCell ref="A120:I120"/>
    <mergeCell ref="A65:A68"/>
    <mergeCell ref="E65:E68"/>
    <mergeCell ref="G65:G66"/>
    <mergeCell ref="H65:I66"/>
    <mergeCell ref="G67:G68"/>
    <mergeCell ref="A7:I7"/>
    <mergeCell ref="A34:I34"/>
    <mergeCell ref="A57:I57"/>
    <mergeCell ref="A63:I63"/>
    <mergeCell ref="A64:I64"/>
    <mergeCell ref="A1:I1"/>
    <mergeCell ref="A2:I2"/>
    <mergeCell ref="A3:A6"/>
    <mergeCell ref="B3:F6"/>
    <mergeCell ref="G3:G4"/>
    <mergeCell ref="H3:I4"/>
    <mergeCell ref="G5:G6"/>
    <mergeCell ref="H5:H6"/>
    <mergeCell ref="I5:I6"/>
  </mergeCells>
  <pageMargins left="0.78740157480314965" right="0.78740157480314965" top="0.59055118110236227" bottom="0.70866141732283472" header="0.27559055118110237" footer="0.51181102362204722"/>
  <pageSetup paperSize="9" firstPageNumber="24" orientation="portrait" useFirstPageNumber="1" verticalDpi="300" r:id="rId1"/>
  <headerFooter alignWithMargins="0">
    <oddHeader>&amp;C&amp;8-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sqref="A1:I1"/>
    </sheetView>
  </sheetViews>
  <sheetFormatPr baseColWidth="10" defaultColWidth="11.42578125" defaultRowHeight="11.25" x14ac:dyDescent="0.2"/>
  <cols>
    <col min="1" max="1" width="3.28515625" style="111" customWidth="1"/>
    <col min="2" max="4" width="1" style="111" customWidth="1"/>
    <col min="5" max="5" width="26.28515625" style="109" customWidth="1"/>
    <col min="6" max="6" width="13.28515625" style="109" customWidth="1"/>
    <col min="7" max="9" width="13.7109375" style="109" customWidth="1"/>
    <col min="10" max="16384" width="11.42578125" style="109"/>
  </cols>
  <sheetData>
    <row r="1" spans="1:9" ht="12" customHeight="1" x14ac:dyDescent="0.2">
      <c r="A1" s="158" t="s">
        <v>231</v>
      </c>
      <c r="B1" s="158"/>
      <c r="C1" s="158"/>
      <c r="D1" s="158"/>
      <c r="E1" s="158"/>
      <c r="F1" s="158"/>
      <c r="G1" s="158"/>
      <c r="H1" s="158"/>
      <c r="I1" s="158"/>
    </row>
    <row r="2" spans="1:9" ht="15.95" customHeight="1" thickBot="1" x14ac:dyDescent="0.25">
      <c r="A2" s="159" t="s">
        <v>232</v>
      </c>
      <c r="B2" s="159"/>
      <c r="C2" s="159"/>
      <c r="D2" s="159"/>
      <c r="E2" s="159"/>
      <c r="F2" s="159"/>
      <c r="G2" s="159"/>
      <c r="H2" s="159"/>
      <c r="I2" s="159"/>
    </row>
    <row r="3" spans="1:9" ht="15" customHeight="1" x14ac:dyDescent="0.2">
      <c r="A3" s="187" t="s">
        <v>54</v>
      </c>
      <c r="B3" s="190" t="s">
        <v>2</v>
      </c>
      <c r="C3" s="160"/>
      <c r="D3" s="160"/>
      <c r="E3" s="160"/>
      <c r="F3" s="161"/>
      <c r="G3" s="211" t="s">
        <v>217</v>
      </c>
      <c r="H3" s="190" t="s">
        <v>218</v>
      </c>
      <c r="I3" s="212"/>
    </row>
    <row r="4" spans="1:9" ht="15" customHeight="1" x14ac:dyDescent="0.2">
      <c r="A4" s="209"/>
      <c r="B4" s="191"/>
      <c r="C4" s="162"/>
      <c r="D4" s="162"/>
      <c r="E4" s="162"/>
      <c r="F4" s="163"/>
      <c r="G4" s="168"/>
      <c r="H4" s="213"/>
      <c r="I4" s="214"/>
    </row>
    <row r="5" spans="1:9" ht="15" customHeight="1" x14ac:dyDescent="0.2">
      <c r="A5" s="209"/>
      <c r="B5" s="191"/>
      <c r="C5" s="162"/>
      <c r="D5" s="162"/>
      <c r="E5" s="162"/>
      <c r="F5" s="163"/>
      <c r="G5" s="215" t="s">
        <v>6</v>
      </c>
      <c r="H5" s="216" t="s">
        <v>6</v>
      </c>
      <c r="I5" s="217" t="s">
        <v>219</v>
      </c>
    </row>
    <row r="6" spans="1:9" ht="15" customHeight="1" thickBot="1" x14ac:dyDescent="0.25">
      <c r="A6" s="210"/>
      <c r="B6" s="192"/>
      <c r="C6" s="164"/>
      <c r="D6" s="164"/>
      <c r="E6" s="164"/>
      <c r="F6" s="165"/>
      <c r="G6" s="195"/>
      <c r="H6" s="208"/>
      <c r="I6" s="201"/>
    </row>
    <row r="7" spans="1:9" ht="21.95" customHeight="1" x14ac:dyDescent="0.2">
      <c r="A7" s="181" t="s">
        <v>8</v>
      </c>
      <c r="B7" s="181"/>
      <c r="C7" s="181"/>
      <c r="D7" s="181"/>
      <c r="E7" s="181"/>
      <c r="F7" s="181"/>
      <c r="G7" s="181"/>
      <c r="H7" s="181"/>
      <c r="I7" s="182"/>
    </row>
    <row r="8" spans="1:9" ht="12" customHeight="1" x14ac:dyDescent="0.2">
      <c r="A8" s="139" t="s">
        <v>69</v>
      </c>
      <c r="B8" s="109" t="s">
        <v>9</v>
      </c>
      <c r="F8" s="112"/>
      <c r="G8" s="113">
        <v>59860.217000000026</v>
      </c>
      <c r="H8" s="113">
        <v>63365.391000000003</v>
      </c>
      <c r="I8" s="113">
        <v>237.16633916841644</v>
      </c>
    </row>
    <row r="9" spans="1:9" ht="12" customHeight="1" x14ac:dyDescent="0.2">
      <c r="A9" s="139" t="s">
        <v>70</v>
      </c>
      <c r="B9" s="109" t="s">
        <v>10</v>
      </c>
      <c r="F9" s="112"/>
      <c r="G9" s="113">
        <v>12372.923000000003</v>
      </c>
      <c r="H9" s="113">
        <v>13894.448999999993</v>
      </c>
      <c r="I9" s="113">
        <v>52.004659832246041</v>
      </c>
    </row>
    <row r="10" spans="1:9" ht="12" customHeight="1" x14ac:dyDescent="0.2">
      <c r="A10" s="139" t="s">
        <v>71</v>
      </c>
      <c r="C10" s="109" t="s">
        <v>72</v>
      </c>
      <c r="F10" s="112"/>
      <c r="G10" s="113">
        <v>12262.987000000003</v>
      </c>
      <c r="H10" s="113">
        <v>13784.776999999993</v>
      </c>
      <c r="I10" s="113">
        <v>51.594175396834309</v>
      </c>
    </row>
    <row r="11" spans="1:9" ht="12" customHeight="1" x14ac:dyDescent="0.2">
      <c r="A11" s="139" t="s">
        <v>73</v>
      </c>
      <c r="C11" s="109" t="s">
        <v>74</v>
      </c>
      <c r="F11" s="112"/>
      <c r="G11" s="113">
        <v>109.93600000000001</v>
      </c>
      <c r="H11" s="113">
        <v>109.67200000000001</v>
      </c>
      <c r="I11" s="113">
        <v>0.4104844354117308</v>
      </c>
    </row>
    <row r="12" spans="1:9" ht="12" customHeight="1" x14ac:dyDescent="0.2">
      <c r="A12" s="139" t="s">
        <v>75</v>
      </c>
      <c r="B12" s="109" t="s">
        <v>11</v>
      </c>
      <c r="F12" s="112"/>
      <c r="G12" s="113">
        <v>274.07299999999992</v>
      </c>
      <c r="H12" s="113">
        <v>246.292</v>
      </c>
      <c r="I12" s="113">
        <v>0.92183084621805023</v>
      </c>
    </row>
    <row r="13" spans="1:9" ht="12" customHeight="1" x14ac:dyDescent="0.2">
      <c r="A13" s="139" t="s">
        <v>76</v>
      </c>
      <c r="C13" s="109" t="s">
        <v>77</v>
      </c>
      <c r="F13" s="112"/>
      <c r="G13" s="113" t="s">
        <v>350</v>
      </c>
      <c r="H13" s="113" t="s">
        <v>350</v>
      </c>
      <c r="I13" s="113" t="s">
        <v>350</v>
      </c>
    </row>
    <row r="14" spans="1:9" ht="12" customHeight="1" x14ac:dyDescent="0.2">
      <c r="A14" s="139" t="s">
        <v>78</v>
      </c>
      <c r="C14" s="109" t="s">
        <v>79</v>
      </c>
      <c r="F14" s="112"/>
      <c r="G14" s="113">
        <v>274.07299999999992</v>
      </c>
      <c r="H14" s="113">
        <v>246.292</v>
      </c>
      <c r="I14" s="113">
        <v>0.92183084621805023</v>
      </c>
    </row>
    <row r="15" spans="1:9" ht="12" customHeight="1" x14ac:dyDescent="0.2">
      <c r="A15" s="139" t="s">
        <v>80</v>
      </c>
      <c r="B15" s="109" t="s">
        <v>81</v>
      </c>
      <c r="F15" s="112"/>
      <c r="G15" s="113"/>
      <c r="H15" s="113"/>
      <c r="I15" s="113"/>
    </row>
    <row r="16" spans="1:9" ht="12" customHeight="1" x14ac:dyDescent="0.2">
      <c r="A16" s="139"/>
      <c r="B16" s="109"/>
      <c r="E16" s="109" t="s">
        <v>82</v>
      </c>
      <c r="F16" s="112"/>
      <c r="G16" s="113">
        <v>5421.6369999999997</v>
      </c>
      <c r="H16" s="113">
        <v>5642.7159999999985</v>
      </c>
      <c r="I16" s="113">
        <v>21.119767045816069</v>
      </c>
    </row>
    <row r="17" spans="1:9" ht="12" customHeight="1" x14ac:dyDescent="0.2">
      <c r="A17" s="139" t="s">
        <v>83</v>
      </c>
      <c r="C17" s="109" t="s">
        <v>77</v>
      </c>
      <c r="F17" s="112"/>
      <c r="G17" s="113">
        <v>2696.0049999999997</v>
      </c>
      <c r="H17" s="113">
        <v>2908.3879999999999</v>
      </c>
      <c r="I17" s="113">
        <v>10.885622639673326</v>
      </c>
    </row>
    <row r="18" spans="1:9" ht="12" customHeight="1" x14ac:dyDescent="0.2">
      <c r="A18" s="139" t="s">
        <v>84</v>
      </c>
      <c r="D18" s="109" t="s">
        <v>85</v>
      </c>
      <c r="F18" s="112"/>
      <c r="G18" s="113" t="s">
        <v>350</v>
      </c>
      <c r="H18" s="113" t="s">
        <v>350</v>
      </c>
      <c r="I18" s="113" t="s">
        <v>350</v>
      </c>
    </row>
    <row r="19" spans="1:9" ht="12" customHeight="1" x14ac:dyDescent="0.2">
      <c r="A19" s="139" t="s">
        <v>86</v>
      </c>
      <c r="E19" s="109" t="s">
        <v>87</v>
      </c>
      <c r="F19" s="112"/>
      <c r="G19" s="113" t="s">
        <v>350</v>
      </c>
      <c r="H19" s="113" t="s">
        <v>350</v>
      </c>
      <c r="I19" s="113" t="s">
        <v>350</v>
      </c>
    </row>
    <row r="20" spans="1:9" ht="12" customHeight="1" x14ac:dyDescent="0.2">
      <c r="A20" s="139" t="s">
        <v>88</v>
      </c>
      <c r="E20" s="109" t="s">
        <v>89</v>
      </c>
      <c r="F20" s="112"/>
      <c r="G20" s="113" t="s">
        <v>350</v>
      </c>
      <c r="H20" s="113" t="s">
        <v>350</v>
      </c>
      <c r="I20" s="113" t="s">
        <v>350</v>
      </c>
    </row>
    <row r="21" spans="1:9" ht="12" customHeight="1" x14ac:dyDescent="0.2">
      <c r="A21" s="139" t="s">
        <v>90</v>
      </c>
      <c r="E21" s="109" t="s">
        <v>220</v>
      </c>
      <c r="F21" s="112"/>
      <c r="G21" s="113" t="s">
        <v>350</v>
      </c>
      <c r="H21" s="113" t="s">
        <v>350</v>
      </c>
      <c r="I21" s="113" t="s">
        <v>350</v>
      </c>
    </row>
    <row r="22" spans="1:9" ht="12" customHeight="1" x14ac:dyDescent="0.2">
      <c r="A22" s="139" t="s">
        <v>92</v>
      </c>
      <c r="D22" s="109" t="s">
        <v>93</v>
      </c>
      <c r="F22" s="112"/>
      <c r="G22" s="113"/>
      <c r="H22" s="113"/>
      <c r="I22" s="113"/>
    </row>
    <row r="23" spans="1:9" ht="12" customHeight="1" x14ac:dyDescent="0.2">
      <c r="A23" s="139"/>
      <c r="D23" s="109"/>
      <c r="E23" s="109" t="s">
        <v>82</v>
      </c>
      <c r="F23" s="112"/>
      <c r="G23" s="113">
        <v>2696.0049999999997</v>
      </c>
      <c r="H23" s="113">
        <v>2908.3879999999999</v>
      </c>
      <c r="I23" s="113">
        <v>10.885622639673326</v>
      </c>
    </row>
    <row r="24" spans="1:9" ht="12" customHeight="1" x14ac:dyDescent="0.2">
      <c r="A24" s="139" t="s">
        <v>94</v>
      </c>
      <c r="C24" s="109" t="s">
        <v>79</v>
      </c>
      <c r="F24" s="112"/>
      <c r="G24" s="113">
        <v>2725.6319999999992</v>
      </c>
      <c r="H24" s="113">
        <v>2734.328</v>
      </c>
      <c r="I24" s="113">
        <v>10.234144406142745</v>
      </c>
    </row>
    <row r="25" spans="1:9" ht="12" customHeight="1" x14ac:dyDescent="0.2">
      <c r="A25" s="139" t="s">
        <v>95</v>
      </c>
      <c r="D25" s="111" t="s">
        <v>96</v>
      </c>
      <c r="F25" s="112"/>
      <c r="G25" s="113">
        <v>2.5</v>
      </c>
      <c r="H25" s="113">
        <v>3.2690000000000001</v>
      </c>
      <c r="I25" s="113">
        <v>1.2235334628354985E-2</v>
      </c>
    </row>
    <row r="26" spans="1:9" ht="12" customHeight="1" x14ac:dyDescent="0.2">
      <c r="A26" s="139" t="s">
        <v>97</v>
      </c>
      <c r="D26" s="111" t="s">
        <v>98</v>
      </c>
      <c r="F26" s="112"/>
      <c r="G26" s="113">
        <v>2722.1079999999993</v>
      </c>
      <c r="H26" s="113">
        <v>2730.0510000000004</v>
      </c>
      <c r="I26" s="113">
        <v>10.218136291671813</v>
      </c>
    </row>
    <row r="27" spans="1:9" ht="12" customHeight="1" x14ac:dyDescent="0.2">
      <c r="A27" s="139" t="s">
        <v>99</v>
      </c>
      <c r="D27" s="111" t="s">
        <v>100</v>
      </c>
      <c r="F27" s="112"/>
      <c r="G27" s="113">
        <v>1.024</v>
      </c>
      <c r="H27" s="113">
        <v>1.008</v>
      </c>
      <c r="I27" s="113">
        <v>3.7727798425762696E-3</v>
      </c>
    </row>
    <row r="28" spans="1:9" ht="12" customHeight="1" x14ac:dyDescent="0.2">
      <c r="A28" s="139" t="s">
        <v>101</v>
      </c>
      <c r="D28" s="111" t="s">
        <v>82</v>
      </c>
      <c r="F28" s="112"/>
      <c r="G28" s="113" t="s">
        <v>350</v>
      </c>
      <c r="H28" s="113" t="s">
        <v>350</v>
      </c>
      <c r="I28" s="113" t="s">
        <v>350</v>
      </c>
    </row>
    <row r="29" spans="1:9" ht="6.95" customHeight="1" x14ac:dyDescent="0.2">
      <c r="A29" s="139"/>
      <c r="F29" s="112"/>
      <c r="G29" s="113"/>
      <c r="H29" s="113"/>
      <c r="I29" s="113"/>
    </row>
    <row r="30" spans="1:9" ht="12" customHeight="1" x14ac:dyDescent="0.2">
      <c r="A30" s="139" t="s">
        <v>102</v>
      </c>
      <c r="B30" s="111" t="s">
        <v>15</v>
      </c>
      <c r="F30" s="112"/>
      <c r="G30" s="113">
        <v>77928.850000000006</v>
      </c>
      <c r="H30" s="113">
        <v>83148.848000000129</v>
      </c>
      <c r="I30" s="113">
        <v>311.21259689269658</v>
      </c>
    </row>
    <row r="31" spans="1:9" ht="12" customHeight="1" x14ac:dyDescent="0.2">
      <c r="A31" s="139" t="s">
        <v>103</v>
      </c>
      <c r="B31" s="111" t="s">
        <v>16</v>
      </c>
      <c r="F31" s="112"/>
      <c r="G31" s="113">
        <v>56352.171000000024</v>
      </c>
      <c r="H31" s="113">
        <v>58309.714999999982</v>
      </c>
      <c r="I31" s="113">
        <v>218.24376724044359</v>
      </c>
    </row>
    <row r="32" spans="1:9" ht="6.95" customHeight="1" x14ac:dyDescent="0.2">
      <c r="A32" s="139"/>
      <c r="F32" s="112"/>
      <c r="G32" s="116"/>
      <c r="H32" s="116"/>
      <c r="I32" s="116"/>
    </row>
    <row r="33" spans="1:9" s="118" customFormat="1" ht="12" customHeight="1" x14ac:dyDescent="0.2">
      <c r="A33" s="141" t="s">
        <v>104</v>
      </c>
      <c r="B33" s="117" t="s">
        <v>17</v>
      </c>
      <c r="C33" s="117"/>
      <c r="D33" s="117"/>
      <c r="F33" s="119"/>
      <c r="G33" s="120">
        <v>21576.678999999982</v>
      </c>
      <c r="H33" s="120">
        <v>24839.133000000147</v>
      </c>
      <c r="I33" s="120">
        <v>92.968829652252992</v>
      </c>
    </row>
    <row r="34" spans="1:9" ht="21.95" customHeight="1" x14ac:dyDescent="0.2">
      <c r="A34" s="183" t="s">
        <v>18</v>
      </c>
      <c r="B34" s="183"/>
      <c r="C34" s="183"/>
      <c r="D34" s="183"/>
      <c r="E34" s="183"/>
      <c r="F34" s="183"/>
      <c r="G34" s="183"/>
      <c r="H34" s="183"/>
      <c r="I34" s="183"/>
    </row>
    <row r="35" spans="1:9" ht="12" customHeight="1" x14ac:dyDescent="0.2">
      <c r="A35" s="139" t="s">
        <v>105</v>
      </c>
      <c r="B35" s="111" t="s">
        <v>19</v>
      </c>
      <c r="F35" s="112"/>
      <c r="G35" s="113">
        <v>9913.1630000000023</v>
      </c>
      <c r="H35" s="113">
        <v>4231.0349999999989</v>
      </c>
      <c r="I35" s="113">
        <v>15.836074961542348</v>
      </c>
    </row>
    <row r="36" spans="1:9" ht="12" customHeight="1" x14ac:dyDescent="0.2">
      <c r="A36" s="139" t="s">
        <v>106</v>
      </c>
      <c r="C36" s="111" t="s">
        <v>21</v>
      </c>
      <c r="F36" s="112"/>
      <c r="G36" s="113">
        <v>8808.1890000000003</v>
      </c>
      <c r="H36" s="113">
        <v>2703.9490000000001</v>
      </c>
      <c r="I36" s="113">
        <v>10.120440756502244</v>
      </c>
    </row>
    <row r="37" spans="1:9" ht="12" customHeight="1" x14ac:dyDescent="0.2">
      <c r="A37" s="139" t="s">
        <v>107</v>
      </c>
      <c r="D37" s="111" t="s">
        <v>108</v>
      </c>
      <c r="F37" s="112"/>
      <c r="G37" s="113" t="s">
        <v>350</v>
      </c>
      <c r="H37" s="113" t="s">
        <v>350</v>
      </c>
      <c r="I37" s="113" t="s">
        <v>350</v>
      </c>
    </row>
    <row r="38" spans="1:9" ht="12" customHeight="1" x14ac:dyDescent="0.2">
      <c r="A38" s="139" t="s">
        <v>109</v>
      </c>
      <c r="D38" s="111" t="s">
        <v>110</v>
      </c>
      <c r="F38" s="112"/>
      <c r="G38" s="113">
        <v>42.283000000000001</v>
      </c>
      <c r="H38" s="113">
        <v>46.918999999999997</v>
      </c>
      <c r="I38" s="113">
        <v>0.17561017602563095</v>
      </c>
    </row>
    <row r="39" spans="1:9" ht="12" customHeight="1" x14ac:dyDescent="0.2">
      <c r="A39" s="139" t="s">
        <v>111</v>
      </c>
      <c r="D39" s="111" t="s">
        <v>112</v>
      </c>
      <c r="F39" s="112"/>
      <c r="G39" s="113" t="s">
        <v>350</v>
      </c>
      <c r="H39" s="113">
        <v>4.4089999999999998</v>
      </c>
      <c r="I39" s="113">
        <v>1.6502168974125767E-2</v>
      </c>
    </row>
    <row r="40" spans="1:9" ht="12" customHeight="1" x14ac:dyDescent="0.2">
      <c r="A40" s="139" t="s">
        <v>113</v>
      </c>
      <c r="D40" s="111" t="s">
        <v>114</v>
      </c>
      <c r="F40" s="112"/>
      <c r="G40" s="113" t="s">
        <v>350</v>
      </c>
      <c r="H40" s="113" t="s">
        <v>350</v>
      </c>
      <c r="I40" s="113" t="s">
        <v>350</v>
      </c>
    </row>
    <row r="41" spans="1:9" ht="12" customHeight="1" x14ac:dyDescent="0.2">
      <c r="A41" s="139" t="s">
        <v>115</v>
      </c>
      <c r="C41" s="111" t="s">
        <v>22</v>
      </c>
      <c r="F41" s="112"/>
      <c r="G41" s="113">
        <v>1104.9739999999999</v>
      </c>
      <c r="H41" s="113">
        <v>1527.0859999999998</v>
      </c>
      <c r="I41" s="113">
        <v>5.7156342050401046</v>
      </c>
    </row>
    <row r="42" spans="1:9" ht="12" customHeight="1" x14ac:dyDescent="0.2">
      <c r="A42" s="139" t="s">
        <v>116</v>
      </c>
      <c r="B42" s="111" t="s">
        <v>23</v>
      </c>
      <c r="F42" s="112"/>
      <c r="G42" s="113">
        <v>84.793000000000006</v>
      </c>
      <c r="H42" s="113">
        <v>59.66</v>
      </c>
      <c r="I42" s="113">
        <v>0.22329766409533755</v>
      </c>
    </row>
    <row r="43" spans="1:9" ht="12" customHeight="1" x14ac:dyDescent="0.2">
      <c r="A43" s="139" t="s">
        <v>117</v>
      </c>
      <c r="C43" s="111" t="s">
        <v>77</v>
      </c>
      <c r="F43" s="112"/>
      <c r="G43" s="113">
        <v>84.793000000000006</v>
      </c>
      <c r="H43" s="113">
        <v>59.66</v>
      </c>
      <c r="I43" s="113">
        <v>0.22329766409533755</v>
      </c>
    </row>
    <row r="44" spans="1:9" ht="12" customHeight="1" x14ac:dyDescent="0.2">
      <c r="A44" s="139" t="s">
        <v>118</v>
      </c>
      <c r="C44" s="111" t="s">
        <v>79</v>
      </c>
      <c r="F44" s="112"/>
      <c r="G44" s="113" t="s">
        <v>350</v>
      </c>
      <c r="H44" s="113" t="s">
        <v>350</v>
      </c>
      <c r="I44" s="113" t="s">
        <v>350</v>
      </c>
    </row>
    <row r="45" spans="1:9" ht="12" customHeight="1" x14ac:dyDescent="0.2">
      <c r="A45" s="139" t="s">
        <v>119</v>
      </c>
      <c r="B45" s="111" t="s">
        <v>24</v>
      </c>
      <c r="F45" s="112"/>
      <c r="G45" s="113" t="s">
        <v>350</v>
      </c>
      <c r="H45" s="113" t="s">
        <v>350</v>
      </c>
      <c r="I45" s="113" t="s">
        <v>350</v>
      </c>
    </row>
    <row r="46" spans="1:9" ht="12" customHeight="1" x14ac:dyDescent="0.2">
      <c r="A46" s="139" t="s">
        <v>120</v>
      </c>
      <c r="B46" s="111" t="s">
        <v>25</v>
      </c>
      <c r="F46" s="112"/>
      <c r="G46" s="113">
        <v>94.35499999999999</v>
      </c>
      <c r="H46" s="113">
        <v>29.153000000000002</v>
      </c>
      <c r="I46" s="113">
        <v>0.10911493130022419</v>
      </c>
    </row>
    <row r="47" spans="1:9" ht="12" customHeight="1" x14ac:dyDescent="0.2">
      <c r="A47" s="139" t="s">
        <v>121</v>
      </c>
      <c r="B47" s="111" t="s">
        <v>26</v>
      </c>
      <c r="F47" s="112"/>
      <c r="G47" s="113" t="s">
        <v>350</v>
      </c>
      <c r="H47" s="113" t="s">
        <v>350</v>
      </c>
      <c r="I47" s="113" t="s">
        <v>350</v>
      </c>
    </row>
    <row r="48" spans="1:9" ht="12" customHeight="1" x14ac:dyDescent="0.2">
      <c r="A48" s="139" t="s">
        <v>122</v>
      </c>
      <c r="B48" s="111" t="s">
        <v>27</v>
      </c>
      <c r="F48" s="112"/>
      <c r="G48" s="113" t="s">
        <v>350</v>
      </c>
      <c r="H48" s="113">
        <v>6.1609999999999996</v>
      </c>
      <c r="I48" s="113">
        <v>2.3059619652889284E-2</v>
      </c>
    </row>
    <row r="49" spans="1:9" ht="6.95" customHeight="1" x14ac:dyDescent="0.2">
      <c r="A49" s="139"/>
      <c r="F49" s="112"/>
      <c r="G49" s="113"/>
      <c r="H49" s="113"/>
      <c r="I49" s="113"/>
    </row>
    <row r="50" spans="1:9" ht="12" customHeight="1" x14ac:dyDescent="0.2">
      <c r="A50" s="139" t="s">
        <v>123</v>
      </c>
      <c r="B50" s="111" t="s">
        <v>28</v>
      </c>
      <c r="F50" s="112"/>
      <c r="G50" s="113">
        <v>10092.311000000002</v>
      </c>
      <c r="H50" s="113">
        <v>4326.0089999999991</v>
      </c>
      <c r="I50" s="113">
        <v>16.191547176590799</v>
      </c>
    </row>
    <row r="51" spans="1:9" ht="12" customHeight="1" x14ac:dyDescent="0.2">
      <c r="A51" s="139" t="s">
        <v>124</v>
      </c>
      <c r="B51" s="111" t="s">
        <v>16</v>
      </c>
      <c r="F51" s="112"/>
      <c r="G51" s="113">
        <v>326.05</v>
      </c>
      <c r="H51" s="113">
        <v>417.89699999999993</v>
      </c>
      <c r="I51" s="113">
        <v>1.5641204145566423</v>
      </c>
    </row>
    <row r="52" spans="1:9" ht="6.95" customHeight="1" x14ac:dyDescent="0.2">
      <c r="A52" s="139"/>
      <c r="F52" s="112"/>
      <c r="G52" s="116"/>
      <c r="H52" s="116"/>
      <c r="I52" s="116"/>
    </row>
    <row r="53" spans="1:9" s="118" customFormat="1" ht="12" customHeight="1" x14ac:dyDescent="0.2">
      <c r="A53" s="141" t="s">
        <v>125</v>
      </c>
      <c r="B53" s="117" t="s">
        <v>29</v>
      </c>
      <c r="C53" s="117"/>
      <c r="D53" s="117"/>
      <c r="F53" s="119"/>
      <c r="G53" s="120">
        <v>9766.2610000000022</v>
      </c>
      <c r="H53" s="120">
        <v>3908.1119999999992</v>
      </c>
      <c r="I53" s="120">
        <v>14.627426762034156</v>
      </c>
    </row>
    <row r="54" spans="1:9" ht="6.95" customHeight="1" x14ac:dyDescent="0.2">
      <c r="A54" s="139"/>
      <c r="F54" s="112"/>
      <c r="G54" s="120"/>
      <c r="H54" s="120"/>
      <c r="I54" s="120"/>
    </row>
    <row r="55" spans="1:9" s="118" customFormat="1" ht="12" customHeight="1" x14ac:dyDescent="0.2">
      <c r="A55" s="141" t="s">
        <v>126</v>
      </c>
      <c r="B55" s="117" t="s">
        <v>30</v>
      </c>
      <c r="C55" s="117"/>
      <c r="D55" s="117"/>
      <c r="F55" s="119"/>
      <c r="G55" s="120">
        <v>31342.939999999951</v>
      </c>
      <c r="H55" s="120">
        <v>28747.245000000134</v>
      </c>
      <c r="I55" s="120">
        <v>107.59625641428715</v>
      </c>
    </row>
    <row r="56" spans="1:9" ht="12" customHeight="1" x14ac:dyDescent="0.2">
      <c r="A56" s="139" t="s">
        <v>127</v>
      </c>
      <c r="B56" s="111" t="s">
        <v>128</v>
      </c>
      <c r="F56" s="112"/>
      <c r="G56" s="113">
        <v>2598.7180000000517</v>
      </c>
      <c r="H56" s="113">
        <v>3606.9319999998406</v>
      </c>
      <c r="I56" s="113">
        <v>13.500159070578718</v>
      </c>
    </row>
    <row r="57" spans="1:9" ht="21.95" customHeight="1" x14ac:dyDescent="0.2">
      <c r="A57" s="183" t="s">
        <v>129</v>
      </c>
      <c r="B57" s="183"/>
      <c r="C57" s="183"/>
      <c r="D57" s="183"/>
      <c r="E57" s="183"/>
      <c r="F57" s="183"/>
      <c r="G57" s="183"/>
      <c r="H57" s="183"/>
      <c r="I57" s="183"/>
    </row>
    <row r="58" spans="1:9" ht="12" customHeight="1" x14ac:dyDescent="0.2">
      <c r="A58" s="139" t="s">
        <v>130</v>
      </c>
      <c r="B58" s="111" t="s">
        <v>131</v>
      </c>
      <c r="F58" s="112"/>
      <c r="G58" s="113">
        <v>769.36099999999999</v>
      </c>
      <c r="H58" s="113">
        <v>787.26</v>
      </c>
      <c r="I58" s="113">
        <v>2.9465859710978117</v>
      </c>
    </row>
    <row r="59" spans="1:9" ht="12" customHeight="1" x14ac:dyDescent="0.2">
      <c r="A59" s="139" t="s">
        <v>132</v>
      </c>
      <c r="C59" s="111" t="s">
        <v>133</v>
      </c>
      <c r="F59" s="112"/>
      <c r="G59" s="113">
        <v>769.36099999999999</v>
      </c>
      <c r="H59" s="113">
        <v>787.26</v>
      </c>
      <c r="I59" s="113">
        <v>2.9465859710978117</v>
      </c>
    </row>
    <row r="60" spans="1:9" ht="12" customHeight="1" x14ac:dyDescent="0.2">
      <c r="A60" s="139" t="s">
        <v>134</v>
      </c>
      <c r="C60" s="111" t="s">
        <v>135</v>
      </c>
      <c r="F60" s="112"/>
      <c r="G60" s="113" t="s">
        <v>350</v>
      </c>
      <c r="H60" s="113" t="s">
        <v>350</v>
      </c>
      <c r="I60" s="113" t="s">
        <v>350</v>
      </c>
    </row>
    <row r="61" spans="1:9" ht="12" customHeight="1" x14ac:dyDescent="0.2">
      <c r="A61" s="139" t="s">
        <v>136</v>
      </c>
      <c r="B61" s="111" t="s">
        <v>137</v>
      </c>
      <c r="F61" s="112"/>
      <c r="G61" s="113" t="s">
        <v>350</v>
      </c>
      <c r="H61" s="113">
        <v>15.932</v>
      </c>
      <c r="I61" s="113">
        <v>5.9630881400719371E-2</v>
      </c>
    </row>
    <row r="62" spans="1:9" ht="12" customHeight="1" x14ac:dyDescent="0.2">
      <c r="A62" s="123"/>
      <c r="F62" s="136"/>
      <c r="G62" s="113"/>
      <c r="H62" s="113"/>
      <c r="I62" s="113"/>
    </row>
    <row r="63" spans="1:9" ht="12" customHeight="1" x14ac:dyDescent="0.2">
      <c r="A63" s="184" t="s">
        <v>233</v>
      </c>
      <c r="B63" s="184"/>
      <c r="C63" s="184"/>
      <c r="D63" s="184"/>
      <c r="E63" s="184"/>
      <c r="F63" s="184"/>
      <c r="G63" s="184"/>
      <c r="H63" s="184"/>
      <c r="I63" s="184"/>
    </row>
    <row r="64" spans="1:9" ht="15.95" customHeight="1" thickBot="1" x14ac:dyDescent="0.25">
      <c r="A64" s="185" t="s">
        <v>234</v>
      </c>
      <c r="B64" s="185"/>
      <c r="C64" s="185"/>
      <c r="D64" s="185"/>
      <c r="E64" s="185"/>
      <c r="F64" s="185"/>
      <c r="G64" s="185"/>
      <c r="H64" s="185"/>
      <c r="I64" s="185"/>
    </row>
    <row r="65" spans="1:9" ht="15" customHeight="1" x14ac:dyDescent="0.2">
      <c r="A65" s="187" t="s">
        <v>54</v>
      </c>
      <c r="E65" s="160" t="s">
        <v>32</v>
      </c>
      <c r="F65" s="112"/>
      <c r="G65" s="211" t="s">
        <v>217</v>
      </c>
      <c r="H65" s="190" t="s">
        <v>218</v>
      </c>
      <c r="I65" s="212"/>
    </row>
    <row r="66" spans="1:9" ht="15" customHeight="1" x14ac:dyDescent="0.2">
      <c r="A66" s="209"/>
      <c r="E66" s="207"/>
      <c r="F66" s="112"/>
      <c r="G66" s="168"/>
      <c r="H66" s="213"/>
      <c r="I66" s="214"/>
    </row>
    <row r="67" spans="1:9" ht="15" customHeight="1" x14ac:dyDescent="0.2">
      <c r="A67" s="209"/>
      <c r="E67" s="207"/>
      <c r="F67" s="112"/>
      <c r="G67" s="215" t="s">
        <v>6</v>
      </c>
      <c r="H67" s="216" t="s">
        <v>6</v>
      </c>
      <c r="I67" s="217" t="s">
        <v>219</v>
      </c>
    </row>
    <row r="68" spans="1:9" ht="15" customHeight="1" thickBot="1" x14ac:dyDescent="0.25">
      <c r="A68" s="210"/>
      <c r="B68" s="146"/>
      <c r="C68" s="146"/>
      <c r="D68" s="146"/>
      <c r="E68" s="208"/>
      <c r="F68" s="112"/>
      <c r="G68" s="195"/>
      <c r="H68" s="208"/>
      <c r="I68" s="201"/>
    </row>
    <row r="69" spans="1:9" ht="21.95" customHeight="1" x14ac:dyDescent="0.2">
      <c r="A69" s="181" t="s">
        <v>8</v>
      </c>
      <c r="B69" s="181"/>
      <c r="C69" s="181"/>
      <c r="D69" s="181"/>
      <c r="E69" s="181"/>
      <c r="F69" s="181"/>
      <c r="G69" s="181"/>
      <c r="H69" s="181"/>
      <c r="I69" s="182"/>
    </row>
    <row r="70" spans="1:9" ht="12" customHeight="1" x14ac:dyDescent="0.2">
      <c r="A70" s="139" t="s">
        <v>144</v>
      </c>
      <c r="B70" s="111" t="s">
        <v>33</v>
      </c>
      <c r="F70" s="112"/>
      <c r="G70" s="113" t="s">
        <v>350</v>
      </c>
      <c r="H70" s="113" t="s">
        <v>350</v>
      </c>
      <c r="I70" s="113" t="s">
        <v>350</v>
      </c>
    </row>
    <row r="71" spans="1:9" ht="12" customHeight="1" x14ac:dyDescent="0.2">
      <c r="A71" s="139" t="s">
        <v>145</v>
      </c>
      <c r="C71" s="111" t="s">
        <v>146</v>
      </c>
      <c r="F71" s="112"/>
      <c r="G71" s="113" t="s">
        <v>350</v>
      </c>
      <c r="H71" s="113" t="s">
        <v>350</v>
      </c>
      <c r="I71" s="113" t="s">
        <v>350</v>
      </c>
    </row>
    <row r="72" spans="1:9" ht="12" customHeight="1" x14ac:dyDescent="0.2">
      <c r="A72" s="139" t="s">
        <v>147</v>
      </c>
      <c r="C72" s="111" t="s">
        <v>148</v>
      </c>
      <c r="F72" s="112"/>
      <c r="G72" s="113" t="s">
        <v>350</v>
      </c>
      <c r="H72" s="113" t="s">
        <v>350</v>
      </c>
      <c r="I72" s="113" t="s">
        <v>350</v>
      </c>
    </row>
    <row r="73" spans="1:9" ht="12" customHeight="1" x14ac:dyDescent="0.2">
      <c r="A73" s="139" t="s">
        <v>149</v>
      </c>
      <c r="C73" s="111" t="s">
        <v>150</v>
      </c>
      <c r="F73" s="112"/>
      <c r="G73" s="113" t="s">
        <v>350</v>
      </c>
      <c r="H73" s="113" t="s">
        <v>350</v>
      </c>
      <c r="I73" s="113" t="s">
        <v>350</v>
      </c>
    </row>
    <row r="74" spans="1:9" ht="12" customHeight="1" x14ac:dyDescent="0.2">
      <c r="A74" s="139" t="s">
        <v>151</v>
      </c>
      <c r="C74" s="111" t="s">
        <v>152</v>
      </c>
      <c r="F74" s="112"/>
      <c r="G74" s="113" t="s">
        <v>350</v>
      </c>
      <c r="H74" s="113" t="s">
        <v>350</v>
      </c>
      <c r="I74" s="113" t="s">
        <v>350</v>
      </c>
    </row>
    <row r="75" spans="1:9" ht="12" customHeight="1" x14ac:dyDescent="0.2">
      <c r="A75" s="139" t="s">
        <v>153</v>
      </c>
      <c r="C75" s="111" t="s">
        <v>154</v>
      </c>
      <c r="F75" s="112"/>
      <c r="G75" s="113" t="s">
        <v>350</v>
      </c>
      <c r="H75" s="113" t="s">
        <v>350</v>
      </c>
      <c r="I75" s="113" t="s">
        <v>350</v>
      </c>
    </row>
    <row r="76" spans="1:9" ht="12" customHeight="1" x14ac:dyDescent="0.2">
      <c r="A76" s="139" t="s">
        <v>155</v>
      </c>
      <c r="B76" s="111" t="s">
        <v>34</v>
      </c>
      <c r="F76" s="112"/>
      <c r="G76" s="113">
        <v>5653.6359999999986</v>
      </c>
      <c r="H76" s="113">
        <v>6268.5849999999991</v>
      </c>
      <c r="I76" s="113">
        <v>23.462292787178537</v>
      </c>
    </row>
    <row r="77" spans="1:9" ht="12" customHeight="1" x14ac:dyDescent="0.2">
      <c r="A77" s="139" t="s">
        <v>156</v>
      </c>
      <c r="C77" s="111" t="s">
        <v>157</v>
      </c>
      <c r="F77" s="112"/>
      <c r="G77" s="113">
        <v>4905.7429999999995</v>
      </c>
      <c r="H77" s="113">
        <v>5376.7019999999975</v>
      </c>
      <c r="I77" s="113">
        <v>20.124119965416185</v>
      </c>
    </row>
    <row r="78" spans="1:9" ht="12" customHeight="1" x14ac:dyDescent="0.2">
      <c r="A78" s="139" t="s">
        <v>158</v>
      </c>
      <c r="C78" s="111" t="s">
        <v>159</v>
      </c>
      <c r="F78" s="112"/>
      <c r="G78" s="113">
        <v>747.72199999999998</v>
      </c>
      <c r="H78" s="113">
        <v>891.6279999999997</v>
      </c>
      <c r="I78" s="113">
        <v>3.3372183982902719</v>
      </c>
    </row>
    <row r="79" spans="1:9" ht="12" customHeight="1" x14ac:dyDescent="0.2">
      <c r="A79" s="139" t="s">
        <v>160</v>
      </c>
      <c r="C79" s="111" t="s">
        <v>161</v>
      </c>
      <c r="F79" s="112"/>
      <c r="G79" s="113">
        <v>0.1710000000000001</v>
      </c>
      <c r="H79" s="113">
        <v>0.25500000000000006</v>
      </c>
      <c r="I79" s="113">
        <v>9.544234720803063E-4</v>
      </c>
    </row>
    <row r="80" spans="1:9" ht="12" customHeight="1" x14ac:dyDescent="0.2">
      <c r="A80" s="139" t="s">
        <v>162</v>
      </c>
      <c r="B80" s="111" t="s">
        <v>35</v>
      </c>
      <c r="F80" s="112"/>
      <c r="G80" s="113">
        <v>37.809999999999988</v>
      </c>
      <c r="H80" s="113">
        <v>183.00600000000003</v>
      </c>
      <c r="I80" s="113">
        <v>0.68496165463344527</v>
      </c>
    </row>
    <row r="81" spans="1:9" ht="12" customHeight="1" x14ac:dyDescent="0.2">
      <c r="A81" s="139" t="s">
        <v>163</v>
      </c>
      <c r="C81" s="111" t="s">
        <v>37</v>
      </c>
      <c r="F81" s="112"/>
      <c r="G81" s="113">
        <v>17.317</v>
      </c>
      <c r="H81" s="113">
        <v>18.093</v>
      </c>
      <c r="I81" s="113">
        <v>6.7719152471956798E-2</v>
      </c>
    </row>
    <row r="82" spans="1:9" ht="12" customHeight="1" x14ac:dyDescent="0.2">
      <c r="A82" s="139" t="s">
        <v>164</v>
      </c>
      <c r="C82" s="111" t="s">
        <v>38</v>
      </c>
      <c r="F82" s="112"/>
      <c r="G82" s="113">
        <v>20.492999999999999</v>
      </c>
      <c r="H82" s="113">
        <v>164.91300000000004</v>
      </c>
      <c r="I82" s="113">
        <v>0.61724250216148846</v>
      </c>
    </row>
    <row r="83" spans="1:9" ht="12" customHeight="1" x14ac:dyDescent="0.2">
      <c r="A83" s="139" t="s">
        <v>165</v>
      </c>
      <c r="B83" s="111" t="s">
        <v>36</v>
      </c>
      <c r="F83" s="112"/>
      <c r="G83" s="113">
        <v>75066.692999999985</v>
      </c>
      <c r="H83" s="113">
        <v>79485.237999999954</v>
      </c>
      <c r="I83" s="113">
        <v>297.50030129839018</v>
      </c>
    </row>
    <row r="84" spans="1:9" ht="12" customHeight="1" x14ac:dyDescent="0.2">
      <c r="A84" s="139" t="s">
        <v>166</v>
      </c>
      <c r="C84" s="111" t="s">
        <v>37</v>
      </c>
      <c r="F84" s="112"/>
      <c r="G84" s="113">
        <v>74988.487000000008</v>
      </c>
      <c r="H84" s="113">
        <v>79422.468999999954</v>
      </c>
      <c r="I84" s="113">
        <v>297.26536715360976</v>
      </c>
    </row>
    <row r="85" spans="1:9" ht="12" customHeight="1" x14ac:dyDescent="0.2">
      <c r="A85" s="139" t="s">
        <v>167</v>
      </c>
      <c r="D85" s="111" t="s">
        <v>168</v>
      </c>
      <c r="F85" s="112"/>
      <c r="G85" s="113">
        <v>45.786999999999992</v>
      </c>
      <c r="H85" s="113">
        <v>66.721000000000004</v>
      </c>
      <c r="I85" s="113">
        <v>0.24972583717909849</v>
      </c>
    </row>
    <row r="86" spans="1:9" ht="12" customHeight="1" x14ac:dyDescent="0.2">
      <c r="A86" s="139" t="s">
        <v>169</v>
      </c>
      <c r="D86" s="111" t="s">
        <v>170</v>
      </c>
      <c r="F86" s="112"/>
      <c r="G86" s="113">
        <v>12403.139999999998</v>
      </c>
      <c r="H86" s="113">
        <v>13338.609</v>
      </c>
      <c r="I86" s="113">
        <v>49.924241233339693</v>
      </c>
    </row>
    <row r="87" spans="1:9" ht="12" customHeight="1" x14ac:dyDescent="0.2">
      <c r="A87" s="139" t="s">
        <v>171</v>
      </c>
      <c r="E87" s="109" t="s">
        <v>172</v>
      </c>
      <c r="F87" s="112"/>
      <c r="G87" s="113" t="s">
        <v>350</v>
      </c>
      <c r="H87" s="113" t="s">
        <v>350</v>
      </c>
      <c r="I87" s="113" t="s">
        <v>350</v>
      </c>
    </row>
    <row r="88" spans="1:9" ht="12" customHeight="1" x14ac:dyDescent="0.2">
      <c r="A88" s="139" t="s">
        <v>173</v>
      </c>
      <c r="D88" s="111" t="s">
        <v>174</v>
      </c>
      <c r="F88" s="112"/>
      <c r="G88" s="113">
        <v>5951.753999999999</v>
      </c>
      <c r="H88" s="113">
        <v>7406.3369999999986</v>
      </c>
      <c r="I88" s="113">
        <v>27.720713235046428</v>
      </c>
    </row>
    <row r="89" spans="1:9" ht="12" customHeight="1" x14ac:dyDescent="0.2">
      <c r="A89" s="139" t="s">
        <v>175</v>
      </c>
      <c r="D89" s="111" t="s">
        <v>176</v>
      </c>
      <c r="F89" s="112"/>
      <c r="G89" s="113">
        <v>41089.989000000001</v>
      </c>
      <c r="H89" s="113">
        <v>42979.240999999995</v>
      </c>
      <c r="I89" s="113">
        <v>160.8642996964559</v>
      </c>
    </row>
    <row r="90" spans="1:9" ht="12" customHeight="1" x14ac:dyDescent="0.2">
      <c r="A90" s="139" t="s">
        <v>177</v>
      </c>
      <c r="D90" s="111" t="s">
        <v>178</v>
      </c>
      <c r="F90" s="112"/>
      <c r="G90" s="113">
        <v>15244.865000000002</v>
      </c>
      <c r="H90" s="113">
        <v>15312.381000000001</v>
      </c>
      <c r="I90" s="113">
        <v>57.311748391515735</v>
      </c>
    </row>
    <row r="91" spans="1:9" ht="12" customHeight="1" x14ac:dyDescent="0.2">
      <c r="A91" s="139" t="s">
        <v>179</v>
      </c>
      <c r="D91" s="111" t="s">
        <v>180</v>
      </c>
      <c r="F91" s="112"/>
      <c r="G91" s="113">
        <v>142.768</v>
      </c>
      <c r="H91" s="113">
        <v>140.63899999999998</v>
      </c>
      <c r="I91" s="113">
        <v>0.52638887329373407</v>
      </c>
    </row>
    <row r="92" spans="1:9" ht="12" customHeight="1" x14ac:dyDescent="0.2">
      <c r="A92" s="139" t="s">
        <v>181</v>
      </c>
      <c r="D92" s="111" t="s">
        <v>182</v>
      </c>
      <c r="F92" s="112"/>
      <c r="G92" s="113">
        <v>110.184</v>
      </c>
      <c r="H92" s="113">
        <v>178.54099999999997</v>
      </c>
      <c r="I92" s="113">
        <v>0.66824988677917641</v>
      </c>
    </row>
    <row r="93" spans="1:9" ht="12" customHeight="1" x14ac:dyDescent="0.2">
      <c r="A93" s="139" t="s">
        <v>183</v>
      </c>
      <c r="C93" s="111" t="s">
        <v>38</v>
      </c>
      <c r="F93" s="112"/>
      <c r="G93" s="113">
        <v>78.205999999999989</v>
      </c>
      <c r="H93" s="113">
        <v>62.769000000000005</v>
      </c>
      <c r="I93" s="113">
        <v>0.23493414478042646</v>
      </c>
    </row>
    <row r="94" spans="1:9" ht="6.95" customHeight="1" x14ac:dyDescent="0.2">
      <c r="A94" s="139"/>
      <c r="F94" s="112"/>
      <c r="G94" s="113"/>
      <c r="H94" s="113"/>
      <c r="I94" s="113"/>
    </row>
    <row r="95" spans="1:9" ht="12" customHeight="1" x14ac:dyDescent="0.2">
      <c r="A95" s="139" t="s">
        <v>184</v>
      </c>
      <c r="B95" s="111" t="s">
        <v>39</v>
      </c>
      <c r="F95" s="112"/>
      <c r="G95" s="113">
        <v>80758.139000000039</v>
      </c>
      <c r="H95" s="113">
        <v>85936.828999999954</v>
      </c>
      <c r="I95" s="113">
        <v>321.64755574020216</v>
      </c>
    </row>
    <row r="96" spans="1:9" ht="12" customHeight="1" x14ac:dyDescent="0.2">
      <c r="A96" s="139" t="s">
        <v>185</v>
      </c>
      <c r="B96" s="111" t="s">
        <v>16</v>
      </c>
      <c r="F96" s="112"/>
      <c r="G96" s="113">
        <v>56352.171000000024</v>
      </c>
      <c r="H96" s="113">
        <v>58309.714999999982</v>
      </c>
      <c r="I96" s="113">
        <v>218.24376724044359</v>
      </c>
    </row>
    <row r="97" spans="1:9" ht="6.95" customHeight="1" x14ac:dyDescent="0.2">
      <c r="A97" s="139"/>
      <c r="F97" s="112"/>
      <c r="G97" s="116"/>
      <c r="H97" s="116"/>
      <c r="I97" s="116"/>
    </row>
    <row r="98" spans="1:9" s="118" customFormat="1" ht="12" customHeight="1" x14ac:dyDescent="0.2">
      <c r="A98" s="141" t="s">
        <v>186</v>
      </c>
      <c r="B98" s="117" t="s">
        <v>40</v>
      </c>
      <c r="C98" s="117"/>
      <c r="D98" s="117"/>
      <c r="F98" s="119"/>
      <c r="G98" s="120">
        <v>24405.968000000015</v>
      </c>
      <c r="H98" s="120">
        <v>27627.113999999972</v>
      </c>
      <c r="I98" s="120">
        <v>103.40378849975858</v>
      </c>
    </row>
    <row r="99" spans="1:9" ht="21.95" customHeight="1" x14ac:dyDescent="0.2">
      <c r="A99" s="182" t="s">
        <v>18</v>
      </c>
      <c r="B99" s="182"/>
      <c r="C99" s="182"/>
      <c r="D99" s="182"/>
      <c r="E99" s="182"/>
      <c r="F99" s="182"/>
      <c r="G99" s="182"/>
      <c r="H99" s="182"/>
      <c r="I99" s="182"/>
    </row>
    <row r="100" spans="1:9" ht="12" customHeight="1" x14ac:dyDescent="0.2">
      <c r="A100" s="139" t="s">
        <v>187</v>
      </c>
      <c r="B100" s="111" t="s">
        <v>41</v>
      </c>
      <c r="F100" s="112"/>
      <c r="G100" s="113">
        <v>574.63800000000003</v>
      </c>
      <c r="H100" s="113">
        <v>652.84499999999991</v>
      </c>
      <c r="I100" s="113">
        <v>2.4434925161971277</v>
      </c>
    </row>
    <row r="101" spans="1:9" ht="12" customHeight="1" x14ac:dyDescent="0.2">
      <c r="A101" s="139" t="s">
        <v>188</v>
      </c>
      <c r="B101" s="111" t="s">
        <v>23</v>
      </c>
      <c r="F101" s="112"/>
      <c r="G101" s="113">
        <v>9286.2860000000019</v>
      </c>
      <c r="H101" s="113">
        <v>4491.9039999999986</v>
      </c>
      <c r="I101" s="113">
        <v>16.812465144829083</v>
      </c>
    </row>
    <row r="102" spans="1:9" ht="12" customHeight="1" x14ac:dyDescent="0.2">
      <c r="A102" s="139" t="s">
        <v>189</v>
      </c>
      <c r="C102" s="111" t="s">
        <v>37</v>
      </c>
      <c r="F102" s="112"/>
      <c r="G102" s="113">
        <v>9039.367000000002</v>
      </c>
      <c r="H102" s="113">
        <v>4481.7889999999989</v>
      </c>
      <c r="I102" s="113">
        <v>16.77460634710323</v>
      </c>
    </row>
    <row r="103" spans="1:9" ht="12" customHeight="1" x14ac:dyDescent="0.2">
      <c r="A103" s="139" t="s">
        <v>190</v>
      </c>
      <c r="D103" s="20" t="s">
        <v>168</v>
      </c>
      <c r="F103" s="112"/>
      <c r="G103" s="113">
        <v>5232.3490000000002</v>
      </c>
      <c r="H103" s="113">
        <v>1673.827</v>
      </c>
      <c r="I103" s="113">
        <v>6.2648618705951487</v>
      </c>
    </row>
    <row r="104" spans="1:9" ht="12" customHeight="1" x14ac:dyDescent="0.2">
      <c r="A104" s="139" t="s">
        <v>191</v>
      </c>
      <c r="D104" s="111" t="s">
        <v>192</v>
      </c>
      <c r="F104" s="112"/>
      <c r="G104" s="113">
        <v>3480.9679999999998</v>
      </c>
      <c r="H104" s="113">
        <v>2390.0649999999996</v>
      </c>
      <c r="I104" s="113">
        <v>8.94562406195144</v>
      </c>
    </row>
    <row r="105" spans="1:9" ht="12" customHeight="1" x14ac:dyDescent="0.2">
      <c r="A105" s="139" t="s">
        <v>193</v>
      </c>
      <c r="D105" s="111" t="s">
        <v>194</v>
      </c>
      <c r="F105" s="112"/>
      <c r="G105" s="113">
        <v>326.05</v>
      </c>
      <c r="H105" s="113">
        <v>417.89699999999993</v>
      </c>
      <c r="I105" s="113">
        <v>1.5641204145566423</v>
      </c>
    </row>
    <row r="106" spans="1:9" ht="12" customHeight="1" x14ac:dyDescent="0.2">
      <c r="A106" s="139" t="s">
        <v>195</v>
      </c>
      <c r="D106" s="111" t="s">
        <v>180</v>
      </c>
      <c r="F106" s="112"/>
      <c r="G106" s="113" t="s">
        <v>350</v>
      </c>
      <c r="H106" s="113" t="s">
        <v>350</v>
      </c>
      <c r="I106" s="113" t="s">
        <v>350</v>
      </c>
    </row>
    <row r="107" spans="1:9" ht="12" customHeight="1" x14ac:dyDescent="0.2">
      <c r="A107" s="139" t="s">
        <v>196</v>
      </c>
      <c r="D107" s="111" t="s">
        <v>182</v>
      </c>
      <c r="F107" s="112"/>
      <c r="G107" s="113" t="s">
        <v>350</v>
      </c>
      <c r="H107" s="113" t="s">
        <v>350</v>
      </c>
      <c r="I107" s="113" t="s">
        <v>350</v>
      </c>
    </row>
    <row r="108" spans="1:9" ht="12" customHeight="1" x14ac:dyDescent="0.2">
      <c r="A108" s="139" t="s">
        <v>197</v>
      </c>
      <c r="C108" s="111" t="s">
        <v>38</v>
      </c>
      <c r="F108" s="112"/>
      <c r="G108" s="113">
        <v>246.91899999999998</v>
      </c>
      <c r="H108" s="113">
        <v>10.115</v>
      </c>
      <c r="I108" s="113">
        <v>3.7858797725852149E-2</v>
      </c>
    </row>
    <row r="109" spans="1:9" ht="12" customHeight="1" x14ac:dyDescent="0.2">
      <c r="A109" s="139" t="s">
        <v>198</v>
      </c>
      <c r="B109" s="111" t="s">
        <v>42</v>
      </c>
      <c r="F109" s="112"/>
      <c r="G109" s="113">
        <v>0.81599999999999995</v>
      </c>
      <c r="H109" s="113">
        <v>0.21099999999999999</v>
      </c>
      <c r="I109" s="113">
        <v>7.8973863768213584E-4</v>
      </c>
    </row>
    <row r="110" spans="1:9" ht="12" customHeight="1" x14ac:dyDescent="0.2">
      <c r="A110" s="139" t="s">
        <v>199</v>
      </c>
      <c r="B110" s="111" t="s">
        <v>43</v>
      </c>
      <c r="F110" s="112"/>
      <c r="G110" s="113" t="s">
        <v>350</v>
      </c>
      <c r="H110" s="113" t="s">
        <v>350</v>
      </c>
      <c r="I110" s="113" t="s">
        <v>350</v>
      </c>
    </row>
    <row r="111" spans="1:9" ht="12" customHeight="1" x14ac:dyDescent="0.2">
      <c r="A111" s="139" t="s">
        <v>200</v>
      </c>
      <c r="B111" s="111" t="s">
        <v>44</v>
      </c>
      <c r="F111" s="112"/>
      <c r="G111" s="113" t="s">
        <v>350</v>
      </c>
      <c r="H111" s="113" t="s">
        <v>350</v>
      </c>
      <c r="I111" s="113" t="s">
        <v>350</v>
      </c>
    </row>
    <row r="112" spans="1:9" ht="6.95" customHeight="1" x14ac:dyDescent="0.2">
      <c r="A112" s="139"/>
      <c r="F112" s="112"/>
      <c r="G112" s="113"/>
      <c r="H112" s="113"/>
      <c r="I112" s="113"/>
    </row>
    <row r="113" spans="1:9" ht="12" customHeight="1" x14ac:dyDescent="0.2">
      <c r="A113" s="139" t="s">
        <v>201</v>
      </c>
      <c r="B113" s="111" t="s">
        <v>45</v>
      </c>
      <c r="F113" s="112"/>
      <c r="G113" s="113">
        <v>9861.7400000000016</v>
      </c>
      <c r="H113" s="113">
        <v>5144.9599999999991</v>
      </c>
      <c r="I113" s="113">
        <v>19.256747399663894</v>
      </c>
    </row>
    <row r="114" spans="1:9" ht="12" customHeight="1" x14ac:dyDescent="0.2">
      <c r="A114" s="139" t="s">
        <v>202</v>
      </c>
      <c r="B114" s="111" t="s">
        <v>16</v>
      </c>
      <c r="F114" s="112"/>
      <c r="G114" s="113">
        <v>326.05</v>
      </c>
      <c r="H114" s="113">
        <v>417.89699999999993</v>
      </c>
      <c r="I114" s="113">
        <v>1.5641204145566423</v>
      </c>
    </row>
    <row r="115" spans="1:9" ht="6.95" customHeight="1" x14ac:dyDescent="0.2">
      <c r="A115" s="139"/>
      <c r="F115" s="112"/>
      <c r="G115" s="116"/>
      <c r="H115" s="116"/>
      <c r="I115" s="116"/>
    </row>
    <row r="116" spans="1:9" s="118" customFormat="1" ht="12" customHeight="1" x14ac:dyDescent="0.2">
      <c r="A116" s="141" t="s">
        <v>203</v>
      </c>
      <c r="B116" s="117" t="s">
        <v>46</v>
      </c>
      <c r="C116" s="117"/>
      <c r="D116" s="117"/>
      <c r="F116" s="119"/>
      <c r="G116" s="120">
        <v>9535.6900000000023</v>
      </c>
      <c r="H116" s="120">
        <v>4727.0629999999992</v>
      </c>
      <c r="I116" s="120">
        <v>17.692626985107253</v>
      </c>
    </row>
    <row r="117" spans="1:9" ht="6.95" customHeight="1" x14ac:dyDescent="0.2">
      <c r="A117" s="139"/>
      <c r="F117" s="112"/>
      <c r="G117" s="120"/>
      <c r="H117" s="120"/>
      <c r="I117" s="120"/>
    </row>
    <row r="118" spans="1:9" s="118" customFormat="1" ht="12" customHeight="1" x14ac:dyDescent="0.2">
      <c r="A118" s="141" t="s">
        <v>204</v>
      </c>
      <c r="B118" s="117" t="s">
        <v>205</v>
      </c>
      <c r="C118" s="117"/>
      <c r="D118" s="117"/>
      <c r="F118" s="119"/>
      <c r="G118" s="120">
        <v>33941.658000000003</v>
      </c>
      <c r="H118" s="120">
        <v>32354.176999999974</v>
      </c>
      <c r="I118" s="120">
        <v>121.09641548486587</v>
      </c>
    </row>
    <row r="119" spans="1:9" ht="12" customHeight="1" x14ac:dyDescent="0.2">
      <c r="A119" s="139" t="s">
        <v>206</v>
      </c>
      <c r="B119" s="111" t="s">
        <v>207</v>
      </c>
      <c r="F119" s="112"/>
      <c r="G119" s="113" t="s">
        <v>350</v>
      </c>
      <c r="H119" s="113" t="s">
        <v>350</v>
      </c>
      <c r="I119" s="113" t="s">
        <v>350</v>
      </c>
    </row>
    <row r="120" spans="1:9" ht="21.95" customHeight="1" x14ac:dyDescent="0.2">
      <c r="A120" s="182" t="s">
        <v>129</v>
      </c>
      <c r="B120" s="182"/>
      <c r="C120" s="182"/>
      <c r="D120" s="182"/>
      <c r="E120" s="182"/>
      <c r="F120" s="182"/>
      <c r="G120" s="182"/>
      <c r="H120" s="182"/>
      <c r="I120" s="182"/>
    </row>
    <row r="121" spans="1:9" ht="12" customHeight="1" x14ac:dyDescent="0.2">
      <c r="A121" s="139" t="s">
        <v>208</v>
      </c>
      <c r="B121" s="111" t="s">
        <v>209</v>
      </c>
      <c r="F121" s="112"/>
      <c r="G121" s="113" t="s">
        <v>350</v>
      </c>
      <c r="H121" s="113" t="s">
        <v>350</v>
      </c>
      <c r="I121" s="113" t="s">
        <v>350</v>
      </c>
    </row>
    <row r="122" spans="1:9" ht="12" customHeight="1" x14ac:dyDescent="0.2">
      <c r="A122" s="139" t="s">
        <v>210</v>
      </c>
      <c r="C122" s="111" t="s">
        <v>133</v>
      </c>
      <c r="F122" s="112"/>
      <c r="G122" s="113" t="s">
        <v>350</v>
      </c>
      <c r="H122" s="113" t="s">
        <v>350</v>
      </c>
      <c r="I122" s="113" t="s">
        <v>350</v>
      </c>
    </row>
    <row r="123" spans="1:9" ht="12" customHeight="1" x14ac:dyDescent="0.2">
      <c r="A123" s="139" t="s">
        <v>211</v>
      </c>
      <c r="C123" s="111" t="s">
        <v>135</v>
      </c>
      <c r="F123" s="112"/>
      <c r="G123" s="113" t="s">
        <v>350</v>
      </c>
      <c r="H123" s="113" t="s">
        <v>350</v>
      </c>
      <c r="I123" s="113" t="s">
        <v>350</v>
      </c>
    </row>
  </sheetData>
  <mergeCells count="24">
    <mergeCell ref="H67:H68"/>
    <mergeCell ref="I67:I68"/>
    <mergeCell ref="A69:I69"/>
    <mergeCell ref="A99:I99"/>
    <mergeCell ref="A120:I120"/>
    <mergeCell ref="A65:A68"/>
    <mergeCell ref="E65:E68"/>
    <mergeCell ref="G65:G66"/>
    <mergeCell ref="H65:I66"/>
    <mergeCell ref="G67:G68"/>
    <mergeCell ref="A7:I7"/>
    <mergeCell ref="A34:I34"/>
    <mergeCell ref="A57:I57"/>
    <mergeCell ref="A63:I63"/>
    <mergeCell ref="A64:I64"/>
    <mergeCell ref="A1:I1"/>
    <mergeCell ref="A2:I2"/>
    <mergeCell ref="A3:A6"/>
    <mergeCell ref="B3:F6"/>
    <mergeCell ref="G3:G4"/>
    <mergeCell ref="H3:I4"/>
    <mergeCell ref="G5:G6"/>
    <mergeCell ref="H5:H6"/>
    <mergeCell ref="I5:I6"/>
  </mergeCells>
  <pageMargins left="0.78740157480314965" right="0.78740157480314965" top="0.59055118110236227" bottom="0.70866141732283472" header="0.27559055118110237" footer="0.51181102362204722"/>
  <pageSetup paperSize="9" firstPageNumber="26" orientation="portrait" useFirstPageNumber="1" verticalDpi="300" r:id="rId1"/>
  <headerFooter alignWithMargins="0">
    <oddHeader>&amp;C&amp;8-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sqref="A1:I1"/>
    </sheetView>
  </sheetViews>
  <sheetFormatPr baseColWidth="10" defaultColWidth="11.42578125" defaultRowHeight="11.25" x14ac:dyDescent="0.2"/>
  <cols>
    <col min="1" max="1" width="3.28515625" style="111" customWidth="1"/>
    <col min="2" max="4" width="1" style="111" customWidth="1"/>
    <col min="5" max="5" width="26.28515625" style="109" customWidth="1"/>
    <col min="6" max="6" width="13.28515625" style="109" customWidth="1"/>
    <col min="7" max="9" width="13.7109375" style="109" customWidth="1"/>
    <col min="10" max="16384" width="11.42578125" style="109"/>
  </cols>
  <sheetData>
    <row r="1" spans="1:9" ht="12" customHeight="1" x14ac:dyDescent="0.2">
      <c r="A1" s="158" t="s">
        <v>235</v>
      </c>
      <c r="B1" s="158"/>
      <c r="C1" s="158"/>
      <c r="D1" s="158"/>
      <c r="E1" s="158"/>
      <c r="F1" s="158"/>
      <c r="G1" s="158"/>
      <c r="H1" s="158"/>
      <c r="I1" s="158"/>
    </row>
    <row r="2" spans="1:9" ht="15.95" customHeight="1" thickBot="1" x14ac:dyDescent="0.25">
      <c r="A2" s="159" t="s">
        <v>236</v>
      </c>
      <c r="B2" s="159"/>
      <c r="C2" s="159"/>
      <c r="D2" s="159"/>
      <c r="E2" s="159"/>
      <c r="F2" s="159"/>
      <c r="G2" s="159"/>
      <c r="H2" s="159"/>
      <c r="I2" s="159"/>
    </row>
    <row r="3" spans="1:9" ht="15" customHeight="1" x14ac:dyDescent="0.2">
      <c r="A3" s="187" t="s">
        <v>54</v>
      </c>
      <c r="B3" s="190" t="s">
        <v>2</v>
      </c>
      <c r="C3" s="160"/>
      <c r="D3" s="160"/>
      <c r="E3" s="160"/>
      <c r="F3" s="161"/>
      <c r="G3" s="211" t="s">
        <v>217</v>
      </c>
      <c r="H3" s="190" t="s">
        <v>218</v>
      </c>
      <c r="I3" s="212"/>
    </row>
    <row r="4" spans="1:9" ht="15" customHeight="1" x14ac:dyDescent="0.2">
      <c r="A4" s="209"/>
      <c r="B4" s="191"/>
      <c r="C4" s="162"/>
      <c r="D4" s="162"/>
      <c r="E4" s="162"/>
      <c r="F4" s="163"/>
      <c r="G4" s="168"/>
      <c r="H4" s="213"/>
      <c r="I4" s="214"/>
    </row>
    <row r="5" spans="1:9" ht="15" customHeight="1" x14ac:dyDescent="0.2">
      <c r="A5" s="209"/>
      <c r="B5" s="191"/>
      <c r="C5" s="162"/>
      <c r="D5" s="162"/>
      <c r="E5" s="162"/>
      <c r="F5" s="163"/>
      <c r="G5" s="215" t="s">
        <v>6</v>
      </c>
      <c r="H5" s="216" t="s">
        <v>6</v>
      </c>
      <c r="I5" s="217" t="s">
        <v>219</v>
      </c>
    </row>
    <row r="6" spans="1:9" ht="15" customHeight="1" thickBot="1" x14ac:dyDescent="0.25">
      <c r="A6" s="210"/>
      <c r="B6" s="192"/>
      <c r="C6" s="164"/>
      <c r="D6" s="164"/>
      <c r="E6" s="164"/>
      <c r="F6" s="165"/>
      <c r="G6" s="195"/>
      <c r="H6" s="208"/>
      <c r="I6" s="201"/>
    </row>
    <row r="7" spans="1:9" ht="21.95" customHeight="1" x14ac:dyDescent="0.2">
      <c r="A7" s="181" t="s">
        <v>8</v>
      </c>
      <c r="B7" s="181"/>
      <c r="C7" s="181"/>
      <c r="D7" s="181"/>
      <c r="E7" s="181"/>
      <c r="F7" s="181"/>
      <c r="G7" s="181"/>
      <c r="H7" s="181"/>
      <c r="I7" s="182"/>
    </row>
    <row r="8" spans="1:9" ht="12" customHeight="1" x14ac:dyDescent="0.2">
      <c r="A8" s="139" t="s">
        <v>69</v>
      </c>
      <c r="B8" s="109" t="s">
        <v>9</v>
      </c>
      <c r="F8" s="112"/>
      <c r="G8" s="113">
        <v>555720.24999999988</v>
      </c>
      <c r="H8" s="113">
        <v>587443.27699999977</v>
      </c>
      <c r="I8" s="113">
        <v>596.1482335056495</v>
      </c>
    </row>
    <row r="9" spans="1:9" ht="12" customHeight="1" x14ac:dyDescent="0.2">
      <c r="A9" s="139" t="s">
        <v>70</v>
      </c>
      <c r="B9" s="109" t="s">
        <v>10</v>
      </c>
      <c r="F9" s="112"/>
      <c r="G9" s="113">
        <v>325447.23699999979</v>
      </c>
      <c r="H9" s="113">
        <v>346151.50800000009</v>
      </c>
      <c r="I9" s="113">
        <v>351.2809118752017</v>
      </c>
    </row>
    <row r="10" spans="1:9" ht="12" customHeight="1" x14ac:dyDescent="0.2">
      <c r="A10" s="139" t="s">
        <v>71</v>
      </c>
      <c r="C10" s="109" t="s">
        <v>72</v>
      </c>
      <c r="F10" s="112"/>
      <c r="G10" s="113">
        <v>312129.14299999987</v>
      </c>
      <c r="H10" s="113">
        <v>332496.80399999965</v>
      </c>
      <c r="I10" s="113">
        <v>337.42386731046747</v>
      </c>
    </row>
    <row r="11" spans="1:9" ht="12" customHeight="1" x14ac:dyDescent="0.2">
      <c r="A11" s="139" t="s">
        <v>73</v>
      </c>
      <c r="C11" s="109" t="s">
        <v>74</v>
      </c>
      <c r="F11" s="112"/>
      <c r="G11" s="113">
        <v>13318.093999999997</v>
      </c>
      <c r="H11" s="113">
        <v>13654.703999999996</v>
      </c>
      <c r="I11" s="113">
        <v>13.857044564734249</v>
      </c>
    </row>
    <row r="12" spans="1:9" ht="12" customHeight="1" x14ac:dyDescent="0.2">
      <c r="A12" s="139" t="s">
        <v>75</v>
      </c>
      <c r="B12" s="109" t="s">
        <v>11</v>
      </c>
      <c r="F12" s="112"/>
      <c r="G12" s="113">
        <v>8064.9680000000008</v>
      </c>
      <c r="H12" s="113">
        <v>8390.1180000000004</v>
      </c>
      <c r="I12" s="113">
        <v>8.5144459396101873</v>
      </c>
    </row>
    <row r="13" spans="1:9" ht="12" customHeight="1" x14ac:dyDescent="0.2">
      <c r="A13" s="139" t="s">
        <v>76</v>
      </c>
      <c r="C13" s="109" t="s">
        <v>77</v>
      </c>
      <c r="F13" s="112"/>
      <c r="G13" s="113" t="s">
        <v>350</v>
      </c>
      <c r="H13" s="113" t="s">
        <v>350</v>
      </c>
      <c r="I13" s="113" t="s">
        <v>350</v>
      </c>
    </row>
    <row r="14" spans="1:9" ht="12" customHeight="1" x14ac:dyDescent="0.2">
      <c r="A14" s="139" t="s">
        <v>78</v>
      </c>
      <c r="C14" s="109" t="s">
        <v>79</v>
      </c>
      <c r="F14" s="112"/>
      <c r="G14" s="113">
        <v>8064.9680000000008</v>
      </c>
      <c r="H14" s="113">
        <v>8390.1180000000004</v>
      </c>
      <c r="I14" s="113">
        <v>8.5144459396101873</v>
      </c>
    </row>
    <row r="15" spans="1:9" ht="12" customHeight="1" x14ac:dyDescent="0.2">
      <c r="A15" s="139" t="s">
        <v>80</v>
      </c>
      <c r="B15" s="109" t="s">
        <v>81</v>
      </c>
      <c r="F15" s="112"/>
      <c r="G15" s="113"/>
      <c r="H15" s="113"/>
      <c r="I15" s="113"/>
    </row>
    <row r="16" spans="1:9" ht="12" customHeight="1" x14ac:dyDescent="0.2">
      <c r="A16" s="139"/>
      <c r="B16" s="109"/>
      <c r="E16" s="109" t="s">
        <v>82</v>
      </c>
      <c r="F16" s="112"/>
      <c r="G16" s="113">
        <v>791727.52699999942</v>
      </c>
      <c r="H16" s="113">
        <v>833879.96499999985</v>
      </c>
      <c r="I16" s="113">
        <v>846.23671349038659</v>
      </c>
    </row>
    <row r="17" spans="1:9" ht="12" customHeight="1" x14ac:dyDescent="0.2">
      <c r="A17" s="139" t="s">
        <v>83</v>
      </c>
      <c r="C17" s="109" t="s">
        <v>77</v>
      </c>
      <c r="F17" s="112"/>
      <c r="G17" s="113">
        <v>494552.57799999992</v>
      </c>
      <c r="H17" s="113">
        <v>521189.76300000009</v>
      </c>
      <c r="I17" s="113">
        <v>528.91294989435744</v>
      </c>
    </row>
    <row r="18" spans="1:9" ht="12" customHeight="1" x14ac:dyDescent="0.2">
      <c r="A18" s="139" t="s">
        <v>84</v>
      </c>
      <c r="D18" s="109" t="s">
        <v>85</v>
      </c>
      <c r="F18" s="112"/>
      <c r="G18" s="113">
        <v>461935.80300000007</v>
      </c>
      <c r="H18" s="113">
        <v>486454.70400000003</v>
      </c>
      <c r="I18" s="113">
        <v>493.66317366180976</v>
      </c>
    </row>
    <row r="19" spans="1:9" ht="12" customHeight="1" x14ac:dyDescent="0.2">
      <c r="A19" s="139" t="s">
        <v>86</v>
      </c>
      <c r="E19" s="109" t="s">
        <v>87</v>
      </c>
      <c r="F19" s="112"/>
      <c r="G19" s="113">
        <v>4205.2979999999998</v>
      </c>
      <c r="H19" s="113">
        <v>4446.634</v>
      </c>
      <c r="I19" s="113">
        <v>4.512525903239097</v>
      </c>
    </row>
    <row r="20" spans="1:9" ht="12" customHeight="1" x14ac:dyDescent="0.2">
      <c r="A20" s="139" t="s">
        <v>88</v>
      </c>
      <c r="E20" s="109" t="s">
        <v>89</v>
      </c>
      <c r="F20" s="112"/>
      <c r="G20" s="113">
        <v>457730.50500000012</v>
      </c>
      <c r="H20" s="113">
        <v>482008.07000000007</v>
      </c>
      <c r="I20" s="113">
        <v>489.15064775857064</v>
      </c>
    </row>
    <row r="21" spans="1:9" ht="12" customHeight="1" x14ac:dyDescent="0.2">
      <c r="A21" s="139" t="s">
        <v>90</v>
      </c>
      <c r="E21" s="109" t="s">
        <v>220</v>
      </c>
      <c r="F21" s="112"/>
      <c r="G21" s="113" t="s">
        <v>350</v>
      </c>
      <c r="H21" s="113" t="s">
        <v>350</v>
      </c>
      <c r="I21" s="113" t="s">
        <v>350</v>
      </c>
    </row>
    <row r="22" spans="1:9" ht="12" customHeight="1" x14ac:dyDescent="0.2">
      <c r="A22" s="139" t="s">
        <v>92</v>
      </c>
      <c r="D22" s="109" t="s">
        <v>93</v>
      </c>
      <c r="F22" s="112"/>
      <c r="G22" s="113"/>
      <c r="H22" s="113"/>
      <c r="I22" s="113"/>
    </row>
    <row r="23" spans="1:9" ht="12" customHeight="1" x14ac:dyDescent="0.2">
      <c r="A23" s="139"/>
      <c r="D23" s="109"/>
      <c r="E23" s="109" t="s">
        <v>82</v>
      </c>
      <c r="F23" s="112"/>
      <c r="G23" s="113">
        <v>32616.775000000001</v>
      </c>
      <c r="H23" s="113">
        <v>34735.059000000008</v>
      </c>
      <c r="I23" s="113">
        <v>35.24977623254766</v>
      </c>
    </row>
    <row r="24" spans="1:9" ht="12" customHeight="1" x14ac:dyDescent="0.2">
      <c r="A24" s="139" t="s">
        <v>94</v>
      </c>
      <c r="C24" s="109" t="s">
        <v>79</v>
      </c>
      <c r="F24" s="112"/>
      <c r="G24" s="113">
        <v>297174.94900000008</v>
      </c>
      <c r="H24" s="113">
        <v>312690.20199999999</v>
      </c>
      <c r="I24" s="113">
        <v>317.32376359602921</v>
      </c>
    </row>
    <row r="25" spans="1:9" ht="12" customHeight="1" x14ac:dyDescent="0.2">
      <c r="A25" s="139" t="s">
        <v>95</v>
      </c>
      <c r="D25" s="111" t="s">
        <v>96</v>
      </c>
      <c r="F25" s="112"/>
      <c r="G25" s="113">
        <v>45475.890000000007</v>
      </c>
      <c r="H25" s="113">
        <v>47504.577000000034</v>
      </c>
      <c r="I25" s="113">
        <v>48.20851777657353</v>
      </c>
    </row>
    <row r="26" spans="1:9" ht="12" customHeight="1" x14ac:dyDescent="0.2">
      <c r="A26" s="139" t="s">
        <v>97</v>
      </c>
      <c r="D26" s="111" t="s">
        <v>98</v>
      </c>
      <c r="F26" s="112"/>
      <c r="G26" s="113">
        <v>251556.041</v>
      </c>
      <c r="H26" s="113">
        <v>265113.33400000003</v>
      </c>
      <c r="I26" s="113">
        <v>269.04188358409493</v>
      </c>
    </row>
    <row r="27" spans="1:9" ht="12" customHeight="1" x14ac:dyDescent="0.2">
      <c r="A27" s="139" t="s">
        <v>99</v>
      </c>
      <c r="D27" s="111" t="s">
        <v>100</v>
      </c>
      <c r="F27" s="112"/>
      <c r="G27" s="113">
        <v>143.01800000000003</v>
      </c>
      <c r="H27" s="113">
        <v>72.291000000000011</v>
      </c>
      <c r="I27" s="113">
        <v>7.3362235360737493E-2</v>
      </c>
    </row>
    <row r="28" spans="1:9" ht="12" customHeight="1" x14ac:dyDescent="0.2">
      <c r="A28" s="139" t="s">
        <v>101</v>
      </c>
      <c r="D28" s="111" t="s">
        <v>82</v>
      </c>
      <c r="F28" s="112"/>
      <c r="G28" s="113" t="s">
        <v>350</v>
      </c>
      <c r="H28" s="113" t="s">
        <v>350</v>
      </c>
      <c r="I28" s="113" t="s">
        <v>350</v>
      </c>
    </row>
    <row r="29" spans="1:9" ht="6.95" customHeight="1" x14ac:dyDescent="0.2">
      <c r="A29" s="139"/>
      <c r="F29" s="112"/>
      <c r="G29" s="113"/>
      <c r="H29" s="113"/>
      <c r="I29" s="113"/>
    </row>
    <row r="30" spans="1:9" ht="12" customHeight="1" x14ac:dyDescent="0.2">
      <c r="A30" s="139" t="s">
        <v>102</v>
      </c>
      <c r="B30" s="111" t="s">
        <v>15</v>
      </c>
      <c r="F30" s="112"/>
      <c r="G30" s="113">
        <v>1680959.9820000008</v>
      </c>
      <c r="H30" s="113">
        <v>1775864.8679999933</v>
      </c>
      <c r="I30" s="113">
        <v>1802.1803048108479</v>
      </c>
    </row>
    <row r="31" spans="1:9" ht="12" customHeight="1" x14ac:dyDescent="0.2">
      <c r="A31" s="139" t="s">
        <v>103</v>
      </c>
      <c r="B31" s="111" t="s">
        <v>16</v>
      </c>
      <c r="F31" s="112"/>
      <c r="G31" s="113">
        <v>29855.730999999996</v>
      </c>
      <c r="H31" s="113">
        <v>33412.733999999975</v>
      </c>
      <c r="I31" s="113">
        <v>33.90785652091845</v>
      </c>
    </row>
    <row r="32" spans="1:9" ht="6.95" customHeight="1" x14ac:dyDescent="0.2">
      <c r="A32" s="139"/>
      <c r="F32" s="112"/>
      <c r="G32" s="116"/>
      <c r="H32" s="116"/>
      <c r="I32" s="116"/>
    </row>
    <row r="33" spans="1:9" s="118" customFormat="1" ht="12" customHeight="1" x14ac:dyDescent="0.2">
      <c r="A33" s="141" t="s">
        <v>104</v>
      </c>
      <c r="B33" s="117" t="s">
        <v>17</v>
      </c>
      <c r="C33" s="117"/>
      <c r="D33" s="117"/>
      <c r="F33" s="119"/>
      <c r="G33" s="120">
        <v>1651104.2510000009</v>
      </c>
      <c r="H33" s="120">
        <v>1742452.1339999933</v>
      </c>
      <c r="I33" s="120">
        <v>1768.2724482899296</v>
      </c>
    </row>
    <row r="34" spans="1:9" ht="21.95" customHeight="1" x14ac:dyDescent="0.2">
      <c r="A34" s="183" t="s">
        <v>18</v>
      </c>
      <c r="B34" s="183"/>
      <c r="C34" s="183"/>
      <c r="D34" s="183"/>
      <c r="E34" s="183"/>
      <c r="F34" s="183"/>
      <c r="G34" s="183"/>
      <c r="H34" s="183"/>
      <c r="I34" s="183"/>
    </row>
    <row r="35" spans="1:9" ht="12" customHeight="1" x14ac:dyDescent="0.2">
      <c r="A35" s="139" t="s">
        <v>105</v>
      </c>
      <c r="B35" s="111" t="s">
        <v>19</v>
      </c>
      <c r="F35" s="112"/>
      <c r="G35" s="113">
        <v>375231.12700000021</v>
      </c>
      <c r="H35" s="113">
        <v>396594.40899999969</v>
      </c>
      <c r="I35" s="113">
        <v>402.47129484736115</v>
      </c>
    </row>
    <row r="36" spans="1:9" ht="12" customHeight="1" x14ac:dyDescent="0.2">
      <c r="A36" s="139" t="s">
        <v>106</v>
      </c>
      <c r="C36" s="111" t="s">
        <v>21</v>
      </c>
      <c r="F36" s="112"/>
      <c r="G36" s="113">
        <v>321066.92299999995</v>
      </c>
      <c r="H36" s="113">
        <v>341301.13799999992</v>
      </c>
      <c r="I36" s="113">
        <v>346.35866725932061</v>
      </c>
    </row>
    <row r="37" spans="1:9" ht="12" customHeight="1" x14ac:dyDescent="0.2">
      <c r="A37" s="139" t="s">
        <v>107</v>
      </c>
      <c r="D37" s="111" t="s">
        <v>108</v>
      </c>
      <c r="F37" s="112"/>
      <c r="G37" s="113">
        <v>7583.8109999999997</v>
      </c>
      <c r="H37" s="113">
        <v>5650.8690000000006</v>
      </c>
      <c r="I37" s="113">
        <v>5.7346057126156129</v>
      </c>
    </row>
    <row r="38" spans="1:9" ht="12" customHeight="1" x14ac:dyDescent="0.2">
      <c r="A38" s="139" t="s">
        <v>109</v>
      </c>
      <c r="D38" s="111" t="s">
        <v>110</v>
      </c>
      <c r="F38" s="112"/>
      <c r="G38" s="113">
        <v>49077.268000000018</v>
      </c>
      <c r="H38" s="113">
        <v>57400.013000000028</v>
      </c>
      <c r="I38" s="113">
        <v>58.250588087250023</v>
      </c>
    </row>
    <row r="39" spans="1:9" ht="12" customHeight="1" x14ac:dyDescent="0.2">
      <c r="A39" s="139" t="s">
        <v>111</v>
      </c>
      <c r="D39" s="111" t="s">
        <v>112</v>
      </c>
      <c r="F39" s="112"/>
      <c r="G39" s="113">
        <v>97921.487999999968</v>
      </c>
      <c r="H39" s="113">
        <v>105995.13100000002</v>
      </c>
      <c r="I39" s="113">
        <v>107.56580691253686</v>
      </c>
    </row>
    <row r="40" spans="1:9" ht="12" customHeight="1" x14ac:dyDescent="0.2">
      <c r="A40" s="139" t="s">
        <v>113</v>
      </c>
      <c r="D40" s="111" t="s">
        <v>114</v>
      </c>
      <c r="F40" s="112"/>
      <c r="G40" s="113">
        <v>3384.759</v>
      </c>
      <c r="H40" s="113">
        <v>3586.0839999999998</v>
      </c>
      <c r="I40" s="113">
        <v>3.6392239480900104</v>
      </c>
    </row>
    <row r="41" spans="1:9" ht="12" customHeight="1" x14ac:dyDescent="0.2">
      <c r="A41" s="139" t="s">
        <v>115</v>
      </c>
      <c r="C41" s="111" t="s">
        <v>22</v>
      </c>
      <c r="F41" s="112"/>
      <c r="G41" s="113">
        <v>54164.203999999962</v>
      </c>
      <c r="H41" s="113">
        <v>55293.271000000015</v>
      </c>
      <c r="I41" s="113">
        <v>56.112627588040567</v>
      </c>
    </row>
    <row r="42" spans="1:9" ht="12" customHeight="1" x14ac:dyDescent="0.2">
      <c r="A42" s="139" t="s">
        <v>116</v>
      </c>
      <c r="B42" s="111" t="s">
        <v>23</v>
      </c>
      <c r="F42" s="112"/>
      <c r="G42" s="113">
        <v>29776.062999999991</v>
      </c>
      <c r="H42" s="113">
        <v>19113.34</v>
      </c>
      <c r="I42" s="113">
        <v>19.396568696100459</v>
      </c>
    </row>
    <row r="43" spans="1:9" ht="12" customHeight="1" x14ac:dyDescent="0.2">
      <c r="A43" s="139" t="s">
        <v>117</v>
      </c>
      <c r="C43" s="111" t="s">
        <v>77</v>
      </c>
      <c r="F43" s="112"/>
      <c r="G43" s="113">
        <v>8747.7039999999997</v>
      </c>
      <c r="H43" s="113">
        <v>6595.9530000000004</v>
      </c>
      <c r="I43" s="113">
        <v>6.6936943245267395</v>
      </c>
    </row>
    <row r="44" spans="1:9" ht="12" customHeight="1" x14ac:dyDescent="0.2">
      <c r="A44" s="139" t="s">
        <v>118</v>
      </c>
      <c r="C44" s="111" t="s">
        <v>79</v>
      </c>
      <c r="F44" s="112"/>
      <c r="G44" s="113">
        <v>21028.358999999997</v>
      </c>
      <c r="H44" s="113">
        <v>12517.387000000004</v>
      </c>
      <c r="I44" s="113">
        <v>12.702874371573719</v>
      </c>
    </row>
    <row r="45" spans="1:9" ht="12" customHeight="1" x14ac:dyDescent="0.2">
      <c r="A45" s="139" t="s">
        <v>119</v>
      </c>
      <c r="B45" s="111" t="s">
        <v>24</v>
      </c>
      <c r="F45" s="112"/>
      <c r="G45" s="113">
        <v>3300</v>
      </c>
      <c r="H45" s="113" t="s">
        <v>350</v>
      </c>
      <c r="I45" s="113" t="s">
        <v>350</v>
      </c>
    </row>
    <row r="46" spans="1:9" ht="12" customHeight="1" x14ac:dyDescent="0.2">
      <c r="A46" s="139" t="s">
        <v>120</v>
      </c>
      <c r="B46" s="111" t="s">
        <v>25</v>
      </c>
      <c r="F46" s="112"/>
      <c r="G46" s="113">
        <v>3561.9829999999997</v>
      </c>
      <c r="H46" s="113">
        <v>5276.0020000000004</v>
      </c>
      <c r="I46" s="113">
        <v>5.3541837917267943</v>
      </c>
    </row>
    <row r="47" spans="1:9" ht="12" customHeight="1" x14ac:dyDescent="0.2">
      <c r="A47" s="139" t="s">
        <v>121</v>
      </c>
      <c r="B47" s="111" t="s">
        <v>26</v>
      </c>
      <c r="F47" s="112"/>
      <c r="G47" s="113">
        <v>397.78300000000002</v>
      </c>
      <c r="H47" s="113">
        <v>397.78300000000002</v>
      </c>
      <c r="I47" s="113">
        <v>0.40367749883803294</v>
      </c>
    </row>
    <row r="48" spans="1:9" ht="12" customHeight="1" x14ac:dyDescent="0.2">
      <c r="A48" s="139" t="s">
        <v>122</v>
      </c>
      <c r="B48" s="111" t="s">
        <v>27</v>
      </c>
      <c r="F48" s="112"/>
      <c r="G48" s="113">
        <v>32.137999999999998</v>
      </c>
      <c r="H48" s="113">
        <v>39.012</v>
      </c>
      <c r="I48" s="113">
        <v>3.9590094560776459E-2</v>
      </c>
    </row>
    <row r="49" spans="1:9" ht="6.95" customHeight="1" x14ac:dyDescent="0.2">
      <c r="A49" s="139"/>
      <c r="F49" s="112"/>
      <c r="G49" s="113"/>
      <c r="H49" s="113"/>
      <c r="I49" s="113"/>
    </row>
    <row r="50" spans="1:9" ht="12" customHeight="1" x14ac:dyDescent="0.2">
      <c r="A50" s="139" t="s">
        <v>123</v>
      </c>
      <c r="B50" s="111" t="s">
        <v>28</v>
      </c>
      <c r="F50" s="112"/>
      <c r="G50" s="113">
        <v>412299.0940000001</v>
      </c>
      <c r="H50" s="113">
        <v>421420.5459999998</v>
      </c>
      <c r="I50" s="113">
        <v>427.66531492858724</v>
      </c>
    </row>
    <row r="51" spans="1:9" ht="12" customHeight="1" x14ac:dyDescent="0.2">
      <c r="A51" s="139" t="s">
        <v>124</v>
      </c>
      <c r="B51" s="111" t="s">
        <v>16</v>
      </c>
      <c r="F51" s="112"/>
      <c r="G51" s="113">
        <v>3059.8719999999998</v>
      </c>
      <c r="H51" s="113">
        <v>3496.2499999999995</v>
      </c>
      <c r="I51" s="113">
        <v>3.5480587539248103</v>
      </c>
    </row>
    <row r="52" spans="1:9" ht="6.95" customHeight="1" x14ac:dyDescent="0.2">
      <c r="A52" s="139"/>
      <c r="F52" s="112"/>
      <c r="G52" s="116"/>
      <c r="H52" s="116"/>
      <c r="I52" s="116"/>
    </row>
    <row r="53" spans="1:9" s="118" customFormat="1" ht="12" customHeight="1" x14ac:dyDescent="0.2">
      <c r="A53" s="141" t="s">
        <v>125</v>
      </c>
      <c r="B53" s="117" t="s">
        <v>29</v>
      </c>
      <c r="C53" s="117"/>
      <c r="D53" s="117"/>
      <c r="F53" s="119"/>
      <c r="G53" s="120">
        <v>409239.22200000013</v>
      </c>
      <c r="H53" s="120">
        <v>417924.2959999998</v>
      </c>
      <c r="I53" s="120">
        <v>424.11725617466243</v>
      </c>
    </row>
    <row r="54" spans="1:9" ht="6.95" customHeight="1" x14ac:dyDescent="0.2">
      <c r="A54" s="139"/>
      <c r="F54" s="112"/>
      <c r="G54" s="120"/>
      <c r="H54" s="120"/>
      <c r="I54" s="120"/>
    </row>
    <row r="55" spans="1:9" s="118" customFormat="1" ht="12" customHeight="1" x14ac:dyDescent="0.2">
      <c r="A55" s="141" t="s">
        <v>126</v>
      </c>
      <c r="B55" s="117" t="s">
        <v>30</v>
      </c>
      <c r="C55" s="117"/>
      <c r="D55" s="117"/>
      <c r="F55" s="119"/>
      <c r="G55" s="120">
        <v>2060343.4730000005</v>
      </c>
      <c r="H55" s="120">
        <v>2160376.4299999969</v>
      </c>
      <c r="I55" s="120">
        <v>2192.3897044645919</v>
      </c>
    </row>
    <row r="56" spans="1:9" ht="12" customHeight="1" x14ac:dyDescent="0.2">
      <c r="A56" s="139" t="s">
        <v>127</v>
      </c>
      <c r="B56" s="111" t="s">
        <v>128</v>
      </c>
      <c r="F56" s="112"/>
      <c r="G56" s="113">
        <v>103150.6689999986</v>
      </c>
      <c r="H56" s="113" t="s">
        <v>350</v>
      </c>
      <c r="I56" s="113" t="s">
        <v>350</v>
      </c>
    </row>
    <row r="57" spans="1:9" ht="21.95" customHeight="1" x14ac:dyDescent="0.2">
      <c r="A57" s="183" t="s">
        <v>129</v>
      </c>
      <c r="B57" s="183"/>
      <c r="C57" s="183"/>
      <c r="D57" s="183"/>
      <c r="E57" s="183"/>
      <c r="F57" s="183"/>
      <c r="G57" s="183"/>
      <c r="H57" s="183"/>
      <c r="I57" s="183"/>
    </row>
    <row r="58" spans="1:9" ht="12" customHeight="1" x14ac:dyDescent="0.2">
      <c r="A58" s="139" t="s">
        <v>130</v>
      </c>
      <c r="B58" s="111" t="s">
        <v>131</v>
      </c>
      <c r="F58" s="112"/>
      <c r="G58" s="113">
        <v>56335.264999999999</v>
      </c>
      <c r="H58" s="113">
        <v>63736.573999999979</v>
      </c>
      <c r="I58" s="113">
        <v>64.681046643082283</v>
      </c>
    </row>
    <row r="59" spans="1:9" ht="12" customHeight="1" x14ac:dyDescent="0.2">
      <c r="A59" s="139" t="s">
        <v>132</v>
      </c>
      <c r="C59" s="111" t="s">
        <v>133</v>
      </c>
      <c r="F59" s="112"/>
      <c r="G59" s="113">
        <v>55781.114999999998</v>
      </c>
      <c r="H59" s="113">
        <v>63736.573999999979</v>
      </c>
      <c r="I59" s="113">
        <v>64.681046643082283</v>
      </c>
    </row>
    <row r="60" spans="1:9" ht="12" customHeight="1" x14ac:dyDescent="0.2">
      <c r="A60" s="139" t="s">
        <v>134</v>
      </c>
      <c r="C60" s="111" t="s">
        <v>135</v>
      </c>
      <c r="F60" s="112"/>
      <c r="G60" s="113">
        <v>554.15</v>
      </c>
      <c r="H60" s="113" t="s">
        <v>350</v>
      </c>
      <c r="I60" s="113" t="s">
        <v>350</v>
      </c>
    </row>
    <row r="61" spans="1:9" ht="12" customHeight="1" x14ac:dyDescent="0.2">
      <c r="A61" s="139" t="s">
        <v>136</v>
      </c>
      <c r="B61" s="111" t="s">
        <v>137</v>
      </c>
      <c r="F61" s="112"/>
      <c r="G61" s="113" t="s">
        <v>350</v>
      </c>
      <c r="H61" s="113" t="s">
        <v>350</v>
      </c>
      <c r="I61" s="113" t="s">
        <v>350</v>
      </c>
    </row>
    <row r="62" spans="1:9" ht="12" customHeight="1" x14ac:dyDescent="0.2">
      <c r="A62" s="123"/>
      <c r="F62" s="136"/>
      <c r="G62" s="113"/>
      <c r="H62" s="113"/>
      <c r="I62" s="113"/>
    </row>
    <row r="63" spans="1:9" ht="12" customHeight="1" x14ac:dyDescent="0.2">
      <c r="A63" s="184" t="s">
        <v>237</v>
      </c>
      <c r="B63" s="184"/>
      <c r="C63" s="184"/>
      <c r="D63" s="184"/>
      <c r="E63" s="184"/>
      <c r="F63" s="184"/>
      <c r="G63" s="184"/>
      <c r="H63" s="184"/>
      <c r="I63" s="184"/>
    </row>
    <row r="64" spans="1:9" ht="15.95" customHeight="1" thickBot="1" x14ac:dyDescent="0.25">
      <c r="A64" s="185" t="s">
        <v>238</v>
      </c>
      <c r="B64" s="185"/>
      <c r="C64" s="185"/>
      <c r="D64" s="185"/>
      <c r="E64" s="185"/>
      <c r="F64" s="185"/>
      <c r="G64" s="185"/>
      <c r="H64" s="185"/>
      <c r="I64" s="185"/>
    </row>
    <row r="65" spans="1:9" ht="15" customHeight="1" x14ac:dyDescent="0.2">
      <c r="A65" s="187" t="s">
        <v>54</v>
      </c>
      <c r="E65" s="160" t="s">
        <v>32</v>
      </c>
      <c r="F65" s="112"/>
      <c r="G65" s="211" t="s">
        <v>217</v>
      </c>
      <c r="H65" s="190" t="s">
        <v>218</v>
      </c>
      <c r="I65" s="212"/>
    </row>
    <row r="66" spans="1:9" ht="15" customHeight="1" x14ac:dyDescent="0.2">
      <c r="A66" s="209"/>
      <c r="E66" s="207"/>
      <c r="F66" s="112"/>
      <c r="G66" s="168"/>
      <c r="H66" s="213"/>
      <c r="I66" s="214"/>
    </row>
    <row r="67" spans="1:9" ht="15" customHeight="1" x14ac:dyDescent="0.2">
      <c r="A67" s="209"/>
      <c r="E67" s="207"/>
      <c r="F67" s="112"/>
      <c r="G67" s="215" t="s">
        <v>6</v>
      </c>
      <c r="H67" s="216" t="s">
        <v>6</v>
      </c>
      <c r="I67" s="217" t="s">
        <v>219</v>
      </c>
    </row>
    <row r="68" spans="1:9" ht="15" customHeight="1" thickBot="1" x14ac:dyDescent="0.25">
      <c r="A68" s="210"/>
      <c r="B68" s="146"/>
      <c r="C68" s="146"/>
      <c r="D68" s="146"/>
      <c r="E68" s="208"/>
      <c r="F68" s="112"/>
      <c r="G68" s="195"/>
      <c r="H68" s="208"/>
      <c r="I68" s="201"/>
    </row>
    <row r="69" spans="1:9" ht="21.95" customHeight="1" x14ac:dyDescent="0.2">
      <c r="A69" s="181" t="s">
        <v>8</v>
      </c>
      <c r="B69" s="181"/>
      <c r="C69" s="181"/>
      <c r="D69" s="181"/>
      <c r="E69" s="181"/>
      <c r="F69" s="181"/>
      <c r="G69" s="181"/>
      <c r="H69" s="181"/>
      <c r="I69" s="182"/>
    </row>
    <row r="70" spans="1:9" ht="12" customHeight="1" x14ac:dyDescent="0.2">
      <c r="A70" s="139" t="s">
        <v>144</v>
      </c>
      <c r="B70" s="111" t="s">
        <v>33</v>
      </c>
      <c r="F70" s="112"/>
      <c r="G70" s="113">
        <v>1037275.6670000006</v>
      </c>
      <c r="H70" s="113">
        <v>976314.65600000042</v>
      </c>
      <c r="I70" s="113">
        <v>990.78205557551371</v>
      </c>
    </row>
    <row r="71" spans="1:9" ht="12" customHeight="1" x14ac:dyDescent="0.2">
      <c r="A71" s="139" t="s">
        <v>145</v>
      </c>
      <c r="C71" s="111" t="s">
        <v>146</v>
      </c>
      <c r="F71" s="112"/>
      <c r="G71" s="113">
        <v>116171.48699999996</v>
      </c>
      <c r="H71" s="113">
        <v>116555.15300000002</v>
      </c>
      <c r="I71" s="113">
        <v>118.2823113097449</v>
      </c>
    </row>
    <row r="72" spans="1:9" ht="12" customHeight="1" x14ac:dyDescent="0.2">
      <c r="A72" s="139" t="s">
        <v>147</v>
      </c>
      <c r="C72" s="111" t="s">
        <v>148</v>
      </c>
      <c r="F72" s="112"/>
      <c r="G72" s="113">
        <v>491500.02099999995</v>
      </c>
      <c r="H72" s="113">
        <v>440975.57800000004</v>
      </c>
      <c r="I72" s="113">
        <v>447.51012078368336</v>
      </c>
    </row>
    <row r="73" spans="1:9" ht="12" customHeight="1" x14ac:dyDescent="0.2">
      <c r="A73" s="139" t="s">
        <v>149</v>
      </c>
      <c r="C73" s="111" t="s">
        <v>150</v>
      </c>
      <c r="F73" s="112"/>
      <c r="G73" s="113">
        <v>337875.299</v>
      </c>
      <c r="H73" s="113">
        <v>327936.08200000005</v>
      </c>
      <c r="I73" s="113">
        <v>332.7955628081242</v>
      </c>
    </row>
    <row r="74" spans="1:9" ht="12" customHeight="1" x14ac:dyDescent="0.2">
      <c r="A74" s="139" t="s">
        <v>151</v>
      </c>
      <c r="C74" s="111" t="s">
        <v>152</v>
      </c>
      <c r="F74" s="112"/>
      <c r="G74" s="113">
        <v>81513.165999999997</v>
      </c>
      <c r="H74" s="113">
        <v>80094.742999999973</v>
      </c>
      <c r="I74" s="113">
        <v>81.281617173974368</v>
      </c>
    </row>
    <row r="75" spans="1:9" ht="12" customHeight="1" x14ac:dyDescent="0.2">
      <c r="A75" s="139" t="s">
        <v>153</v>
      </c>
      <c r="C75" s="111" t="s">
        <v>154</v>
      </c>
      <c r="F75" s="112"/>
      <c r="G75" s="113">
        <v>10215.694000000007</v>
      </c>
      <c r="H75" s="113">
        <v>10753.099999999995</v>
      </c>
      <c r="I75" s="113">
        <v>10.912443499986807</v>
      </c>
    </row>
    <row r="76" spans="1:9" ht="12" customHeight="1" x14ac:dyDescent="0.2">
      <c r="A76" s="139" t="s">
        <v>155</v>
      </c>
      <c r="B76" s="111" t="s">
        <v>34</v>
      </c>
      <c r="F76" s="112"/>
      <c r="G76" s="113">
        <v>231505.427</v>
      </c>
      <c r="H76" s="113">
        <v>239275.71599999972</v>
      </c>
      <c r="I76" s="113">
        <v>242.82139399511669</v>
      </c>
    </row>
    <row r="77" spans="1:9" ht="12" customHeight="1" x14ac:dyDescent="0.2">
      <c r="A77" s="139" t="s">
        <v>156</v>
      </c>
      <c r="C77" s="111" t="s">
        <v>157</v>
      </c>
      <c r="F77" s="112"/>
      <c r="G77" s="113">
        <v>93577.761000000013</v>
      </c>
      <c r="H77" s="113">
        <v>97560.049000000057</v>
      </c>
      <c r="I77" s="113">
        <v>99.005730679380306</v>
      </c>
    </row>
    <row r="78" spans="1:9" ht="12" customHeight="1" x14ac:dyDescent="0.2">
      <c r="A78" s="139" t="s">
        <v>158</v>
      </c>
      <c r="C78" s="111" t="s">
        <v>159</v>
      </c>
      <c r="F78" s="112"/>
      <c r="G78" s="113">
        <v>93842.266000000032</v>
      </c>
      <c r="H78" s="113">
        <v>95092.630000000092</v>
      </c>
      <c r="I78" s="113">
        <v>96.501748532065221</v>
      </c>
    </row>
    <row r="79" spans="1:9" ht="12" customHeight="1" x14ac:dyDescent="0.2">
      <c r="A79" s="139" t="s">
        <v>160</v>
      </c>
      <c r="C79" s="111" t="s">
        <v>161</v>
      </c>
      <c r="F79" s="112"/>
      <c r="G79" s="113">
        <v>44085.399999999987</v>
      </c>
      <c r="H79" s="113">
        <v>46623.03700000004</v>
      </c>
      <c r="I79" s="113">
        <v>47.313914783671166</v>
      </c>
    </row>
    <row r="80" spans="1:9" ht="12" customHeight="1" x14ac:dyDescent="0.2">
      <c r="A80" s="139" t="s">
        <v>162</v>
      </c>
      <c r="B80" s="111" t="s">
        <v>35</v>
      </c>
      <c r="F80" s="112"/>
      <c r="G80" s="113">
        <v>6669.626000000002</v>
      </c>
      <c r="H80" s="113">
        <v>14098.927000000001</v>
      </c>
      <c r="I80" s="113">
        <v>14.307850229044508</v>
      </c>
    </row>
    <row r="81" spans="1:9" ht="12" customHeight="1" x14ac:dyDescent="0.2">
      <c r="A81" s="139" t="s">
        <v>163</v>
      </c>
      <c r="C81" s="111" t="s">
        <v>37</v>
      </c>
      <c r="F81" s="112"/>
      <c r="G81" s="113">
        <v>1275.1279999999999</v>
      </c>
      <c r="H81" s="113">
        <v>1241.4949999999999</v>
      </c>
      <c r="I81" s="113">
        <v>1.2598919421391153</v>
      </c>
    </row>
    <row r="82" spans="1:9" ht="12" customHeight="1" x14ac:dyDescent="0.2">
      <c r="A82" s="139" t="s">
        <v>164</v>
      </c>
      <c r="C82" s="111" t="s">
        <v>38</v>
      </c>
      <c r="F82" s="112"/>
      <c r="G82" s="113">
        <v>5394.4980000000032</v>
      </c>
      <c r="H82" s="113">
        <v>12857.432000000001</v>
      </c>
      <c r="I82" s="113">
        <v>13.047958286905393</v>
      </c>
    </row>
    <row r="83" spans="1:9" ht="12" customHeight="1" x14ac:dyDescent="0.2">
      <c r="A83" s="139" t="s">
        <v>165</v>
      </c>
      <c r="B83" s="111" t="s">
        <v>36</v>
      </c>
      <c r="F83" s="112"/>
      <c r="G83" s="113">
        <v>650375.11599999934</v>
      </c>
      <c r="H83" s="113">
        <v>683815.97600000096</v>
      </c>
      <c r="I83" s="113">
        <v>693.94901958396508</v>
      </c>
    </row>
    <row r="84" spans="1:9" ht="12" customHeight="1" x14ac:dyDescent="0.2">
      <c r="A84" s="139" t="s">
        <v>166</v>
      </c>
      <c r="C84" s="111" t="s">
        <v>37</v>
      </c>
      <c r="F84" s="112"/>
      <c r="G84" s="113">
        <v>645403.23899999994</v>
      </c>
      <c r="H84" s="113">
        <v>677870.21400000073</v>
      </c>
      <c r="I84" s="113">
        <v>687.91515103541917</v>
      </c>
    </row>
    <row r="85" spans="1:9" ht="12" customHeight="1" x14ac:dyDescent="0.2">
      <c r="A85" s="139" t="s">
        <v>167</v>
      </c>
      <c r="D85" s="111" t="s">
        <v>168</v>
      </c>
      <c r="F85" s="112"/>
      <c r="G85" s="113">
        <v>3939.049</v>
      </c>
      <c r="H85" s="113">
        <v>5178.7989999999991</v>
      </c>
      <c r="I85" s="113">
        <v>5.2555404009344446</v>
      </c>
    </row>
    <row r="86" spans="1:9" ht="12" customHeight="1" x14ac:dyDescent="0.2">
      <c r="A86" s="139" t="s">
        <v>169</v>
      </c>
      <c r="D86" s="111" t="s">
        <v>170</v>
      </c>
      <c r="F86" s="112"/>
      <c r="G86" s="113">
        <v>421901.26100000017</v>
      </c>
      <c r="H86" s="113">
        <v>447007.70600000018</v>
      </c>
      <c r="I86" s="113">
        <v>453.63163513625966</v>
      </c>
    </row>
    <row r="87" spans="1:9" ht="12" customHeight="1" x14ac:dyDescent="0.2">
      <c r="A87" s="139" t="s">
        <v>171</v>
      </c>
      <c r="E87" s="109" t="s">
        <v>172</v>
      </c>
      <c r="F87" s="112"/>
      <c r="G87" s="113">
        <v>319173.78600000008</v>
      </c>
      <c r="H87" s="113">
        <v>354972.11299999995</v>
      </c>
      <c r="I87" s="113">
        <v>360.23222393388255</v>
      </c>
    </row>
    <row r="88" spans="1:9" ht="12" customHeight="1" x14ac:dyDescent="0.2">
      <c r="A88" s="139" t="s">
        <v>173</v>
      </c>
      <c r="D88" s="111" t="s">
        <v>174</v>
      </c>
      <c r="F88" s="112"/>
      <c r="G88" s="113">
        <v>184522.86200000002</v>
      </c>
      <c r="H88" s="113">
        <v>187238.57500000013</v>
      </c>
      <c r="I88" s="113">
        <v>190.01314697208642</v>
      </c>
    </row>
    <row r="89" spans="1:9" ht="12" customHeight="1" x14ac:dyDescent="0.2">
      <c r="A89" s="139" t="s">
        <v>175</v>
      </c>
      <c r="D89" s="111" t="s">
        <v>176</v>
      </c>
      <c r="F89" s="112"/>
      <c r="G89" s="113">
        <v>330.23599999999999</v>
      </c>
      <c r="H89" s="113">
        <v>-5.91</v>
      </c>
      <c r="I89" s="113">
        <v>-5.9975766137134439E-3</v>
      </c>
    </row>
    <row r="90" spans="1:9" ht="12" customHeight="1" x14ac:dyDescent="0.2">
      <c r="A90" s="139" t="s">
        <v>177</v>
      </c>
      <c r="D90" s="111" t="s">
        <v>178</v>
      </c>
      <c r="F90" s="112"/>
      <c r="G90" s="113">
        <v>29525.494999999995</v>
      </c>
      <c r="H90" s="113">
        <v>33418.643999999971</v>
      </c>
      <c r="I90" s="113">
        <v>33.913854097532166</v>
      </c>
    </row>
    <row r="91" spans="1:9" ht="12" customHeight="1" x14ac:dyDescent="0.2">
      <c r="A91" s="139" t="s">
        <v>179</v>
      </c>
      <c r="D91" s="111" t="s">
        <v>180</v>
      </c>
      <c r="F91" s="112"/>
      <c r="G91" s="113">
        <v>920.79000000000008</v>
      </c>
      <c r="H91" s="113">
        <v>775.34900000000005</v>
      </c>
      <c r="I91" s="113">
        <v>0.78683841452895176</v>
      </c>
    </row>
    <row r="92" spans="1:9" ht="12" customHeight="1" x14ac:dyDescent="0.2">
      <c r="A92" s="139" t="s">
        <v>181</v>
      </c>
      <c r="D92" s="111" t="s">
        <v>182</v>
      </c>
      <c r="F92" s="112"/>
      <c r="G92" s="113">
        <v>4263.5460000000012</v>
      </c>
      <c r="H92" s="113">
        <v>4257.0509999999995</v>
      </c>
      <c r="I92" s="113">
        <v>4.3201335906912739</v>
      </c>
    </row>
    <row r="93" spans="1:9" ht="12" customHeight="1" x14ac:dyDescent="0.2">
      <c r="A93" s="139" t="s">
        <v>183</v>
      </c>
      <c r="C93" s="111" t="s">
        <v>38</v>
      </c>
      <c r="F93" s="112"/>
      <c r="G93" s="113">
        <v>4971.8769999999977</v>
      </c>
      <c r="H93" s="113">
        <v>5945.7620000000024</v>
      </c>
      <c r="I93" s="113">
        <v>6.0338685485458665</v>
      </c>
    </row>
    <row r="94" spans="1:9" ht="6.95" customHeight="1" x14ac:dyDescent="0.2">
      <c r="A94" s="139"/>
      <c r="F94" s="112"/>
      <c r="G94" s="113"/>
      <c r="H94" s="113"/>
      <c r="I94" s="113"/>
    </row>
    <row r="95" spans="1:9" ht="12" customHeight="1" x14ac:dyDescent="0.2">
      <c r="A95" s="139" t="s">
        <v>184</v>
      </c>
      <c r="B95" s="111" t="s">
        <v>39</v>
      </c>
      <c r="F95" s="112"/>
      <c r="G95" s="113">
        <v>1925825.8359999978</v>
      </c>
      <c r="H95" s="113">
        <v>1913505.2749999999</v>
      </c>
      <c r="I95" s="113">
        <v>1941.8603193836398</v>
      </c>
    </row>
    <row r="96" spans="1:9" ht="12" customHeight="1" x14ac:dyDescent="0.2">
      <c r="A96" s="139" t="s">
        <v>185</v>
      </c>
      <c r="B96" s="111" t="s">
        <v>16</v>
      </c>
      <c r="F96" s="112"/>
      <c r="G96" s="113">
        <v>29855.730999999996</v>
      </c>
      <c r="H96" s="113">
        <v>33412.733999999975</v>
      </c>
      <c r="I96" s="113">
        <v>33.90785652091845</v>
      </c>
    </row>
    <row r="97" spans="1:9" ht="6.95" customHeight="1" x14ac:dyDescent="0.2">
      <c r="A97" s="139"/>
      <c r="F97" s="112"/>
      <c r="G97" s="116"/>
      <c r="H97" s="116"/>
      <c r="I97" s="116"/>
    </row>
    <row r="98" spans="1:9" s="118" customFormat="1" ht="12" customHeight="1" x14ac:dyDescent="0.2">
      <c r="A98" s="141" t="s">
        <v>186</v>
      </c>
      <c r="B98" s="117" t="s">
        <v>40</v>
      </c>
      <c r="C98" s="117"/>
      <c r="D98" s="117"/>
      <c r="F98" s="119"/>
      <c r="G98" s="120">
        <v>1895970.1049999977</v>
      </c>
      <c r="H98" s="120">
        <v>1880092.541</v>
      </c>
      <c r="I98" s="120">
        <v>1907.9524628627214</v>
      </c>
    </row>
    <row r="99" spans="1:9" ht="21.95" customHeight="1" x14ac:dyDescent="0.2">
      <c r="A99" s="182" t="s">
        <v>18</v>
      </c>
      <c r="B99" s="182"/>
      <c r="C99" s="182"/>
      <c r="D99" s="182"/>
      <c r="E99" s="182"/>
      <c r="F99" s="182"/>
      <c r="G99" s="182"/>
      <c r="H99" s="182"/>
      <c r="I99" s="182"/>
    </row>
    <row r="100" spans="1:9" ht="12" customHeight="1" x14ac:dyDescent="0.2">
      <c r="A100" s="139" t="s">
        <v>187</v>
      </c>
      <c r="B100" s="111" t="s">
        <v>41</v>
      </c>
      <c r="F100" s="112"/>
      <c r="G100" s="113">
        <v>17717.383999999998</v>
      </c>
      <c r="H100" s="113">
        <v>27889.925999999996</v>
      </c>
      <c r="I100" s="113">
        <v>28.303209464602119</v>
      </c>
    </row>
    <row r="101" spans="1:9" ht="12" customHeight="1" x14ac:dyDescent="0.2">
      <c r="A101" s="139" t="s">
        <v>188</v>
      </c>
      <c r="B101" s="111" t="s">
        <v>23</v>
      </c>
      <c r="F101" s="112"/>
      <c r="G101" s="113">
        <v>238742.77200000008</v>
      </c>
      <c r="H101" s="113">
        <v>218644.85999999996</v>
      </c>
      <c r="I101" s="113">
        <v>221.88482217337562</v>
      </c>
    </row>
    <row r="102" spans="1:9" ht="12" customHeight="1" x14ac:dyDescent="0.2">
      <c r="A102" s="139" t="s">
        <v>189</v>
      </c>
      <c r="C102" s="111" t="s">
        <v>37</v>
      </c>
      <c r="F102" s="112"/>
      <c r="G102" s="113">
        <v>236483.65400000004</v>
      </c>
      <c r="H102" s="113">
        <v>216335.35199999998</v>
      </c>
      <c r="I102" s="113">
        <v>219.54109101094178</v>
      </c>
    </row>
    <row r="103" spans="1:9" ht="12" customHeight="1" x14ac:dyDescent="0.2">
      <c r="A103" s="139" t="s">
        <v>190</v>
      </c>
      <c r="D103" s="20" t="s">
        <v>168</v>
      </c>
      <c r="F103" s="112"/>
      <c r="G103" s="113">
        <v>8984.0350000000017</v>
      </c>
      <c r="H103" s="113">
        <v>11765.777000000002</v>
      </c>
      <c r="I103" s="113">
        <v>11.940126730519038</v>
      </c>
    </row>
    <row r="104" spans="1:9" ht="12" customHeight="1" x14ac:dyDescent="0.2">
      <c r="A104" s="139" t="s">
        <v>191</v>
      </c>
      <c r="D104" s="111" t="s">
        <v>192</v>
      </c>
      <c r="F104" s="112"/>
      <c r="G104" s="113">
        <v>224337.565</v>
      </c>
      <c r="H104" s="113">
        <v>201089.408</v>
      </c>
      <c r="I104" s="113">
        <v>204.06922685047059</v>
      </c>
    </row>
    <row r="105" spans="1:9" ht="12" customHeight="1" x14ac:dyDescent="0.2">
      <c r="A105" s="139" t="s">
        <v>193</v>
      </c>
      <c r="D105" s="111" t="s">
        <v>194</v>
      </c>
      <c r="F105" s="112"/>
      <c r="G105" s="113">
        <v>2776.1289999999999</v>
      </c>
      <c r="H105" s="113">
        <v>3212.5069999999996</v>
      </c>
      <c r="I105" s="113">
        <v>3.2601111429087535</v>
      </c>
    </row>
    <row r="106" spans="1:9" ht="12" customHeight="1" x14ac:dyDescent="0.2">
      <c r="A106" s="139" t="s">
        <v>195</v>
      </c>
      <c r="D106" s="111" t="s">
        <v>180</v>
      </c>
      <c r="F106" s="112"/>
      <c r="G106" s="113">
        <v>385.92500000000001</v>
      </c>
      <c r="H106" s="113">
        <v>267.65999999999997</v>
      </c>
      <c r="I106" s="113">
        <v>0.27162628704340785</v>
      </c>
    </row>
    <row r="107" spans="1:9" ht="12" customHeight="1" x14ac:dyDescent="0.2">
      <c r="A107" s="139" t="s">
        <v>196</v>
      </c>
      <c r="D107" s="111" t="s">
        <v>182</v>
      </c>
      <c r="F107" s="112"/>
      <c r="G107" s="113" t="s">
        <v>350</v>
      </c>
      <c r="H107" s="113" t="s">
        <v>350</v>
      </c>
      <c r="I107" s="113" t="s">
        <v>350</v>
      </c>
    </row>
    <row r="108" spans="1:9" ht="12" customHeight="1" x14ac:dyDescent="0.2">
      <c r="A108" s="139" t="s">
        <v>197</v>
      </c>
      <c r="C108" s="111" t="s">
        <v>38</v>
      </c>
      <c r="F108" s="112"/>
      <c r="G108" s="113">
        <v>2259.1179999999999</v>
      </c>
      <c r="H108" s="113">
        <v>2309.5079999999994</v>
      </c>
      <c r="I108" s="113">
        <v>2.3437311624338593</v>
      </c>
    </row>
    <row r="109" spans="1:9" ht="12" customHeight="1" x14ac:dyDescent="0.2">
      <c r="A109" s="139" t="s">
        <v>198</v>
      </c>
      <c r="B109" s="111" t="s">
        <v>42</v>
      </c>
      <c r="F109" s="112"/>
      <c r="G109" s="113">
        <v>12852.616000000004</v>
      </c>
      <c r="H109" s="113">
        <v>8782.9390000000003</v>
      </c>
      <c r="I109" s="113">
        <v>8.9130879096568094</v>
      </c>
    </row>
    <row r="110" spans="1:9" ht="12" customHeight="1" x14ac:dyDescent="0.2">
      <c r="A110" s="139" t="s">
        <v>199</v>
      </c>
      <c r="B110" s="111" t="s">
        <v>43</v>
      </c>
      <c r="F110" s="112"/>
      <c r="G110" s="113">
        <v>1271.1369999999999</v>
      </c>
      <c r="H110" s="113">
        <v>1262.319</v>
      </c>
      <c r="I110" s="113">
        <v>1.2810245200416481</v>
      </c>
    </row>
    <row r="111" spans="1:9" ht="12" customHeight="1" x14ac:dyDescent="0.2">
      <c r="A111" s="139" t="s">
        <v>200</v>
      </c>
      <c r="B111" s="111" t="s">
        <v>44</v>
      </c>
      <c r="F111" s="112"/>
      <c r="G111" s="113" t="s">
        <v>350</v>
      </c>
      <c r="H111" s="113" t="s">
        <v>350</v>
      </c>
      <c r="I111" s="113" t="s">
        <v>350</v>
      </c>
    </row>
    <row r="112" spans="1:9" ht="6.95" customHeight="1" x14ac:dyDescent="0.2">
      <c r="A112" s="139"/>
      <c r="F112" s="112"/>
      <c r="G112" s="113"/>
      <c r="H112" s="113"/>
      <c r="I112" s="113"/>
    </row>
    <row r="113" spans="1:9" ht="12" customHeight="1" x14ac:dyDescent="0.2">
      <c r="A113" s="139" t="s">
        <v>201</v>
      </c>
      <c r="B113" s="111" t="s">
        <v>45</v>
      </c>
      <c r="F113" s="112"/>
      <c r="G113" s="113">
        <v>270583.90900000004</v>
      </c>
      <c r="H113" s="113">
        <v>256580.04399999997</v>
      </c>
      <c r="I113" s="113">
        <v>260.38214406767622</v>
      </c>
    </row>
    <row r="114" spans="1:9" ht="12" customHeight="1" x14ac:dyDescent="0.2">
      <c r="A114" s="139" t="s">
        <v>202</v>
      </c>
      <c r="B114" s="111" t="s">
        <v>16</v>
      </c>
      <c r="F114" s="112"/>
      <c r="G114" s="113">
        <v>3059.8719999999998</v>
      </c>
      <c r="H114" s="113">
        <v>3496.2499999999995</v>
      </c>
      <c r="I114" s="113">
        <v>3.5480587539248103</v>
      </c>
    </row>
    <row r="115" spans="1:9" ht="6.95" customHeight="1" x14ac:dyDescent="0.2">
      <c r="A115" s="139"/>
      <c r="F115" s="112"/>
      <c r="G115" s="116"/>
      <c r="H115" s="116"/>
      <c r="I115" s="116"/>
    </row>
    <row r="116" spans="1:9" s="118" customFormat="1" ht="12" customHeight="1" x14ac:dyDescent="0.2">
      <c r="A116" s="141" t="s">
        <v>203</v>
      </c>
      <c r="B116" s="117" t="s">
        <v>46</v>
      </c>
      <c r="C116" s="117"/>
      <c r="D116" s="117"/>
      <c r="F116" s="119"/>
      <c r="G116" s="120">
        <v>267524.03700000007</v>
      </c>
      <c r="H116" s="120">
        <v>253083.79399999997</v>
      </c>
      <c r="I116" s="120">
        <v>256.83408531375142</v>
      </c>
    </row>
    <row r="117" spans="1:9" ht="6.95" customHeight="1" x14ac:dyDescent="0.2">
      <c r="A117" s="139"/>
      <c r="F117" s="112"/>
      <c r="G117" s="120"/>
      <c r="H117" s="120"/>
      <c r="I117" s="120"/>
    </row>
    <row r="118" spans="1:9" s="118" customFormat="1" ht="12" customHeight="1" x14ac:dyDescent="0.2">
      <c r="A118" s="141" t="s">
        <v>204</v>
      </c>
      <c r="B118" s="117" t="s">
        <v>205</v>
      </c>
      <c r="C118" s="117"/>
      <c r="D118" s="117"/>
      <c r="F118" s="119"/>
      <c r="G118" s="120">
        <v>2163494.1419999991</v>
      </c>
      <c r="H118" s="120">
        <v>2133176.3349999986</v>
      </c>
      <c r="I118" s="120">
        <v>2164.7865481764729</v>
      </c>
    </row>
    <row r="119" spans="1:9" ht="12" customHeight="1" x14ac:dyDescent="0.2">
      <c r="A119" s="139" t="s">
        <v>206</v>
      </c>
      <c r="B119" s="111" t="s">
        <v>207</v>
      </c>
      <c r="F119" s="112"/>
      <c r="G119" s="113" t="s">
        <v>350</v>
      </c>
      <c r="H119" s="113">
        <v>27200.094999998342</v>
      </c>
      <c r="I119" s="113">
        <v>27.603156288118953</v>
      </c>
    </row>
    <row r="120" spans="1:9" ht="21.95" customHeight="1" x14ac:dyDescent="0.2">
      <c r="A120" s="182" t="s">
        <v>129</v>
      </c>
      <c r="B120" s="182"/>
      <c r="C120" s="182"/>
      <c r="D120" s="182"/>
      <c r="E120" s="182"/>
      <c r="F120" s="182"/>
      <c r="G120" s="182"/>
      <c r="H120" s="182"/>
      <c r="I120" s="182"/>
    </row>
    <row r="121" spans="1:9" ht="12" customHeight="1" x14ac:dyDescent="0.2">
      <c r="A121" s="139" t="s">
        <v>208</v>
      </c>
      <c r="B121" s="111" t="s">
        <v>209</v>
      </c>
      <c r="F121" s="112"/>
      <c r="G121" s="113">
        <v>22049.742000000002</v>
      </c>
      <c r="H121" s="113">
        <v>49687.249999999993</v>
      </c>
      <c r="I121" s="113">
        <v>50.423534450039476</v>
      </c>
    </row>
    <row r="122" spans="1:9" ht="12" customHeight="1" x14ac:dyDescent="0.2">
      <c r="A122" s="139" t="s">
        <v>210</v>
      </c>
      <c r="C122" s="111" t="s">
        <v>133</v>
      </c>
      <c r="F122" s="112"/>
      <c r="G122" s="113">
        <v>22049.742000000002</v>
      </c>
      <c r="H122" s="113">
        <v>49687.249999999993</v>
      </c>
      <c r="I122" s="113">
        <v>50.423534450039476</v>
      </c>
    </row>
    <row r="123" spans="1:9" ht="12" customHeight="1" x14ac:dyDescent="0.2">
      <c r="A123" s="139" t="s">
        <v>211</v>
      </c>
      <c r="C123" s="111" t="s">
        <v>135</v>
      </c>
      <c r="F123" s="112"/>
      <c r="G123" s="113" t="s">
        <v>350</v>
      </c>
      <c r="H123" s="113" t="s">
        <v>350</v>
      </c>
      <c r="I123" s="113" t="s">
        <v>350</v>
      </c>
    </row>
  </sheetData>
  <mergeCells count="24">
    <mergeCell ref="H67:H68"/>
    <mergeCell ref="I67:I68"/>
    <mergeCell ref="A69:I69"/>
    <mergeCell ref="A99:I99"/>
    <mergeCell ref="A120:I120"/>
    <mergeCell ref="A65:A68"/>
    <mergeCell ref="E65:E68"/>
    <mergeCell ref="G65:G66"/>
    <mergeCell ref="H65:I66"/>
    <mergeCell ref="G67:G68"/>
    <mergeCell ref="A7:I7"/>
    <mergeCell ref="A34:I34"/>
    <mergeCell ref="A57:I57"/>
    <mergeCell ref="A63:I63"/>
    <mergeCell ref="A64:I64"/>
    <mergeCell ref="A1:I1"/>
    <mergeCell ref="A2:I2"/>
    <mergeCell ref="A3:A6"/>
    <mergeCell ref="B3:F6"/>
    <mergeCell ref="G3:G4"/>
    <mergeCell ref="H3:I4"/>
    <mergeCell ref="G5:G6"/>
    <mergeCell ref="H5:H6"/>
    <mergeCell ref="I5:I6"/>
  </mergeCells>
  <pageMargins left="0.78740157480314965" right="0.78740157480314965" top="0.59055118110236227" bottom="0.70866141732283472" header="0.27559055118110237" footer="0.51181102362204722"/>
  <pageSetup paperSize="9" firstPageNumber="28" orientation="portrait" useFirstPageNumber="1" verticalDpi="300" r:id="rId1"/>
  <headerFooter alignWithMargins="0">
    <oddHeader>&amp;C&amp;8- &amp;P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sqref="A1:I1"/>
    </sheetView>
  </sheetViews>
  <sheetFormatPr baseColWidth="10" defaultColWidth="11.42578125" defaultRowHeight="11.25" x14ac:dyDescent="0.2"/>
  <cols>
    <col min="1" max="1" width="3.28515625" style="111" customWidth="1"/>
    <col min="2" max="4" width="1" style="111" customWidth="1"/>
    <col min="5" max="5" width="26.28515625" style="109" customWidth="1"/>
    <col min="6" max="6" width="13.28515625" style="109" customWidth="1"/>
    <col min="7" max="9" width="13.7109375" style="109" customWidth="1"/>
    <col min="10" max="16384" width="11.42578125" style="109"/>
  </cols>
  <sheetData>
    <row r="1" spans="1:9" ht="12" customHeight="1" x14ac:dyDescent="0.2">
      <c r="A1" s="158" t="s">
        <v>239</v>
      </c>
      <c r="B1" s="158"/>
      <c r="C1" s="158"/>
      <c r="D1" s="158"/>
      <c r="E1" s="158"/>
      <c r="F1" s="158"/>
      <c r="G1" s="158"/>
      <c r="H1" s="158"/>
      <c r="I1" s="158"/>
    </row>
    <row r="2" spans="1:9" ht="15.95" customHeight="1" thickBot="1" x14ac:dyDescent="0.25">
      <c r="A2" s="159" t="s">
        <v>240</v>
      </c>
      <c r="B2" s="159"/>
      <c r="C2" s="159"/>
      <c r="D2" s="159"/>
      <c r="E2" s="159"/>
      <c r="F2" s="159"/>
      <c r="G2" s="159"/>
      <c r="H2" s="159"/>
      <c r="I2" s="159"/>
    </row>
    <row r="3" spans="1:9" ht="15" customHeight="1" x14ac:dyDescent="0.2">
      <c r="A3" s="187" t="s">
        <v>54</v>
      </c>
      <c r="B3" s="190" t="s">
        <v>2</v>
      </c>
      <c r="C3" s="160"/>
      <c r="D3" s="160"/>
      <c r="E3" s="160"/>
      <c r="F3" s="161"/>
      <c r="G3" s="211" t="s">
        <v>217</v>
      </c>
      <c r="H3" s="190" t="s">
        <v>218</v>
      </c>
      <c r="I3" s="212"/>
    </row>
    <row r="4" spans="1:9" ht="15" customHeight="1" x14ac:dyDescent="0.2">
      <c r="A4" s="209"/>
      <c r="B4" s="191"/>
      <c r="C4" s="162"/>
      <c r="D4" s="162"/>
      <c r="E4" s="162"/>
      <c r="F4" s="163"/>
      <c r="G4" s="168"/>
      <c r="H4" s="213"/>
      <c r="I4" s="214"/>
    </row>
    <row r="5" spans="1:9" ht="15" customHeight="1" x14ac:dyDescent="0.2">
      <c r="A5" s="209"/>
      <c r="B5" s="191"/>
      <c r="C5" s="162"/>
      <c r="D5" s="162"/>
      <c r="E5" s="162"/>
      <c r="F5" s="163"/>
      <c r="G5" s="215" t="s">
        <v>6</v>
      </c>
      <c r="H5" s="216" t="s">
        <v>6</v>
      </c>
      <c r="I5" s="217" t="s">
        <v>219</v>
      </c>
    </row>
    <row r="6" spans="1:9" ht="15" customHeight="1" thickBot="1" x14ac:dyDescent="0.25">
      <c r="A6" s="210"/>
      <c r="B6" s="192"/>
      <c r="C6" s="164"/>
      <c r="D6" s="164"/>
      <c r="E6" s="164"/>
      <c r="F6" s="165"/>
      <c r="G6" s="195"/>
      <c r="H6" s="208"/>
      <c r="I6" s="201"/>
    </row>
    <row r="7" spans="1:9" ht="21.95" customHeight="1" x14ac:dyDescent="0.2">
      <c r="A7" s="181" t="s">
        <v>8</v>
      </c>
      <c r="B7" s="181"/>
      <c r="C7" s="181"/>
      <c r="D7" s="181"/>
      <c r="E7" s="181"/>
      <c r="F7" s="181"/>
      <c r="G7" s="181"/>
      <c r="H7" s="181"/>
      <c r="I7" s="182"/>
    </row>
    <row r="8" spans="1:9" ht="12" customHeight="1" x14ac:dyDescent="0.2">
      <c r="A8" s="139" t="s">
        <v>69</v>
      </c>
      <c r="B8" s="109" t="s">
        <v>9</v>
      </c>
      <c r="F8" s="112"/>
      <c r="G8" s="113">
        <v>180852.61300000007</v>
      </c>
      <c r="H8" s="113">
        <v>190327.55099999974</v>
      </c>
      <c r="I8" s="113">
        <v>575.76437614387487</v>
      </c>
    </row>
    <row r="9" spans="1:9" ht="12" customHeight="1" x14ac:dyDescent="0.2">
      <c r="A9" s="139" t="s">
        <v>70</v>
      </c>
      <c r="B9" s="109" t="s">
        <v>10</v>
      </c>
      <c r="F9" s="112"/>
      <c r="G9" s="113">
        <v>97355.999000000069</v>
      </c>
      <c r="H9" s="113">
        <v>103338.29499999995</v>
      </c>
      <c r="I9" s="113">
        <v>312.61112035454448</v>
      </c>
    </row>
    <row r="10" spans="1:9" ht="12" customHeight="1" x14ac:dyDescent="0.2">
      <c r="A10" s="139" t="s">
        <v>71</v>
      </c>
      <c r="C10" s="109" t="s">
        <v>72</v>
      </c>
      <c r="F10" s="112"/>
      <c r="G10" s="113">
        <v>95907.709999999977</v>
      </c>
      <c r="H10" s="113">
        <v>102114.71000000002</v>
      </c>
      <c r="I10" s="113">
        <v>308.90962443089859</v>
      </c>
    </row>
    <row r="11" spans="1:9" ht="12" customHeight="1" x14ac:dyDescent="0.2">
      <c r="A11" s="139" t="s">
        <v>73</v>
      </c>
      <c r="C11" s="109" t="s">
        <v>74</v>
      </c>
      <c r="F11" s="112"/>
      <c r="G11" s="113">
        <v>1448.2890000000002</v>
      </c>
      <c r="H11" s="113">
        <v>1223.5850000000003</v>
      </c>
      <c r="I11" s="113">
        <v>3.7014959236458789</v>
      </c>
    </row>
    <row r="12" spans="1:9" ht="12" customHeight="1" x14ac:dyDescent="0.2">
      <c r="A12" s="139" t="s">
        <v>75</v>
      </c>
      <c r="B12" s="109" t="s">
        <v>11</v>
      </c>
      <c r="F12" s="112"/>
      <c r="G12" s="113">
        <v>1963.096</v>
      </c>
      <c r="H12" s="113">
        <v>1957.2290000000003</v>
      </c>
      <c r="I12" s="113">
        <v>5.9208597401418785</v>
      </c>
    </row>
    <row r="13" spans="1:9" ht="12" customHeight="1" x14ac:dyDescent="0.2">
      <c r="A13" s="139" t="s">
        <v>76</v>
      </c>
      <c r="C13" s="109" t="s">
        <v>77</v>
      </c>
      <c r="F13" s="112"/>
      <c r="G13" s="113" t="s">
        <v>350</v>
      </c>
      <c r="H13" s="113" t="s">
        <v>350</v>
      </c>
      <c r="I13" s="113" t="s">
        <v>350</v>
      </c>
    </row>
    <row r="14" spans="1:9" ht="12" customHeight="1" x14ac:dyDescent="0.2">
      <c r="A14" s="139" t="s">
        <v>78</v>
      </c>
      <c r="C14" s="109" t="s">
        <v>79</v>
      </c>
      <c r="F14" s="112"/>
      <c r="G14" s="113">
        <v>1963.096</v>
      </c>
      <c r="H14" s="113">
        <v>1957.2290000000003</v>
      </c>
      <c r="I14" s="113">
        <v>5.9208597401418785</v>
      </c>
    </row>
    <row r="15" spans="1:9" ht="12" customHeight="1" x14ac:dyDescent="0.2">
      <c r="A15" s="139" t="s">
        <v>80</v>
      </c>
      <c r="B15" s="109" t="s">
        <v>81</v>
      </c>
      <c r="F15" s="112"/>
      <c r="G15" s="113"/>
      <c r="H15" s="113"/>
      <c r="I15" s="113"/>
    </row>
    <row r="16" spans="1:9" ht="12" customHeight="1" x14ac:dyDescent="0.2">
      <c r="A16" s="139"/>
      <c r="B16" s="109"/>
      <c r="E16" s="109" t="s">
        <v>82</v>
      </c>
      <c r="F16" s="112"/>
      <c r="G16" s="113">
        <v>277831.35399999993</v>
      </c>
      <c r="H16" s="113">
        <v>289482.7359999998</v>
      </c>
      <c r="I16" s="113">
        <v>875.72107149879753</v>
      </c>
    </row>
    <row r="17" spans="1:9" ht="12" customHeight="1" x14ac:dyDescent="0.2">
      <c r="A17" s="139" t="s">
        <v>83</v>
      </c>
      <c r="C17" s="109" t="s">
        <v>77</v>
      </c>
      <c r="F17" s="112"/>
      <c r="G17" s="113">
        <v>187662.69999999995</v>
      </c>
      <c r="H17" s="113">
        <v>193312.04099999976</v>
      </c>
      <c r="I17" s="113">
        <v>584.79282743182125</v>
      </c>
    </row>
    <row r="18" spans="1:9" ht="12" customHeight="1" x14ac:dyDescent="0.2">
      <c r="A18" s="139" t="s">
        <v>84</v>
      </c>
      <c r="D18" s="109" t="s">
        <v>85</v>
      </c>
      <c r="F18" s="112"/>
      <c r="G18" s="113">
        <v>171328.10499999998</v>
      </c>
      <c r="H18" s="113">
        <v>177250.69899999994</v>
      </c>
      <c r="I18" s="113">
        <v>536.20528186589627</v>
      </c>
    </row>
    <row r="19" spans="1:9" ht="12" customHeight="1" x14ac:dyDescent="0.2">
      <c r="A19" s="139" t="s">
        <v>86</v>
      </c>
      <c r="E19" s="109" t="s">
        <v>87</v>
      </c>
      <c r="F19" s="112"/>
      <c r="G19" s="113">
        <v>7427.4579999999996</v>
      </c>
      <c r="H19" s="113">
        <v>7745.4459999999981</v>
      </c>
      <c r="I19" s="113">
        <v>23.430931889340975</v>
      </c>
    </row>
    <row r="20" spans="1:9" ht="12" customHeight="1" x14ac:dyDescent="0.2">
      <c r="A20" s="139" t="s">
        <v>88</v>
      </c>
      <c r="E20" s="109" t="s">
        <v>89</v>
      </c>
      <c r="F20" s="112"/>
      <c r="G20" s="113">
        <v>163900.647</v>
      </c>
      <c r="H20" s="113">
        <v>169505.25300000003</v>
      </c>
      <c r="I20" s="113">
        <v>512.7743499765553</v>
      </c>
    </row>
    <row r="21" spans="1:9" ht="12" customHeight="1" x14ac:dyDescent="0.2">
      <c r="A21" s="139" t="s">
        <v>90</v>
      </c>
      <c r="E21" s="109" t="s">
        <v>220</v>
      </c>
      <c r="F21" s="112"/>
      <c r="G21" s="113" t="s">
        <v>350</v>
      </c>
      <c r="H21" s="113" t="s">
        <v>350</v>
      </c>
      <c r="I21" s="113" t="s">
        <v>350</v>
      </c>
    </row>
    <row r="22" spans="1:9" ht="12" customHeight="1" x14ac:dyDescent="0.2">
      <c r="A22" s="139" t="s">
        <v>92</v>
      </c>
      <c r="D22" s="109" t="s">
        <v>93</v>
      </c>
      <c r="F22" s="112"/>
      <c r="G22" s="113"/>
      <c r="H22" s="113"/>
      <c r="I22" s="113"/>
    </row>
    <row r="23" spans="1:9" ht="12" customHeight="1" x14ac:dyDescent="0.2">
      <c r="A23" s="139"/>
      <c r="D23" s="109"/>
      <c r="E23" s="109" t="s">
        <v>82</v>
      </c>
      <c r="F23" s="112"/>
      <c r="G23" s="113">
        <v>16334.594999999998</v>
      </c>
      <c r="H23" s="113">
        <v>16061.342000000001</v>
      </c>
      <c r="I23" s="113">
        <v>48.587545565925005</v>
      </c>
    </row>
    <row r="24" spans="1:9" ht="12" customHeight="1" x14ac:dyDescent="0.2">
      <c r="A24" s="139" t="s">
        <v>94</v>
      </c>
      <c r="C24" s="109" t="s">
        <v>79</v>
      </c>
      <c r="F24" s="112"/>
      <c r="G24" s="113">
        <v>90168.653999999966</v>
      </c>
      <c r="H24" s="113">
        <v>96170.694999999949</v>
      </c>
      <c r="I24" s="113">
        <v>290.92824406697622</v>
      </c>
    </row>
    <row r="25" spans="1:9" ht="12" customHeight="1" x14ac:dyDescent="0.2">
      <c r="A25" s="139" t="s">
        <v>95</v>
      </c>
      <c r="D25" s="111" t="s">
        <v>96</v>
      </c>
      <c r="F25" s="112"/>
      <c r="G25" s="113">
        <v>2645.2430000000004</v>
      </c>
      <c r="H25" s="113">
        <v>2665.4750000000004</v>
      </c>
      <c r="I25" s="113">
        <v>8.0633914661261787</v>
      </c>
    </row>
    <row r="26" spans="1:9" ht="12" customHeight="1" x14ac:dyDescent="0.2">
      <c r="A26" s="139" t="s">
        <v>97</v>
      </c>
      <c r="D26" s="111" t="s">
        <v>98</v>
      </c>
      <c r="F26" s="112"/>
      <c r="G26" s="113">
        <v>87490.344999999987</v>
      </c>
      <c r="H26" s="113">
        <v>93461.815999999919</v>
      </c>
      <c r="I26" s="113">
        <v>282.73355013386174</v>
      </c>
    </row>
    <row r="27" spans="1:9" ht="12" customHeight="1" x14ac:dyDescent="0.2">
      <c r="A27" s="139" t="s">
        <v>99</v>
      </c>
      <c r="D27" s="111" t="s">
        <v>100</v>
      </c>
      <c r="F27" s="112"/>
      <c r="G27" s="113">
        <v>33.065999999999995</v>
      </c>
      <c r="H27" s="113">
        <v>38.883000000000003</v>
      </c>
      <c r="I27" s="113">
        <v>0.1176258829579659</v>
      </c>
    </row>
    <row r="28" spans="1:9" ht="12" customHeight="1" x14ac:dyDescent="0.2">
      <c r="A28" s="139" t="s">
        <v>101</v>
      </c>
      <c r="D28" s="111" t="s">
        <v>82</v>
      </c>
      <c r="F28" s="112"/>
      <c r="G28" s="113" t="s">
        <v>350</v>
      </c>
      <c r="H28" s="113">
        <v>4.5209999999999999</v>
      </c>
      <c r="I28" s="113">
        <v>1.3676584030372241E-2</v>
      </c>
    </row>
    <row r="29" spans="1:9" ht="6.95" customHeight="1" x14ac:dyDescent="0.2">
      <c r="A29" s="139"/>
      <c r="F29" s="112"/>
      <c r="G29" s="113"/>
      <c r="H29" s="113"/>
      <c r="I29" s="113"/>
    </row>
    <row r="30" spans="1:9" ht="12" customHeight="1" x14ac:dyDescent="0.2">
      <c r="A30" s="139" t="s">
        <v>102</v>
      </c>
      <c r="B30" s="111" t="s">
        <v>15</v>
      </c>
      <c r="F30" s="112"/>
      <c r="G30" s="113">
        <v>558003.06200000085</v>
      </c>
      <c r="H30" s="113">
        <v>585105.81099999999</v>
      </c>
      <c r="I30" s="113">
        <v>1770.0174277373587</v>
      </c>
    </row>
    <row r="31" spans="1:9" ht="12" customHeight="1" x14ac:dyDescent="0.2">
      <c r="A31" s="139" t="s">
        <v>103</v>
      </c>
      <c r="B31" s="111" t="s">
        <v>16</v>
      </c>
      <c r="F31" s="112"/>
      <c r="G31" s="113">
        <v>28444.933999999997</v>
      </c>
      <c r="H31" s="113">
        <v>27924.496999999996</v>
      </c>
      <c r="I31" s="113">
        <v>84.475056342928013</v>
      </c>
    </row>
    <row r="32" spans="1:9" ht="6.95" customHeight="1" x14ac:dyDescent="0.2">
      <c r="A32" s="139"/>
      <c r="F32" s="112"/>
      <c r="G32" s="116"/>
      <c r="H32" s="116"/>
      <c r="I32" s="116"/>
    </row>
    <row r="33" spans="1:9" s="118" customFormat="1" ht="12" customHeight="1" x14ac:dyDescent="0.2">
      <c r="A33" s="141" t="s">
        <v>104</v>
      </c>
      <c r="B33" s="117" t="s">
        <v>17</v>
      </c>
      <c r="C33" s="117"/>
      <c r="D33" s="117"/>
      <c r="F33" s="119"/>
      <c r="G33" s="120">
        <v>529558.12800000084</v>
      </c>
      <c r="H33" s="120">
        <v>557181.31400000001</v>
      </c>
      <c r="I33" s="120">
        <v>1685.5423713944308</v>
      </c>
    </row>
    <row r="34" spans="1:9" ht="21.95" customHeight="1" x14ac:dyDescent="0.2">
      <c r="A34" s="183" t="s">
        <v>18</v>
      </c>
      <c r="B34" s="183"/>
      <c r="C34" s="183"/>
      <c r="D34" s="183"/>
      <c r="E34" s="183"/>
      <c r="F34" s="183"/>
      <c r="G34" s="183"/>
      <c r="H34" s="183"/>
      <c r="I34" s="183"/>
    </row>
    <row r="35" spans="1:9" ht="12" customHeight="1" x14ac:dyDescent="0.2">
      <c r="A35" s="139" t="s">
        <v>105</v>
      </c>
      <c r="B35" s="111" t="s">
        <v>19</v>
      </c>
      <c r="F35" s="112"/>
      <c r="G35" s="113">
        <v>152412.93199999994</v>
      </c>
      <c r="H35" s="113">
        <v>141183.98799999981</v>
      </c>
      <c r="I35" s="113">
        <v>427.09902137249861</v>
      </c>
    </row>
    <row r="36" spans="1:9" ht="12" customHeight="1" x14ac:dyDescent="0.2">
      <c r="A36" s="139" t="s">
        <v>106</v>
      </c>
      <c r="C36" s="111" t="s">
        <v>21</v>
      </c>
      <c r="F36" s="112"/>
      <c r="G36" s="113">
        <v>136256.53100000002</v>
      </c>
      <c r="H36" s="113">
        <v>117159.31899999999</v>
      </c>
      <c r="I36" s="113">
        <v>354.42142695082663</v>
      </c>
    </row>
    <row r="37" spans="1:9" ht="12" customHeight="1" x14ac:dyDescent="0.2">
      <c r="A37" s="139" t="s">
        <v>107</v>
      </c>
      <c r="D37" s="111" t="s">
        <v>108</v>
      </c>
      <c r="F37" s="112"/>
      <c r="G37" s="113">
        <v>3043.0259999999998</v>
      </c>
      <c r="H37" s="113">
        <v>3192.54</v>
      </c>
      <c r="I37" s="113">
        <v>9.6578282637302806</v>
      </c>
    </row>
    <row r="38" spans="1:9" ht="12" customHeight="1" x14ac:dyDescent="0.2">
      <c r="A38" s="139" t="s">
        <v>109</v>
      </c>
      <c r="D38" s="111" t="s">
        <v>110</v>
      </c>
      <c r="F38" s="112"/>
      <c r="G38" s="113">
        <v>17950.117999999999</v>
      </c>
      <c r="H38" s="113">
        <v>11978.902999999998</v>
      </c>
      <c r="I38" s="113">
        <v>36.237662789466519</v>
      </c>
    </row>
    <row r="39" spans="1:9" ht="12" customHeight="1" x14ac:dyDescent="0.2">
      <c r="A39" s="139" t="s">
        <v>111</v>
      </c>
      <c r="D39" s="111" t="s">
        <v>112</v>
      </c>
      <c r="F39" s="112"/>
      <c r="G39" s="113">
        <v>36828.89899999999</v>
      </c>
      <c r="H39" s="113">
        <v>37934.716000000008</v>
      </c>
      <c r="I39" s="113">
        <v>114.75720660081981</v>
      </c>
    </row>
    <row r="40" spans="1:9" ht="12" customHeight="1" x14ac:dyDescent="0.2">
      <c r="A40" s="139" t="s">
        <v>113</v>
      </c>
      <c r="D40" s="111" t="s">
        <v>114</v>
      </c>
      <c r="F40" s="112"/>
      <c r="G40" s="113">
        <v>5197.3119999999999</v>
      </c>
      <c r="H40" s="113">
        <v>2591.279</v>
      </c>
      <c r="I40" s="113">
        <v>7.8389393916476333</v>
      </c>
    </row>
    <row r="41" spans="1:9" ht="12" customHeight="1" x14ac:dyDescent="0.2">
      <c r="A41" s="139" t="s">
        <v>115</v>
      </c>
      <c r="C41" s="111" t="s">
        <v>22</v>
      </c>
      <c r="F41" s="112"/>
      <c r="G41" s="113">
        <v>16156.400999999994</v>
      </c>
      <c r="H41" s="113">
        <v>24024.668999999998</v>
      </c>
      <c r="I41" s="113">
        <v>72.677594421671984</v>
      </c>
    </row>
    <row r="42" spans="1:9" ht="12" customHeight="1" x14ac:dyDescent="0.2">
      <c r="A42" s="139" t="s">
        <v>116</v>
      </c>
      <c r="B42" s="111" t="s">
        <v>23</v>
      </c>
      <c r="F42" s="112"/>
      <c r="G42" s="113">
        <v>6923.0409999999993</v>
      </c>
      <c r="H42" s="113">
        <v>6355.1080000000029</v>
      </c>
      <c r="I42" s="113">
        <v>19.224987521364937</v>
      </c>
    </row>
    <row r="43" spans="1:9" ht="12" customHeight="1" x14ac:dyDescent="0.2">
      <c r="A43" s="139" t="s">
        <v>117</v>
      </c>
      <c r="C43" s="111" t="s">
        <v>77</v>
      </c>
      <c r="F43" s="112"/>
      <c r="G43" s="113">
        <v>1673.4650000000001</v>
      </c>
      <c r="H43" s="113">
        <v>3131.598</v>
      </c>
      <c r="I43" s="113">
        <v>9.4734711781344068</v>
      </c>
    </row>
    <row r="44" spans="1:9" ht="12" customHeight="1" x14ac:dyDescent="0.2">
      <c r="A44" s="139" t="s">
        <v>118</v>
      </c>
      <c r="C44" s="111" t="s">
        <v>79</v>
      </c>
      <c r="F44" s="112"/>
      <c r="G44" s="113">
        <v>5249.576</v>
      </c>
      <c r="H44" s="113">
        <v>3223.5099999999998</v>
      </c>
      <c r="I44" s="113">
        <v>9.751516343230529</v>
      </c>
    </row>
    <row r="45" spans="1:9" ht="12" customHeight="1" x14ac:dyDescent="0.2">
      <c r="A45" s="139" t="s">
        <v>119</v>
      </c>
      <c r="B45" s="111" t="s">
        <v>24</v>
      </c>
      <c r="F45" s="112"/>
      <c r="G45" s="113">
        <v>100</v>
      </c>
      <c r="H45" s="113">
        <v>2673.7579999999998</v>
      </c>
      <c r="I45" s="113">
        <v>8.0884485653351081</v>
      </c>
    </row>
    <row r="46" spans="1:9" ht="12" customHeight="1" x14ac:dyDescent="0.2">
      <c r="A46" s="139" t="s">
        <v>120</v>
      </c>
      <c r="B46" s="111" t="s">
        <v>25</v>
      </c>
      <c r="F46" s="112"/>
      <c r="G46" s="113">
        <v>144.07299999999998</v>
      </c>
      <c r="H46" s="113">
        <v>501.529</v>
      </c>
      <c r="I46" s="113">
        <v>1.5171872400284361</v>
      </c>
    </row>
    <row r="47" spans="1:9" ht="12" customHeight="1" x14ac:dyDescent="0.2">
      <c r="A47" s="139" t="s">
        <v>121</v>
      </c>
      <c r="B47" s="111" t="s">
        <v>26</v>
      </c>
      <c r="F47" s="112"/>
      <c r="G47" s="113">
        <v>1.915</v>
      </c>
      <c r="H47" s="113">
        <v>31.928000000000001</v>
      </c>
      <c r="I47" s="113">
        <v>9.6586147958797816E-2</v>
      </c>
    </row>
    <row r="48" spans="1:9" ht="12" customHeight="1" x14ac:dyDescent="0.2">
      <c r="A48" s="139" t="s">
        <v>122</v>
      </c>
      <c r="B48" s="111" t="s">
        <v>27</v>
      </c>
      <c r="F48" s="112"/>
      <c r="G48" s="113">
        <v>12.978999999999999</v>
      </c>
      <c r="H48" s="113">
        <v>62.713999999999999</v>
      </c>
      <c r="I48" s="113">
        <v>0.1897176047070924</v>
      </c>
    </row>
    <row r="49" spans="1:9" ht="6.95" customHeight="1" x14ac:dyDescent="0.2">
      <c r="A49" s="139"/>
      <c r="F49" s="112"/>
      <c r="G49" s="113"/>
      <c r="H49" s="113"/>
      <c r="I49" s="113"/>
    </row>
    <row r="50" spans="1:9" ht="12" customHeight="1" x14ac:dyDescent="0.2">
      <c r="A50" s="139" t="s">
        <v>123</v>
      </c>
      <c r="B50" s="111" t="s">
        <v>28</v>
      </c>
      <c r="F50" s="112"/>
      <c r="G50" s="113">
        <v>159594.93999999994</v>
      </c>
      <c r="H50" s="113">
        <v>150809.02499999988</v>
      </c>
      <c r="I50" s="113">
        <v>456.21594845189298</v>
      </c>
    </row>
    <row r="51" spans="1:9" ht="12" customHeight="1" x14ac:dyDescent="0.2">
      <c r="A51" s="139" t="s">
        <v>124</v>
      </c>
      <c r="B51" s="111" t="s">
        <v>16</v>
      </c>
      <c r="F51" s="112"/>
      <c r="G51" s="113">
        <v>683.37900000000013</v>
      </c>
      <c r="H51" s="113">
        <v>688.322</v>
      </c>
      <c r="I51" s="113">
        <v>2.0822591623432607</v>
      </c>
    </row>
    <row r="52" spans="1:9" ht="6.95" customHeight="1" x14ac:dyDescent="0.2">
      <c r="A52" s="139"/>
      <c r="F52" s="112"/>
      <c r="G52" s="116"/>
      <c r="H52" s="116"/>
      <c r="I52" s="116"/>
    </row>
    <row r="53" spans="1:9" s="118" customFormat="1" ht="12" customHeight="1" x14ac:dyDescent="0.2">
      <c r="A53" s="141" t="s">
        <v>125</v>
      </c>
      <c r="B53" s="117" t="s">
        <v>29</v>
      </c>
      <c r="C53" s="117"/>
      <c r="D53" s="117"/>
      <c r="F53" s="119"/>
      <c r="G53" s="120">
        <v>158911.56099999996</v>
      </c>
      <c r="H53" s="120">
        <v>150120.70299999989</v>
      </c>
      <c r="I53" s="120">
        <v>454.13368928954975</v>
      </c>
    </row>
    <row r="54" spans="1:9" ht="6.95" customHeight="1" x14ac:dyDescent="0.2">
      <c r="A54" s="139"/>
      <c r="F54" s="112"/>
      <c r="G54" s="120"/>
      <c r="H54" s="120"/>
      <c r="I54" s="120"/>
    </row>
    <row r="55" spans="1:9" s="118" customFormat="1" ht="12" customHeight="1" x14ac:dyDescent="0.2">
      <c r="A55" s="141" t="s">
        <v>126</v>
      </c>
      <c r="B55" s="117" t="s">
        <v>30</v>
      </c>
      <c r="C55" s="117"/>
      <c r="D55" s="117"/>
      <c r="F55" s="119"/>
      <c r="G55" s="120">
        <v>688469.68900000071</v>
      </c>
      <c r="H55" s="120">
        <v>707302.01700000011</v>
      </c>
      <c r="I55" s="120">
        <v>2139.6760606839807</v>
      </c>
    </row>
    <row r="56" spans="1:9" ht="12" customHeight="1" x14ac:dyDescent="0.2">
      <c r="A56" s="139" t="s">
        <v>127</v>
      </c>
      <c r="B56" s="111" t="s">
        <v>128</v>
      </c>
      <c r="F56" s="112"/>
      <c r="G56" s="113">
        <v>12284.892000000225</v>
      </c>
      <c r="H56" s="113" t="s">
        <v>350</v>
      </c>
      <c r="I56" s="113" t="s">
        <v>350</v>
      </c>
    </row>
    <row r="57" spans="1:9" ht="21.95" customHeight="1" x14ac:dyDescent="0.2">
      <c r="A57" s="183" t="s">
        <v>129</v>
      </c>
      <c r="B57" s="183"/>
      <c r="C57" s="183"/>
      <c r="D57" s="183"/>
      <c r="E57" s="183"/>
      <c r="F57" s="183"/>
      <c r="G57" s="183"/>
      <c r="H57" s="183"/>
      <c r="I57" s="183"/>
    </row>
    <row r="58" spans="1:9" ht="12" customHeight="1" x14ac:dyDescent="0.2">
      <c r="A58" s="139" t="s">
        <v>130</v>
      </c>
      <c r="B58" s="111" t="s">
        <v>131</v>
      </c>
      <c r="F58" s="112"/>
      <c r="G58" s="113">
        <v>17247.705000000002</v>
      </c>
      <c r="H58" s="113">
        <v>20716.75399999999</v>
      </c>
      <c r="I58" s="113">
        <v>62.670742516600363</v>
      </c>
    </row>
    <row r="59" spans="1:9" ht="12" customHeight="1" x14ac:dyDescent="0.2">
      <c r="A59" s="139" t="s">
        <v>132</v>
      </c>
      <c r="C59" s="111" t="s">
        <v>133</v>
      </c>
      <c r="F59" s="112"/>
      <c r="G59" s="113">
        <v>17247.705000000002</v>
      </c>
      <c r="H59" s="113">
        <v>20716.75399999999</v>
      </c>
      <c r="I59" s="113">
        <v>62.670742516600363</v>
      </c>
    </row>
    <row r="60" spans="1:9" ht="12" customHeight="1" x14ac:dyDescent="0.2">
      <c r="A60" s="139" t="s">
        <v>134</v>
      </c>
      <c r="C60" s="111" t="s">
        <v>135</v>
      </c>
      <c r="F60" s="112"/>
      <c r="G60" s="113" t="s">
        <v>350</v>
      </c>
      <c r="H60" s="113" t="s">
        <v>350</v>
      </c>
      <c r="I60" s="113" t="s">
        <v>350</v>
      </c>
    </row>
    <row r="61" spans="1:9" ht="12" customHeight="1" x14ac:dyDescent="0.2">
      <c r="A61" s="139" t="s">
        <v>136</v>
      </c>
      <c r="B61" s="111" t="s">
        <v>137</v>
      </c>
      <c r="F61" s="112"/>
      <c r="G61" s="113" t="s">
        <v>350</v>
      </c>
      <c r="H61" s="113">
        <v>189.892</v>
      </c>
      <c r="I61" s="113">
        <v>0.57444678051215348</v>
      </c>
    </row>
    <row r="62" spans="1:9" ht="12" customHeight="1" x14ac:dyDescent="0.2">
      <c r="A62" s="123"/>
      <c r="F62" s="136"/>
      <c r="G62" s="113"/>
      <c r="H62" s="113"/>
      <c r="I62" s="113"/>
    </row>
    <row r="63" spans="1:9" ht="12" customHeight="1" x14ac:dyDescent="0.2">
      <c r="A63" s="184" t="s">
        <v>241</v>
      </c>
      <c r="B63" s="184"/>
      <c r="C63" s="184"/>
      <c r="D63" s="184"/>
      <c r="E63" s="184"/>
      <c r="F63" s="184"/>
      <c r="G63" s="184"/>
      <c r="H63" s="184"/>
      <c r="I63" s="184"/>
    </row>
    <row r="64" spans="1:9" ht="15.95" customHeight="1" thickBot="1" x14ac:dyDescent="0.25">
      <c r="A64" s="185" t="s">
        <v>242</v>
      </c>
      <c r="B64" s="185"/>
      <c r="C64" s="185"/>
      <c r="D64" s="185"/>
      <c r="E64" s="185"/>
      <c r="F64" s="185"/>
      <c r="G64" s="185"/>
      <c r="H64" s="185"/>
      <c r="I64" s="185"/>
    </row>
    <row r="65" spans="1:9" ht="15" customHeight="1" x14ac:dyDescent="0.2">
      <c r="A65" s="187" t="s">
        <v>54</v>
      </c>
      <c r="E65" s="160" t="s">
        <v>32</v>
      </c>
      <c r="F65" s="112"/>
      <c r="G65" s="211" t="s">
        <v>217</v>
      </c>
      <c r="H65" s="190" t="s">
        <v>218</v>
      </c>
      <c r="I65" s="212"/>
    </row>
    <row r="66" spans="1:9" ht="15" customHeight="1" x14ac:dyDescent="0.2">
      <c r="A66" s="209"/>
      <c r="E66" s="207"/>
      <c r="F66" s="112"/>
      <c r="G66" s="168"/>
      <c r="H66" s="213"/>
      <c r="I66" s="214"/>
    </row>
    <row r="67" spans="1:9" ht="15" customHeight="1" x14ac:dyDescent="0.2">
      <c r="A67" s="209"/>
      <c r="E67" s="207"/>
      <c r="F67" s="112"/>
      <c r="G67" s="215" t="s">
        <v>6</v>
      </c>
      <c r="H67" s="216" t="s">
        <v>6</v>
      </c>
      <c r="I67" s="217" t="s">
        <v>219</v>
      </c>
    </row>
    <row r="68" spans="1:9" ht="15" customHeight="1" thickBot="1" x14ac:dyDescent="0.25">
      <c r="A68" s="210"/>
      <c r="B68" s="146"/>
      <c r="C68" s="146"/>
      <c r="D68" s="146"/>
      <c r="E68" s="208"/>
      <c r="F68" s="112"/>
      <c r="G68" s="195"/>
      <c r="H68" s="208"/>
      <c r="I68" s="201"/>
    </row>
    <row r="69" spans="1:9" ht="21.95" customHeight="1" x14ac:dyDescent="0.2">
      <c r="A69" s="181" t="s">
        <v>8</v>
      </c>
      <c r="B69" s="181"/>
      <c r="C69" s="181"/>
      <c r="D69" s="181"/>
      <c r="E69" s="181"/>
      <c r="F69" s="181"/>
      <c r="G69" s="181"/>
      <c r="H69" s="181"/>
      <c r="I69" s="182"/>
    </row>
    <row r="70" spans="1:9" ht="12" customHeight="1" x14ac:dyDescent="0.2">
      <c r="A70" s="139" t="s">
        <v>144</v>
      </c>
      <c r="B70" s="111" t="s">
        <v>33</v>
      </c>
      <c r="F70" s="112"/>
      <c r="G70" s="113">
        <v>314951.04100000032</v>
      </c>
      <c r="H70" s="113">
        <v>317254.52000000014</v>
      </c>
      <c r="I70" s="113">
        <v>959.73415213346846</v>
      </c>
    </row>
    <row r="71" spans="1:9" ht="12" customHeight="1" x14ac:dyDescent="0.2">
      <c r="A71" s="139" t="s">
        <v>145</v>
      </c>
      <c r="C71" s="111" t="s">
        <v>146</v>
      </c>
      <c r="F71" s="112"/>
      <c r="G71" s="113">
        <v>37878.303</v>
      </c>
      <c r="H71" s="113">
        <v>38152.358</v>
      </c>
      <c r="I71" s="113">
        <v>115.41560056267299</v>
      </c>
    </row>
    <row r="72" spans="1:9" ht="12" customHeight="1" x14ac:dyDescent="0.2">
      <c r="A72" s="139" t="s">
        <v>147</v>
      </c>
      <c r="C72" s="111" t="s">
        <v>148</v>
      </c>
      <c r="F72" s="112"/>
      <c r="G72" s="113">
        <v>136988.185</v>
      </c>
      <c r="H72" s="113">
        <v>141309.17300000004</v>
      </c>
      <c r="I72" s="113">
        <v>427.47772147686538</v>
      </c>
    </row>
    <row r="73" spans="1:9" ht="12" customHeight="1" x14ac:dyDescent="0.2">
      <c r="A73" s="139" t="s">
        <v>149</v>
      </c>
      <c r="C73" s="111" t="s">
        <v>150</v>
      </c>
      <c r="F73" s="112"/>
      <c r="G73" s="113">
        <v>115734.92299999995</v>
      </c>
      <c r="H73" s="113">
        <v>113089.97399999999</v>
      </c>
      <c r="I73" s="113">
        <v>342.11115514346648</v>
      </c>
    </row>
    <row r="74" spans="1:9" ht="12" customHeight="1" x14ac:dyDescent="0.2">
      <c r="A74" s="139" t="s">
        <v>151</v>
      </c>
      <c r="C74" s="111" t="s">
        <v>152</v>
      </c>
      <c r="F74" s="112"/>
      <c r="G74" s="113">
        <v>22021.100999999988</v>
      </c>
      <c r="H74" s="113">
        <v>22324.459999999992</v>
      </c>
      <c r="I74" s="113">
        <v>67.534251962548964</v>
      </c>
    </row>
    <row r="75" spans="1:9" ht="12" customHeight="1" x14ac:dyDescent="0.2">
      <c r="A75" s="139" t="s">
        <v>153</v>
      </c>
      <c r="C75" s="111" t="s">
        <v>154</v>
      </c>
      <c r="F75" s="112"/>
      <c r="G75" s="113">
        <v>2328.529</v>
      </c>
      <c r="H75" s="113">
        <v>2378.5549999999994</v>
      </c>
      <c r="I75" s="113">
        <v>7.1954229879146308</v>
      </c>
    </row>
    <row r="76" spans="1:9" ht="12" customHeight="1" x14ac:dyDescent="0.2">
      <c r="A76" s="139" t="s">
        <v>155</v>
      </c>
      <c r="B76" s="111" t="s">
        <v>34</v>
      </c>
      <c r="F76" s="112"/>
      <c r="G76" s="113">
        <v>72222.907999999923</v>
      </c>
      <c r="H76" s="113">
        <v>74443.50299999991</v>
      </c>
      <c r="I76" s="113">
        <v>225.20080165776776</v>
      </c>
    </row>
    <row r="77" spans="1:9" ht="12" customHeight="1" x14ac:dyDescent="0.2">
      <c r="A77" s="139" t="s">
        <v>156</v>
      </c>
      <c r="C77" s="111" t="s">
        <v>157</v>
      </c>
      <c r="F77" s="112"/>
      <c r="G77" s="113">
        <v>23426.230000000007</v>
      </c>
      <c r="H77" s="113">
        <v>25759.294000000013</v>
      </c>
      <c r="I77" s="113">
        <v>77.925049536399797</v>
      </c>
    </row>
    <row r="78" spans="1:9" ht="12" customHeight="1" x14ac:dyDescent="0.2">
      <c r="A78" s="139" t="s">
        <v>158</v>
      </c>
      <c r="C78" s="111" t="s">
        <v>159</v>
      </c>
      <c r="F78" s="112"/>
      <c r="G78" s="113">
        <v>34644.103000000025</v>
      </c>
      <c r="H78" s="113">
        <v>34940.438999999998</v>
      </c>
      <c r="I78" s="113">
        <v>105.69914842769198</v>
      </c>
    </row>
    <row r="79" spans="1:9" ht="12" customHeight="1" x14ac:dyDescent="0.2">
      <c r="A79" s="139" t="s">
        <v>160</v>
      </c>
      <c r="C79" s="111" t="s">
        <v>161</v>
      </c>
      <c r="F79" s="112"/>
      <c r="G79" s="113">
        <v>14152.574999999993</v>
      </c>
      <c r="H79" s="113">
        <v>13743.770000000004</v>
      </c>
      <c r="I79" s="113">
        <v>41.576603693675978</v>
      </c>
    </row>
    <row r="80" spans="1:9" ht="12" customHeight="1" x14ac:dyDescent="0.2">
      <c r="A80" s="139" t="s">
        <v>162</v>
      </c>
      <c r="B80" s="111" t="s">
        <v>35</v>
      </c>
      <c r="F80" s="112"/>
      <c r="G80" s="113">
        <v>1841.0120000000004</v>
      </c>
      <c r="H80" s="113">
        <v>3880.8009999999995</v>
      </c>
      <c r="I80" s="113">
        <v>11.739902893530774</v>
      </c>
    </row>
    <row r="81" spans="1:9" ht="12" customHeight="1" x14ac:dyDescent="0.2">
      <c r="A81" s="139" t="s">
        <v>163</v>
      </c>
      <c r="C81" s="111" t="s">
        <v>37</v>
      </c>
      <c r="F81" s="112"/>
      <c r="G81" s="113">
        <v>93.428000000000011</v>
      </c>
      <c r="H81" s="113">
        <v>26.187000000000001</v>
      </c>
      <c r="I81" s="113">
        <v>7.9218913073071856E-2</v>
      </c>
    </row>
    <row r="82" spans="1:9" ht="12" customHeight="1" x14ac:dyDescent="0.2">
      <c r="A82" s="139" t="s">
        <v>164</v>
      </c>
      <c r="C82" s="111" t="s">
        <v>38</v>
      </c>
      <c r="F82" s="112"/>
      <c r="G82" s="113">
        <v>1747.5840000000003</v>
      </c>
      <c r="H82" s="113">
        <v>3854.6139999999996</v>
      </c>
      <c r="I82" s="113">
        <v>11.660683980457701</v>
      </c>
    </row>
    <row r="83" spans="1:9" ht="12" customHeight="1" x14ac:dyDescent="0.2">
      <c r="A83" s="139" t="s">
        <v>165</v>
      </c>
      <c r="B83" s="111" t="s">
        <v>36</v>
      </c>
      <c r="F83" s="112"/>
      <c r="G83" s="113">
        <v>239520.13000000009</v>
      </c>
      <c r="H83" s="113">
        <v>239118.67900000012</v>
      </c>
      <c r="I83" s="113">
        <v>723.36357146098351</v>
      </c>
    </row>
    <row r="84" spans="1:9" ht="12" customHeight="1" x14ac:dyDescent="0.2">
      <c r="A84" s="139" t="s">
        <v>166</v>
      </c>
      <c r="C84" s="111" t="s">
        <v>37</v>
      </c>
      <c r="F84" s="112"/>
      <c r="G84" s="113">
        <v>237704.95400000023</v>
      </c>
      <c r="H84" s="113">
        <v>237307.49600000004</v>
      </c>
      <c r="I84" s="113">
        <v>717.88451892971125</v>
      </c>
    </row>
    <row r="85" spans="1:9" ht="12" customHeight="1" x14ac:dyDescent="0.2">
      <c r="A85" s="139" t="s">
        <v>167</v>
      </c>
      <c r="D85" s="111" t="s">
        <v>168</v>
      </c>
      <c r="F85" s="112"/>
      <c r="G85" s="113">
        <v>916.75699999999983</v>
      </c>
      <c r="H85" s="113">
        <v>986.52</v>
      </c>
      <c r="I85" s="113">
        <v>2.984344985101266</v>
      </c>
    </row>
    <row r="86" spans="1:9" ht="12" customHeight="1" x14ac:dyDescent="0.2">
      <c r="A86" s="139" t="s">
        <v>169</v>
      </c>
      <c r="D86" s="111" t="s">
        <v>170</v>
      </c>
      <c r="F86" s="112"/>
      <c r="G86" s="113">
        <v>146738.56500000003</v>
      </c>
      <c r="H86" s="113">
        <v>147157.052</v>
      </c>
      <c r="I86" s="113">
        <v>445.16827855338585</v>
      </c>
    </row>
    <row r="87" spans="1:9" ht="12" customHeight="1" x14ac:dyDescent="0.2">
      <c r="A87" s="139" t="s">
        <v>171</v>
      </c>
      <c r="E87" s="109" t="s">
        <v>172</v>
      </c>
      <c r="F87" s="112"/>
      <c r="G87" s="113">
        <v>104361.84000000001</v>
      </c>
      <c r="H87" s="113">
        <v>111028.8</v>
      </c>
      <c r="I87" s="113">
        <v>335.87584892532482</v>
      </c>
    </row>
    <row r="88" spans="1:9" ht="12" customHeight="1" x14ac:dyDescent="0.2">
      <c r="A88" s="139" t="s">
        <v>173</v>
      </c>
      <c r="D88" s="111" t="s">
        <v>174</v>
      </c>
      <c r="F88" s="112"/>
      <c r="G88" s="113">
        <v>59669.825999999965</v>
      </c>
      <c r="H88" s="113">
        <v>59836.870999999999</v>
      </c>
      <c r="I88" s="113">
        <v>181.01393371954077</v>
      </c>
    </row>
    <row r="89" spans="1:9" ht="12" customHeight="1" x14ac:dyDescent="0.2">
      <c r="A89" s="139" t="s">
        <v>175</v>
      </c>
      <c r="D89" s="111" t="s">
        <v>176</v>
      </c>
      <c r="F89" s="112"/>
      <c r="G89" s="113">
        <v>8498.6190000000006</v>
      </c>
      <c r="H89" s="113">
        <v>8074.1520000000019</v>
      </c>
      <c r="I89" s="113">
        <v>24.425308184472041</v>
      </c>
    </row>
    <row r="90" spans="1:9" ht="12" customHeight="1" x14ac:dyDescent="0.2">
      <c r="A90" s="139" t="s">
        <v>177</v>
      </c>
      <c r="D90" s="111" t="s">
        <v>178</v>
      </c>
      <c r="F90" s="112"/>
      <c r="G90" s="113">
        <v>19946.315000000013</v>
      </c>
      <c r="H90" s="113">
        <v>19850.345000000001</v>
      </c>
      <c r="I90" s="113">
        <v>60.049748158455976</v>
      </c>
    </row>
    <row r="91" spans="1:9" ht="12" customHeight="1" x14ac:dyDescent="0.2">
      <c r="A91" s="139" t="s">
        <v>179</v>
      </c>
      <c r="D91" s="111" t="s">
        <v>180</v>
      </c>
      <c r="F91" s="112"/>
      <c r="G91" s="113">
        <v>85.445999999999998</v>
      </c>
      <c r="H91" s="113">
        <v>75.144000000000005</v>
      </c>
      <c r="I91" s="113">
        <v>0.22731989170057326</v>
      </c>
    </row>
    <row r="92" spans="1:9" ht="12" customHeight="1" x14ac:dyDescent="0.2">
      <c r="A92" s="139" t="s">
        <v>181</v>
      </c>
      <c r="D92" s="111" t="s">
        <v>182</v>
      </c>
      <c r="F92" s="112"/>
      <c r="G92" s="113">
        <v>1849.4259999999997</v>
      </c>
      <c r="H92" s="113">
        <v>1327.412</v>
      </c>
      <c r="I92" s="113">
        <v>4.0155854370547397</v>
      </c>
    </row>
    <row r="93" spans="1:9" ht="12" customHeight="1" x14ac:dyDescent="0.2">
      <c r="A93" s="139" t="s">
        <v>183</v>
      </c>
      <c r="C93" s="111" t="s">
        <v>38</v>
      </c>
      <c r="F93" s="112"/>
      <c r="G93" s="113">
        <v>1815.1759999999995</v>
      </c>
      <c r="H93" s="113">
        <v>1811.1830000000011</v>
      </c>
      <c r="I93" s="113">
        <v>5.4790525312722158</v>
      </c>
    </row>
    <row r="94" spans="1:9" ht="6.95" customHeight="1" x14ac:dyDescent="0.2">
      <c r="A94" s="139"/>
      <c r="F94" s="112"/>
      <c r="G94" s="113"/>
      <c r="H94" s="113"/>
      <c r="I94" s="113"/>
    </row>
    <row r="95" spans="1:9" ht="12" customHeight="1" x14ac:dyDescent="0.2">
      <c r="A95" s="139" t="s">
        <v>184</v>
      </c>
      <c r="B95" s="111" t="s">
        <v>39</v>
      </c>
      <c r="F95" s="112"/>
      <c r="G95" s="113">
        <v>628535.09100000036</v>
      </c>
      <c r="H95" s="113">
        <v>634697.50300000014</v>
      </c>
      <c r="I95" s="113">
        <v>1920.0384281457505</v>
      </c>
    </row>
    <row r="96" spans="1:9" ht="12" customHeight="1" x14ac:dyDescent="0.2">
      <c r="A96" s="139" t="s">
        <v>185</v>
      </c>
      <c r="B96" s="111" t="s">
        <v>16</v>
      </c>
      <c r="F96" s="112"/>
      <c r="G96" s="113">
        <v>28444.933999999997</v>
      </c>
      <c r="H96" s="113">
        <v>27924.496999999996</v>
      </c>
      <c r="I96" s="113">
        <v>84.475056342928013</v>
      </c>
    </row>
    <row r="97" spans="1:9" ht="6.95" customHeight="1" x14ac:dyDescent="0.2">
      <c r="A97" s="139"/>
      <c r="F97" s="112"/>
      <c r="G97" s="116"/>
      <c r="H97" s="116"/>
      <c r="I97" s="116"/>
    </row>
    <row r="98" spans="1:9" s="118" customFormat="1" ht="12" customHeight="1" x14ac:dyDescent="0.2">
      <c r="A98" s="141" t="s">
        <v>186</v>
      </c>
      <c r="B98" s="117" t="s">
        <v>40</v>
      </c>
      <c r="C98" s="117"/>
      <c r="D98" s="117"/>
      <c r="F98" s="119"/>
      <c r="G98" s="120">
        <v>600090.15700000047</v>
      </c>
      <c r="H98" s="120">
        <v>606773.00600000005</v>
      </c>
      <c r="I98" s="120">
        <v>1835.5633718028225</v>
      </c>
    </row>
    <row r="99" spans="1:9" ht="21.95" customHeight="1" x14ac:dyDescent="0.2">
      <c r="A99" s="182" t="s">
        <v>18</v>
      </c>
      <c r="B99" s="182"/>
      <c r="C99" s="182"/>
      <c r="D99" s="182"/>
      <c r="E99" s="182"/>
      <c r="F99" s="182"/>
      <c r="G99" s="182"/>
      <c r="H99" s="182"/>
      <c r="I99" s="182"/>
    </row>
    <row r="100" spans="1:9" ht="12" customHeight="1" x14ac:dyDescent="0.2">
      <c r="A100" s="139" t="s">
        <v>187</v>
      </c>
      <c r="B100" s="111" t="s">
        <v>41</v>
      </c>
      <c r="F100" s="112"/>
      <c r="G100" s="113">
        <v>5011.9020000000028</v>
      </c>
      <c r="H100" s="113">
        <v>7048.5859999999984</v>
      </c>
      <c r="I100" s="113">
        <v>21.322844221257544</v>
      </c>
    </row>
    <row r="101" spans="1:9" ht="12" customHeight="1" x14ac:dyDescent="0.2">
      <c r="A101" s="139" t="s">
        <v>188</v>
      </c>
      <c r="B101" s="111" t="s">
        <v>23</v>
      </c>
      <c r="F101" s="112"/>
      <c r="G101" s="113">
        <v>93065.483999999997</v>
      </c>
      <c r="H101" s="113">
        <v>83029.804999999993</v>
      </c>
      <c r="I101" s="113">
        <v>251.17542692057538</v>
      </c>
    </row>
    <row r="102" spans="1:9" ht="12" customHeight="1" x14ac:dyDescent="0.2">
      <c r="A102" s="139" t="s">
        <v>189</v>
      </c>
      <c r="C102" s="111" t="s">
        <v>37</v>
      </c>
      <c r="F102" s="112"/>
      <c r="G102" s="113">
        <v>91893.174999999988</v>
      </c>
      <c r="H102" s="113">
        <v>81946.532000000021</v>
      </c>
      <c r="I102" s="113">
        <v>247.898392146779</v>
      </c>
    </row>
    <row r="103" spans="1:9" ht="12" customHeight="1" x14ac:dyDescent="0.2">
      <c r="A103" s="139" t="s">
        <v>190</v>
      </c>
      <c r="D103" s="20" t="s">
        <v>168</v>
      </c>
      <c r="F103" s="112"/>
      <c r="G103" s="113">
        <v>8950.0120000000006</v>
      </c>
      <c r="H103" s="113">
        <v>11425.758</v>
      </c>
      <c r="I103" s="113">
        <v>34.564330767020103</v>
      </c>
    </row>
    <row r="104" spans="1:9" ht="12" customHeight="1" x14ac:dyDescent="0.2">
      <c r="A104" s="139" t="s">
        <v>191</v>
      </c>
      <c r="D104" s="111" t="s">
        <v>192</v>
      </c>
      <c r="F104" s="112"/>
      <c r="G104" s="113">
        <v>82257.02999999997</v>
      </c>
      <c r="H104" s="113">
        <v>69512.083000000028</v>
      </c>
      <c r="I104" s="113">
        <v>210.28264637817071</v>
      </c>
    </row>
    <row r="105" spans="1:9" ht="12" customHeight="1" x14ac:dyDescent="0.2">
      <c r="A105" s="139" t="s">
        <v>193</v>
      </c>
      <c r="D105" s="111" t="s">
        <v>194</v>
      </c>
      <c r="F105" s="112"/>
      <c r="G105" s="113">
        <v>683.37900000000013</v>
      </c>
      <c r="H105" s="113">
        <v>688.322</v>
      </c>
      <c r="I105" s="113">
        <v>2.0822591623432607</v>
      </c>
    </row>
    <row r="106" spans="1:9" ht="12" customHeight="1" x14ac:dyDescent="0.2">
      <c r="A106" s="139" t="s">
        <v>195</v>
      </c>
      <c r="D106" s="111" t="s">
        <v>180</v>
      </c>
      <c r="F106" s="112"/>
      <c r="G106" s="113">
        <v>2.754</v>
      </c>
      <c r="H106" s="113">
        <v>320.36900000000003</v>
      </c>
      <c r="I106" s="113">
        <v>0.9691558392449291</v>
      </c>
    </row>
    <row r="107" spans="1:9" ht="12" customHeight="1" x14ac:dyDescent="0.2">
      <c r="A107" s="139" t="s">
        <v>196</v>
      </c>
      <c r="D107" s="111" t="s">
        <v>182</v>
      </c>
      <c r="F107" s="112"/>
      <c r="G107" s="113" t="s">
        <v>350</v>
      </c>
      <c r="H107" s="113" t="s">
        <v>350</v>
      </c>
      <c r="I107" s="113" t="s">
        <v>350</v>
      </c>
    </row>
    <row r="108" spans="1:9" ht="12" customHeight="1" x14ac:dyDescent="0.2">
      <c r="A108" s="139" t="s">
        <v>197</v>
      </c>
      <c r="C108" s="111" t="s">
        <v>38</v>
      </c>
      <c r="F108" s="112"/>
      <c r="G108" s="113">
        <v>1172.3089999999997</v>
      </c>
      <c r="H108" s="113">
        <v>1083.2729999999999</v>
      </c>
      <c r="I108" s="113">
        <v>3.277034773796379</v>
      </c>
    </row>
    <row r="109" spans="1:9" ht="12" customHeight="1" x14ac:dyDescent="0.2">
      <c r="A109" s="139" t="s">
        <v>198</v>
      </c>
      <c r="B109" s="111" t="s">
        <v>42</v>
      </c>
      <c r="F109" s="112"/>
      <c r="G109" s="113">
        <v>2799.4839999999995</v>
      </c>
      <c r="H109" s="113">
        <v>2834.6330000000007</v>
      </c>
      <c r="I109" s="113">
        <v>8.5751153328392302</v>
      </c>
    </row>
    <row r="110" spans="1:9" ht="12" customHeight="1" x14ac:dyDescent="0.2">
      <c r="A110" s="139" t="s">
        <v>199</v>
      </c>
      <c r="B110" s="111" t="s">
        <v>43</v>
      </c>
      <c r="F110" s="112"/>
      <c r="G110" s="113">
        <v>470.93299999999999</v>
      </c>
      <c r="H110" s="113">
        <v>436.58800000000002</v>
      </c>
      <c r="I110" s="113">
        <v>1.3207326849484973</v>
      </c>
    </row>
    <row r="111" spans="1:9" ht="12" customHeight="1" x14ac:dyDescent="0.2">
      <c r="A111" s="139" t="s">
        <v>200</v>
      </c>
      <c r="B111" s="111" t="s">
        <v>44</v>
      </c>
      <c r="F111" s="112"/>
      <c r="G111" s="113" t="s">
        <v>350</v>
      </c>
      <c r="H111" s="113" t="s">
        <v>350</v>
      </c>
      <c r="I111" s="113" t="s">
        <v>350</v>
      </c>
    </row>
    <row r="112" spans="1:9" ht="6.95" customHeight="1" x14ac:dyDescent="0.2">
      <c r="A112" s="139"/>
      <c r="F112" s="112"/>
      <c r="G112" s="113"/>
      <c r="H112" s="113"/>
      <c r="I112" s="113"/>
    </row>
    <row r="113" spans="1:9" ht="12" customHeight="1" x14ac:dyDescent="0.2">
      <c r="A113" s="139" t="s">
        <v>201</v>
      </c>
      <c r="B113" s="111" t="s">
        <v>45</v>
      </c>
      <c r="F113" s="112"/>
      <c r="G113" s="113">
        <v>101347.8029999999</v>
      </c>
      <c r="H113" s="113">
        <v>93349.611999999979</v>
      </c>
      <c r="I113" s="113">
        <v>282.39411915962063</v>
      </c>
    </row>
    <row r="114" spans="1:9" ht="12" customHeight="1" x14ac:dyDescent="0.2">
      <c r="A114" s="139" t="s">
        <v>202</v>
      </c>
      <c r="B114" s="111" t="s">
        <v>16</v>
      </c>
      <c r="F114" s="112"/>
      <c r="G114" s="113">
        <v>683.37900000000013</v>
      </c>
      <c r="H114" s="113">
        <v>688.322</v>
      </c>
      <c r="I114" s="113">
        <v>2.0822591623432607</v>
      </c>
    </row>
    <row r="115" spans="1:9" ht="6.95" customHeight="1" x14ac:dyDescent="0.2">
      <c r="A115" s="139"/>
      <c r="F115" s="112"/>
      <c r="G115" s="116"/>
      <c r="H115" s="116"/>
      <c r="I115" s="116"/>
    </row>
    <row r="116" spans="1:9" s="118" customFormat="1" ht="12" customHeight="1" x14ac:dyDescent="0.2">
      <c r="A116" s="141" t="s">
        <v>203</v>
      </c>
      <c r="B116" s="117" t="s">
        <v>46</v>
      </c>
      <c r="C116" s="117"/>
      <c r="D116" s="117"/>
      <c r="F116" s="119"/>
      <c r="G116" s="120">
        <v>100664.4239999999</v>
      </c>
      <c r="H116" s="120">
        <v>92661.289999999979</v>
      </c>
      <c r="I116" s="120">
        <v>280.31185999727739</v>
      </c>
    </row>
    <row r="117" spans="1:9" ht="6.95" customHeight="1" x14ac:dyDescent="0.2">
      <c r="A117" s="139"/>
      <c r="F117" s="112"/>
      <c r="G117" s="120"/>
      <c r="H117" s="120"/>
      <c r="I117" s="120"/>
    </row>
    <row r="118" spans="1:9" s="118" customFormat="1" ht="12" customHeight="1" x14ac:dyDescent="0.2">
      <c r="A118" s="141" t="s">
        <v>204</v>
      </c>
      <c r="B118" s="117" t="s">
        <v>205</v>
      </c>
      <c r="C118" s="117"/>
      <c r="D118" s="117"/>
      <c r="F118" s="119"/>
      <c r="G118" s="120">
        <v>700754.58100000094</v>
      </c>
      <c r="H118" s="120">
        <v>699434.29600000009</v>
      </c>
      <c r="I118" s="120">
        <v>2115.8752318000998</v>
      </c>
    </row>
    <row r="119" spans="1:9" ht="12" customHeight="1" x14ac:dyDescent="0.2">
      <c r="A119" s="139" t="s">
        <v>206</v>
      </c>
      <c r="B119" s="111" t="s">
        <v>207</v>
      </c>
      <c r="F119" s="112"/>
      <c r="G119" s="113" t="s">
        <v>350</v>
      </c>
      <c r="H119" s="113">
        <v>7867.7210000000196</v>
      </c>
      <c r="I119" s="113">
        <v>23.800828883880968</v>
      </c>
    </row>
    <row r="120" spans="1:9" ht="21.95" customHeight="1" x14ac:dyDescent="0.2">
      <c r="A120" s="182" t="s">
        <v>129</v>
      </c>
      <c r="B120" s="182"/>
      <c r="C120" s="182"/>
      <c r="D120" s="182"/>
      <c r="E120" s="182"/>
      <c r="F120" s="182"/>
      <c r="G120" s="182"/>
      <c r="H120" s="182"/>
      <c r="I120" s="182"/>
    </row>
    <row r="121" spans="1:9" ht="12" customHeight="1" x14ac:dyDescent="0.2">
      <c r="A121" s="139" t="s">
        <v>208</v>
      </c>
      <c r="B121" s="111" t="s">
        <v>209</v>
      </c>
      <c r="F121" s="112"/>
      <c r="G121" s="113">
        <v>5135.9839999999995</v>
      </c>
      <c r="H121" s="113">
        <v>8814.0519999999997</v>
      </c>
      <c r="I121" s="113">
        <v>26.663597174534509</v>
      </c>
    </row>
    <row r="122" spans="1:9" ht="12" customHeight="1" x14ac:dyDescent="0.2">
      <c r="A122" s="139" t="s">
        <v>210</v>
      </c>
      <c r="C122" s="111" t="s">
        <v>133</v>
      </c>
      <c r="F122" s="112"/>
      <c r="G122" s="113">
        <v>5135.9839999999995</v>
      </c>
      <c r="H122" s="113">
        <v>8814.0519999999997</v>
      </c>
      <c r="I122" s="113">
        <v>26.663597174534509</v>
      </c>
    </row>
    <row r="123" spans="1:9" ht="12" customHeight="1" x14ac:dyDescent="0.2">
      <c r="A123" s="139" t="s">
        <v>211</v>
      </c>
      <c r="C123" s="111" t="s">
        <v>135</v>
      </c>
      <c r="F123" s="112"/>
      <c r="G123" s="113" t="s">
        <v>350</v>
      </c>
      <c r="H123" s="113" t="s">
        <v>350</v>
      </c>
      <c r="I123" s="113" t="s">
        <v>350</v>
      </c>
    </row>
  </sheetData>
  <mergeCells count="24">
    <mergeCell ref="H67:H68"/>
    <mergeCell ref="I67:I68"/>
    <mergeCell ref="A69:I69"/>
    <mergeCell ref="A99:I99"/>
    <mergeCell ref="A120:I120"/>
    <mergeCell ref="A65:A68"/>
    <mergeCell ref="E65:E68"/>
    <mergeCell ref="G65:G66"/>
    <mergeCell ref="H65:I66"/>
    <mergeCell ref="G67:G68"/>
    <mergeCell ref="A7:I7"/>
    <mergeCell ref="A34:I34"/>
    <mergeCell ref="A57:I57"/>
    <mergeCell ref="A63:I63"/>
    <mergeCell ref="A64:I64"/>
    <mergeCell ref="A1:I1"/>
    <mergeCell ref="A2:I2"/>
    <mergeCell ref="A3:A6"/>
    <mergeCell ref="B3:F6"/>
    <mergeCell ref="G3:G4"/>
    <mergeCell ref="H3:I4"/>
    <mergeCell ref="G5:G6"/>
    <mergeCell ref="H5:H6"/>
    <mergeCell ref="I5:I6"/>
  </mergeCells>
  <pageMargins left="0.78740157480314965" right="0.78740157480314965" top="0.59055118110236227" bottom="0.70866141732283472" header="0.27559055118110237" footer="0.51181102362204722"/>
  <pageSetup paperSize="9" firstPageNumber="30" orientation="portrait" useFirstPageNumber="1" verticalDpi="300" r:id="rId1"/>
  <headerFooter alignWithMargins="0">
    <oddHeader>&amp;C&amp;8- &amp;P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sqref="A1:I1"/>
    </sheetView>
  </sheetViews>
  <sheetFormatPr baseColWidth="10" defaultColWidth="11.42578125" defaultRowHeight="11.25" x14ac:dyDescent="0.2"/>
  <cols>
    <col min="1" max="1" width="3.28515625" style="111" customWidth="1"/>
    <col min="2" max="4" width="1" style="111" customWidth="1"/>
    <col min="5" max="5" width="26.28515625" style="109" customWidth="1"/>
    <col min="6" max="6" width="13.28515625" style="109" customWidth="1"/>
    <col min="7" max="9" width="13.7109375" style="109" customWidth="1"/>
    <col min="10" max="16384" width="11.42578125" style="109"/>
  </cols>
  <sheetData>
    <row r="1" spans="1:9" ht="12" customHeight="1" x14ac:dyDescent="0.2">
      <c r="A1" s="158" t="s">
        <v>243</v>
      </c>
      <c r="B1" s="158"/>
      <c r="C1" s="158"/>
      <c r="D1" s="158"/>
      <c r="E1" s="158"/>
      <c r="F1" s="158"/>
      <c r="G1" s="158"/>
      <c r="H1" s="158"/>
      <c r="I1" s="158"/>
    </row>
    <row r="2" spans="1:9" ht="15.95" customHeight="1" thickBot="1" x14ac:dyDescent="0.25">
      <c r="A2" s="159" t="s">
        <v>244</v>
      </c>
      <c r="B2" s="159"/>
      <c r="C2" s="159"/>
      <c r="D2" s="159"/>
      <c r="E2" s="159"/>
      <c r="F2" s="159"/>
      <c r="G2" s="159"/>
      <c r="H2" s="159"/>
      <c r="I2" s="159"/>
    </row>
    <row r="3" spans="1:9" ht="15" customHeight="1" x14ac:dyDescent="0.2">
      <c r="A3" s="187" t="s">
        <v>54</v>
      </c>
      <c r="B3" s="190" t="s">
        <v>2</v>
      </c>
      <c r="C3" s="160"/>
      <c r="D3" s="160"/>
      <c r="E3" s="160"/>
      <c r="F3" s="161"/>
      <c r="G3" s="211" t="s">
        <v>217</v>
      </c>
      <c r="H3" s="190" t="s">
        <v>218</v>
      </c>
      <c r="I3" s="212"/>
    </row>
    <row r="4" spans="1:9" ht="15" customHeight="1" x14ac:dyDescent="0.2">
      <c r="A4" s="209"/>
      <c r="B4" s="191"/>
      <c r="C4" s="162"/>
      <c r="D4" s="162"/>
      <c r="E4" s="162"/>
      <c r="F4" s="163"/>
      <c r="G4" s="168"/>
      <c r="H4" s="213"/>
      <c r="I4" s="214"/>
    </row>
    <row r="5" spans="1:9" ht="15" customHeight="1" x14ac:dyDescent="0.2">
      <c r="A5" s="209"/>
      <c r="B5" s="191"/>
      <c r="C5" s="162"/>
      <c r="D5" s="162"/>
      <c r="E5" s="162"/>
      <c r="F5" s="163"/>
      <c r="G5" s="215" t="s">
        <v>6</v>
      </c>
      <c r="H5" s="216" t="s">
        <v>6</v>
      </c>
      <c r="I5" s="217" t="s">
        <v>219</v>
      </c>
    </row>
    <row r="6" spans="1:9" ht="15" customHeight="1" thickBot="1" x14ac:dyDescent="0.25">
      <c r="A6" s="210"/>
      <c r="B6" s="192"/>
      <c r="C6" s="164"/>
      <c r="D6" s="164"/>
      <c r="E6" s="164"/>
      <c r="F6" s="165"/>
      <c r="G6" s="195"/>
      <c r="H6" s="208"/>
      <c r="I6" s="201"/>
    </row>
    <row r="7" spans="1:9" ht="21.95" customHeight="1" x14ac:dyDescent="0.2">
      <c r="A7" s="181" t="s">
        <v>8</v>
      </c>
      <c r="B7" s="181"/>
      <c r="C7" s="181"/>
      <c r="D7" s="181"/>
      <c r="E7" s="181"/>
      <c r="F7" s="181"/>
      <c r="G7" s="181"/>
      <c r="H7" s="181"/>
      <c r="I7" s="182"/>
    </row>
    <row r="8" spans="1:9" ht="12" customHeight="1" x14ac:dyDescent="0.2">
      <c r="A8" s="139" t="s">
        <v>69</v>
      </c>
      <c r="B8" s="109" t="s">
        <v>9</v>
      </c>
      <c r="F8" s="112"/>
      <c r="G8" s="113">
        <v>154565.55000000016</v>
      </c>
      <c r="H8" s="113">
        <v>163388.10099999965</v>
      </c>
      <c r="I8" s="113">
        <v>611.53505354128538</v>
      </c>
    </row>
    <row r="9" spans="1:9" ht="12" customHeight="1" x14ac:dyDescent="0.2">
      <c r="A9" s="139" t="s">
        <v>70</v>
      </c>
      <c r="B9" s="109" t="s">
        <v>10</v>
      </c>
      <c r="F9" s="112"/>
      <c r="G9" s="113">
        <v>80334.046999999831</v>
      </c>
      <c r="H9" s="113">
        <v>85040.059999999969</v>
      </c>
      <c r="I9" s="113">
        <v>318.29109541614736</v>
      </c>
    </row>
    <row r="10" spans="1:9" ht="12" customHeight="1" x14ac:dyDescent="0.2">
      <c r="A10" s="139" t="s">
        <v>71</v>
      </c>
      <c r="C10" s="109" t="s">
        <v>72</v>
      </c>
      <c r="F10" s="112"/>
      <c r="G10" s="113">
        <v>79150.857999999862</v>
      </c>
      <c r="H10" s="113">
        <v>83171.242999999813</v>
      </c>
      <c r="I10" s="113">
        <v>311.29641773056812</v>
      </c>
    </row>
    <row r="11" spans="1:9" ht="12" customHeight="1" x14ac:dyDescent="0.2">
      <c r="A11" s="139" t="s">
        <v>73</v>
      </c>
      <c r="C11" s="109" t="s">
        <v>74</v>
      </c>
      <c r="F11" s="112"/>
      <c r="G11" s="113">
        <v>1183.1889999999994</v>
      </c>
      <c r="H11" s="113">
        <v>1868.8169999999996</v>
      </c>
      <c r="I11" s="113">
        <v>6.994677685579223</v>
      </c>
    </row>
    <row r="12" spans="1:9" ht="12" customHeight="1" x14ac:dyDescent="0.2">
      <c r="A12" s="139" t="s">
        <v>75</v>
      </c>
      <c r="B12" s="109" t="s">
        <v>11</v>
      </c>
      <c r="F12" s="112"/>
      <c r="G12" s="113">
        <v>1700.5630000000003</v>
      </c>
      <c r="H12" s="113">
        <v>1875.0389999999982</v>
      </c>
      <c r="I12" s="113">
        <v>7.0179656182979819</v>
      </c>
    </row>
    <row r="13" spans="1:9" ht="12" customHeight="1" x14ac:dyDescent="0.2">
      <c r="A13" s="139" t="s">
        <v>76</v>
      </c>
      <c r="C13" s="109" t="s">
        <v>77</v>
      </c>
      <c r="F13" s="112"/>
      <c r="G13" s="113">
        <v>58.793999999999997</v>
      </c>
      <c r="H13" s="113">
        <v>54.220999999999997</v>
      </c>
      <c r="I13" s="113">
        <v>0.20294037286143643</v>
      </c>
    </row>
    <row r="14" spans="1:9" ht="12" customHeight="1" x14ac:dyDescent="0.2">
      <c r="A14" s="139" t="s">
        <v>78</v>
      </c>
      <c r="C14" s="109" t="s">
        <v>79</v>
      </c>
      <c r="F14" s="112"/>
      <c r="G14" s="113">
        <v>1641.7690000000002</v>
      </c>
      <c r="H14" s="113">
        <v>1820.8179999999984</v>
      </c>
      <c r="I14" s="113">
        <v>6.8150252454365461</v>
      </c>
    </row>
    <row r="15" spans="1:9" ht="12" customHeight="1" x14ac:dyDescent="0.2">
      <c r="A15" s="139" t="s">
        <v>80</v>
      </c>
      <c r="B15" s="109" t="s">
        <v>81</v>
      </c>
      <c r="F15" s="112"/>
      <c r="G15" s="113"/>
      <c r="H15" s="113"/>
      <c r="I15" s="113"/>
    </row>
    <row r="16" spans="1:9" ht="12" customHeight="1" x14ac:dyDescent="0.2">
      <c r="A16" s="139"/>
      <c r="B16" s="109"/>
      <c r="E16" s="109" t="s">
        <v>82</v>
      </c>
      <c r="F16" s="112"/>
      <c r="G16" s="113">
        <v>261780.06899999984</v>
      </c>
      <c r="H16" s="113">
        <v>274560.39699999982</v>
      </c>
      <c r="I16" s="113">
        <v>1027.6348525509306</v>
      </c>
    </row>
    <row r="17" spans="1:9" ht="12" customHeight="1" x14ac:dyDescent="0.2">
      <c r="A17" s="139" t="s">
        <v>83</v>
      </c>
      <c r="C17" s="109" t="s">
        <v>77</v>
      </c>
      <c r="F17" s="112"/>
      <c r="G17" s="113">
        <v>210512.70699999979</v>
      </c>
      <c r="H17" s="113">
        <v>221841.83599999969</v>
      </c>
      <c r="I17" s="113">
        <v>830.31786418741137</v>
      </c>
    </row>
    <row r="18" spans="1:9" ht="12" customHeight="1" x14ac:dyDescent="0.2">
      <c r="A18" s="139" t="s">
        <v>84</v>
      </c>
      <c r="D18" s="109" t="s">
        <v>85</v>
      </c>
      <c r="F18" s="112"/>
      <c r="G18" s="113">
        <v>167615.68699999998</v>
      </c>
      <c r="H18" s="113">
        <v>175798.41100000002</v>
      </c>
      <c r="I18" s="113">
        <v>657.98482279537529</v>
      </c>
    </row>
    <row r="19" spans="1:9" ht="12" customHeight="1" x14ac:dyDescent="0.2">
      <c r="A19" s="139" t="s">
        <v>86</v>
      </c>
      <c r="E19" s="109" t="s">
        <v>87</v>
      </c>
      <c r="F19" s="112"/>
      <c r="G19" s="113">
        <v>7156.0700000000015</v>
      </c>
      <c r="H19" s="113">
        <v>7338.3229999999994</v>
      </c>
      <c r="I19" s="113">
        <v>27.466147909438313</v>
      </c>
    </row>
    <row r="20" spans="1:9" ht="12" customHeight="1" x14ac:dyDescent="0.2">
      <c r="A20" s="139" t="s">
        <v>88</v>
      </c>
      <c r="E20" s="109" t="s">
        <v>89</v>
      </c>
      <c r="F20" s="112"/>
      <c r="G20" s="113">
        <v>160459.617</v>
      </c>
      <c r="H20" s="113">
        <v>168460.08800000002</v>
      </c>
      <c r="I20" s="113">
        <v>630.518674885937</v>
      </c>
    </row>
    <row r="21" spans="1:9" ht="12" customHeight="1" x14ac:dyDescent="0.2">
      <c r="A21" s="139" t="s">
        <v>90</v>
      </c>
      <c r="E21" s="109" t="s">
        <v>220</v>
      </c>
      <c r="F21" s="112"/>
      <c r="G21" s="113" t="s">
        <v>350</v>
      </c>
      <c r="H21" s="113" t="s">
        <v>350</v>
      </c>
      <c r="I21" s="113" t="s">
        <v>350</v>
      </c>
    </row>
    <row r="22" spans="1:9" ht="12" customHeight="1" x14ac:dyDescent="0.2">
      <c r="A22" s="139" t="s">
        <v>92</v>
      </c>
      <c r="D22" s="109" t="s">
        <v>93</v>
      </c>
      <c r="F22" s="112"/>
      <c r="G22" s="113"/>
      <c r="H22" s="113"/>
      <c r="I22" s="113"/>
    </row>
    <row r="23" spans="1:9" ht="12" customHeight="1" x14ac:dyDescent="0.2">
      <c r="A23" s="139"/>
      <c r="D23" s="109"/>
      <c r="E23" s="109" t="s">
        <v>82</v>
      </c>
      <c r="F23" s="112"/>
      <c r="G23" s="113">
        <v>42897.020000000055</v>
      </c>
      <c r="H23" s="113">
        <v>46043.424999999996</v>
      </c>
      <c r="I23" s="113">
        <v>172.33304139203599</v>
      </c>
    </row>
    <row r="24" spans="1:9" ht="12" customHeight="1" x14ac:dyDescent="0.2">
      <c r="A24" s="139" t="s">
        <v>94</v>
      </c>
      <c r="C24" s="109" t="s">
        <v>79</v>
      </c>
      <c r="F24" s="112"/>
      <c r="G24" s="113">
        <v>51267.362000000001</v>
      </c>
      <c r="H24" s="113">
        <v>52718.561000000009</v>
      </c>
      <c r="I24" s="113">
        <v>197.31698836351933</v>
      </c>
    </row>
    <row r="25" spans="1:9" ht="12" customHeight="1" x14ac:dyDescent="0.2">
      <c r="A25" s="139" t="s">
        <v>95</v>
      </c>
      <c r="D25" s="111" t="s">
        <v>96</v>
      </c>
      <c r="F25" s="112"/>
      <c r="G25" s="113">
        <v>26.853000000000002</v>
      </c>
      <c r="H25" s="113">
        <v>22.603999999999999</v>
      </c>
      <c r="I25" s="113">
        <v>8.4603090834914685E-2</v>
      </c>
    </row>
    <row r="26" spans="1:9" ht="12" customHeight="1" x14ac:dyDescent="0.2">
      <c r="A26" s="139" t="s">
        <v>97</v>
      </c>
      <c r="D26" s="111" t="s">
        <v>98</v>
      </c>
      <c r="F26" s="112"/>
      <c r="G26" s="113">
        <v>51219.219999999994</v>
      </c>
      <c r="H26" s="113">
        <v>52668.522000000004</v>
      </c>
      <c r="I26" s="113">
        <v>197.12970053559999</v>
      </c>
    </row>
    <row r="27" spans="1:9" ht="12" customHeight="1" x14ac:dyDescent="0.2">
      <c r="A27" s="139" t="s">
        <v>99</v>
      </c>
      <c r="D27" s="111" t="s">
        <v>100</v>
      </c>
      <c r="F27" s="112"/>
      <c r="G27" s="113">
        <v>21.289000000000001</v>
      </c>
      <c r="H27" s="113">
        <v>27.435000000000002</v>
      </c>
      <c r="I27" s="113">
        <v>0.10268473708440472</v>
      </c>
    </row>
    <row r="28" spans="1:9" ht="12" customHeight="1" x14ac:dyDescent="0.2">
      <c r="A28" s="139" t="s">
        <v>101</v>
      </c>
      <c r="D28" s="111" t="s">
        <v>82</v>
      </c>
      <c r="F28" s="112"/>
      <c r="G28" s="113" t="s">
        <v>350</v>
      </c>
      <c r="H28" s="113" t="s">
        <v>350</v>
      </c>
      <c r="I28" s="113" t="s">
        <v>350</v>
      </c>
    </row>
    <row r="29" spans="1:9" ht="6.95" customHeight="1" x14ac:dyDescent="0.2">
      <c r="A29" s="139"/>
      <c r="F29" s="112"/>
      <c r="G29" s="113"/>
      <c r="H29" s="113"/>
      <c r="I29" s="113"/>
    </row>
    <row r="30" spans="1:9" ht="12" customHeight="1" x14ac:dyDescent="0.2">
      <c r="A30" s="139" t="s">
        <v>102</v>
      </c>
      <c r="B30" s="111" t="s">
        <v>15</v>
      </c>
      <c r="F30" s="112"/>
      <c r="G30" s="113">
        <v>498380.22899999795</v>
      </c>
      <c r="H30" s="113">
        <v>524863.59699999983</v>
      </c>
      <c r="I30" s="113">
        <v>1964.4789671266612</v>
      </c>
    </row>
    <row r="31" spans="1:9" ht="12" customHeight="1" x14ac:dyDescent="0.2">
      <c r="A31" s="139" t="s">
        <v>103</v>
      </c>
      <c r="B31" s="111" t="s">
        <v>16</v>
      </c>
      <c r="F31" s="112"/>
      <c r="G31" s="113">
        <v>79561.247000000047</v>
      </c>
      <c r="H31" s="113">
        <v>82774.654999999955</v>
      </c>
      <c r="I31" s="113">
        <v>309.81205343274308</v>
      </c>
    </row>
    <row r="32" spans="1:9" ht="6.95" customHeight="1" x14ac:dyDescent="0.2">
      <c r="A32" s="139"/>
      <c r="F32" s="112"/>
      <c r="G32" s="116"/>
      <c r="H32" s="116"/>
      <c r="I32" s="116"/>
    </row>
    <row r="33" spans="1:9" s="118" customFormat="1" ht="12" customHeight="1" x14ac:dyDescent="0.2">
      <c r="A33" s="141" t="s">
        <v>104</v>
      </c>
      <c r="B33" s="117" t="s">
        <v>17</v>
      </c>
      <c r="C33" s="117"/>
      <c r="D33" s="117"/>
      <c r="F33" s="119"/>
      <c r="G33" s="120">
        <v>418818.98199999792</v>
      </c>
      <c r="H33" s="120">
        <v>442088.94199999986</v>
      </c>
      <c r="I33" s="120">
        <v>1654.6669136939181</v>
      </c>
    </row>
    <row r="34" spans="1:9" ht="21.95" customHeight="1" x14ac:dyDescent="0.2">
      <c r="A34" s="183" t="s">
        <v>18</v>
      </c>
      <c r="B34" s="183"/>
      <c r="C34" s="183"/>
      <c r="D34" s="183"/>
      <c r="E34" s="183"/>
      <c r="F34" s="183"/>
      <c r="G34" s="183"/>
      <c r="H34" s="183"/>
      <c r="I34" s="183"/>
    </row>
    <row r="35" spans="1:9" ht="12" customHeight="1" x14ac:dyDescent="0.2">
      <c r="A35" s="139" t="s">
        <v>105</v>
      </c>
      <c r="B35" s="111" t="s">
        <v>19</v>
      </c>
      <c r="F35" s="112"/>
      <c r="G35" s="113">
        <v>110517.62199999999</v>
      </c>
      <c r="H35" s="113">
        <v>109696.72700000016</v>
      </c>
      <c r="I35" s="113">
        <v>410.57698454582544</v>
      </c>
    </row>
    <row r="36" spans="1:9" ht="12" customHeight="1" x14ac:dyDescent="0.2">
      <c r="A36" s="139" t="s">
        <v>106</v>
      </c>
      <c r="C36" s="111" t="s">
        <v>21</v>
      </c>
      <c r="F36" s="112"/>
      <c r="G36" s="113">
        <v>96143.653000000108</v>
      </c>
      <c r="H36" s="113">
        <v>92297.016000000076</v>
      </c>
      <c r="I36" s="113">
        <v>345.45269989557482</v>
      </c>
    </row>
    <row r="37" spans="1:9" ht="12" customHeight="1" x14ac:dyDescent="0.2">
      <c r="A37" s="139" t="s">
        <v>107</v>
      </c>
      <c r="D37" s="111" t="s">
        <v>108</v>
      </c>
      <c r="F37" s="112"/>
      <c r="G37" s="113">
        <v>493.12799999999999</v>
      </c>
      <c r="H37" s="113">
        <v>927.67599999999993</v>
      </c>
      <c r="I37" s="113">
        <v>3.4721401917081187</v>
      </c>
    </row>
    <row r="38" spans="1:9" ht="12" customHeight="1" x14ac:dyDescent="0.2">
      <c r="A38" s="139" t="s">
        <v>109</v>
      </c>
      <c r="D38" s="111" t="s">
        <v>110</v>
      </c>
      <c r="F38" s="112"/>
      <c r="G38" s="113">
        <v>5149.0199999999995</v>
      </c>
      <c r="H38" s="113">
        <v>4324.1169999999993</v>
      </c>
      <c r="I38" s="113">
        <v>16.184465728711679</v>
      </c>
    </row>
    <row r="39" spans="1:9" ht="12" customHeight="1" x14ac:dyDescent="0.2">
      <c r="A39" s="139" t="s">
        <v>111</v>
      </c>
      <c r="D39" s="111" t="s">
        <v>112</v>
      </c>
      <c r="F39" s="112"/>
      <c r="G39" s="113">
        <v>38241.463999999978</v>
      </c>
      <c r="H39" s="113">
        <v>33579.505999999994</v>
      </c>
      <c r="I39" s="113">
        <v>125.68262238141756</v>
      </c>
    </row>
    <row r="40" spans="1:9" ht="12" customHeight="1" x14ac:dyDescent="0.2">
      <c r="A40" s="139" t="s">
        <v>113</v>
      </c>
      <c r="D40" s="111" t="s">
        <v>114</v>
      </c>
      <c r="F40" s="112"/>
      <c r="G40" s="113">
        <v>424.77</v>
      </c>
      <c r="H40" s="113">
        <v>195.58199999999999</v>
      </c>
      <c r="I40" s="113">
        <v>0.73203157457415868</v>
      </c>
    </row>
    <row r="41" spans="1:9" ht="12" customHeight="1" x14ac:dyDescent="0.2">
      <c r="A41" s="139" t="s">
        <v>115</v>
      </c>
      <c r="C41" s="111" t="s">
        <v>22</v>
      </c>
      <c r="F41" s="112"/>
      <c r="G41" s="113">
        <v>14373.969000000006</v>
      </c>
      <c r="H41" s="113">
        <v>17399.710999999992</v>
      </c>
      <c r="I41" s="113">
        <v>65.124284650250587</v>
      </c>
    </row>
    <row r="42" spans="1:9" ht="12" customHeight="1" x14ac:dyDescent="0.2">
      <c r="A42" s="139" t="s">
        <v>116</v>
      </c>
      <c r="B42" s="111" t="s">
        <v>23</v>
      </c>
      <c r="F42" s="112"/>
      <c r="G42" s="113">
        <v>4078.6870000000008</v>
      </c>
      <c r="H42" s="113">
        <v>3320.5389999999989</v>
      </c>
      <c r="I42" s="113">
        <v>12.428236711992424</v>
      </c>
    </row>
    <row r="43" spans="1:9" ht="12" customHeight="1" x14ac:dyDescent="0.2">
      <c r="A43" s="139" t="s">
        <v>117</v>
      </c>
      <c r="C43" s="111" t="s">
        <v>77</v>
      </c>
      <c r="F43" s="112"/>
      <c r="G43" s="113">
        <v>3012.2680000000009</v>
      </c>
      <c r="H43" s="113">
        <v>2644.98</v>
      </c>
      <c r="I43" s="113">
        <v>9.8997293928743861</v>
      </c>
    </row>
    <row r="44" spans="1:9" ht="12" customHeight="1" x14ac:dyDescent="0.2">
      <c r="A44" s="139" t="s">
        <v>118</v>
      </c>
      <c r="C44" s="111" t="s">
        <v>79</v>
      </c>
      <c r="F44" s="112"/>
      <c r="G44" s="113">
        <v>1066.4190000000001</v>
      </c>
      <c r="H44" s="113">
        <v>675.55899999999986</v>
      </c>
      <c r="I44" s="113">
        <v>2.5285073191180381</v>
      </c>
    </row>
    <row r="45" spans="1:9" ht="12" customHeight="1" x14ac:dyDescent="0.2">
      <c r="A45" s="139" t="s">
        <v>119</v>
      </c>
      <c r="B45" s="111" t="s">
        <v>24</v>
      </c>
      <c r="F45" s="112"/>
      <c r="G45" s="113" t="s">
        <v>350</v>
      </c>
      <c r="H45" s="113" t="s">
        <v>350</v>
      </c>
      <c r="I45" s="113" t="s">
        <v>350</v>
      </c>
    </row>
    <row r="46" spans="1:9" ht="12" customHeight="1" x14ac:dyDescent="0.2">
      <c r="A46" s="139" t="s">
        <v>120</v>
      </c>
      <c r="B46" s="111" t="s">
        <v>25</v>
      </c>
      <c r="F46" s="112"/>
      <c r="G46" s="113">
        <v>209.40299999999999</v>
      </c>
      <c r="H46" s="113">
        <v>31.153000000000002</v>
      </c>
      <c r="I46" s="113">
        <v>0.11660060559105012</v>
      </c>
    </row>
    <row r="47" spans="1:9" ht="12" customHeight="1" x14ac:dyDescent="0.2">
      <c r="A47" s="139" t="s">
        <v>121</v>
      </c>
      <c r="B47" s="111" t="s">
        <v>26</v>
      </c>
      <c r="F47" s="112"/>
      <c r="G47" s="113" t="s">
        <v>350</v>
      </c>
      <c r="H47" s="113" t="s">
        <v>350</v>
      </c>
      <c r="I47" s="113" t="s">
        <v>350</v>
      </c>
    </row>
    <row r="48" spans="1:9" ht="12" customHeight="1" x14ac:dyDescent="0.2">
      <c r="A48" s="139" t="s">
        <v>122</v>
      </c>
      <c r="B48" s="111" t="s">
        <v>27</v>
      </c>
      <c r="F48" s="112"/>
      <c r="G48" s="113">
        <v>7.6229999999999993</v>
      </c>
      <c r="H48" s="113">
        <v>13.783999999999999</v>
      </c>
      <c r="I48" s="113">
        <v>5.1591267212372324E-2</v>
      </c>
    </row>
    <row r="49" spans="1:9" ht="6.95" customHeight="1" x14ac:dyDescent="0.2">
      <c r="A49" s="139"/>
      <c r="F49" s="112"/>
      <c r="G49" s="113"/>
      <c r="H49" s="113"/>
      <c r="I49" s="113"/>
    </row>
    <row r="50" spans="1:9" ht="12" customHeight="1" x14ac:dyDescent="0.2">
      <c r="A50" s="139" t="s">
        <v>123</v>
      </c>
      <c r="B50" s="111" t="s">
        <v>28</v>
      </c>
      <c r="F50" s="112"/>
      <c r="G50" s="113">
        <v>114813.33500000001</v>
      </c>
      <c r="H50" s="113">
        <v>113062.20300000014</v>
      </c>
      <c r="I50" s="113">
        <v>423.17341313062127</v>
      </c>
    </row>
    <row r="51" spans="1:9" ht="12" customHeight="1" x14ac:dyDescent="0.2">
      <c r="A51" s="139" t="s">
        <v>124</v>
      </c>
      <c r="B51" s="111" t="s">
        <v>16</v>
      </c>
      <c r="F51" s="112"/>
      <c r="G51" s="113">
        <v>807.65699999999993</v>
      </c>
      <c r="H51" s="113">
        <v>1285.6389999999999</v>
      </c>
      <c r="I51" s="113">
        <v>4.8119374047915802</v>
      </c>
    </row>
    <row r="52" spans="1:9" ht="6.95" customHeight="1" x14ac:dyDescent="0.2">
      <c r="A52" s="139"/>
      <c r="F52" s="112"/>
      <c r="G52" s="116"/>
      <c r="H52" s="116"/>
      <c r="I52" s="116"/>
    </row>
    <row r="53" spans="1:9" s="118" customFormat="1" ht="12" customHeight="1" x14ac:dyDescent="0.2">
      <c r="A53" s="141" t="s">
        <v>125</v>
      </c>
      <c r="B53" s="117" t="s">
        <v>29</v>
      </c>
      <c r="C53" s="117"/>
      <c r="D53" s="117"/>
      <c r="F53" s="119"/>
      <c r="G53" s="120">
        <v>114005.678</v>
      </c>
      <c r="H53" s="120">
        <v>111776.56400000014</v>
      </c>
      <c r="I53" s="120">
        <v>418.36147572582968</v>
      </c>
    </row>
    <row r="54" spans="1:9" ht="6.95" customHeight="1" x14ac:dyDescent="0.2">
      <c r="A54" s="139"/>
      <c r="F54" s="112"/>
      <c r="G54" s="120"/>
      <c r="H54" s="120"/>
      <c r="I54" s="120"/>
    </row>
    <row r="55" spans="1:9" s="118" customFormat="1" ht="12" customHeight="1" x14ac:dyDescent="0.2">
      <c r="A55" s="141" t="s">
        <v>126</v>
      </c>
      <c r="B55" s="117" t="s">
        <v>30</v>
      </c>
      <c r="C55" s="117"/>
      <c r="D55" s="117"/>
      <c r="F55" s="119"/>
      <c r="G55" s="120">
        <v>532824.65999999864</v>
      </c>
      <c r="H55" s="120">
        <v>553865.50599999947</v>
      </c>
      <c r="I55" s="120">
        <v>2073.0283894197478</v>
      </c>
    </row>
    <row r="56" spans="1:9" ht="12" customHeight="1" x14ac:dyDescent="0.2">
      <c r="A56" s="139" t="s">
        <v>127</v>
      </c>
      <c r="B56" s="111" t="s">
        <v>128</v>
      </c>
      <c r="F56" s="112"/>
      <c r="G56" s="113">
        <v>29549.0209999996</v>
      </c>
      <c r="H56" s="113">
        <v>25686.035999998101</v>
      </c>
      <c r="I56" s="113">
        <v>96.138649659214934</v>
      </c>
    </row>
    <row r="57" spans="1:9" ht="21.95" customHeight="1" x14ac:dyDescent="0.2">
      <c r="A57" s="183" t="s">
        <v>129</v>
      </c>
      <c r="B57" s="183"/>
      <c r="C57" s="183"/>
      <c r="D57" s="183"/>
      <c r="E57" s="183"/>
      <c r="F57" s="183"/>
      <c r="G57" s="183"/>
      <c r="H57" s="183"/>
      <c r="I57" s="183"/>
    </row>
    <row r="58" spans="1:9" ht="12" customHeight="1" x14ac:dyDescent="0.2">
      <c r="A58" s="139" t="s">
        <v>130</v>
      </c>
      <c r="B58" s="111" t="s">
        <v>131</v>
      </c>
      <c r="F58" s="112"/>
      <c r="G58" s="113">
        <v>14191.092999999997</v>
      </c>
      <c r="H58" s="113">
        <v>12462.471999999994</v>
      </c>
      <c r="I58" s="113">
        <v>46.645003125269014</v>
      </c>
    </row>
    <row r="59" spans="1:9" ht="12" customHeight="1" x14ac:dyDescent="0.2">
      <c r="A59" s="139" t="s">
        <v>132</v>
      </c>
      <c r="C59" s="111" t="s">
        <v>133</v>
      </c>
      <c r="F59" s="112"/>
      <c r="G59" s="113">
        <v>14191.092999999997</v>
      </c>
      <c r="H59" s="113">
        <v>12462.471999999994</v>
      </c>
      <c r="I59" s="113">
        <v>46.645003125269014</v>
      </c>
    </row>
    <row r="60" spans="1:9" ht="12" customHeight="1" x14ac:dyDescent="0.2">
      <c r="A60" s="139" t="s">
        <v>134</v>
      </c>
      <c r="C60" s="111" t="s">
        <v>135</v>
      </c>
      <c r="F60" s="112"/>
      <c r="G60" s="113" t="s">
        <v>350</v>
      </c>
      <c r="H60" s="113" t="s">
        <v>350</v>
      </c>
      <c r="I60" s="113" t="s">
        <v>350</v>
      </c>
    </row>
    <row r="61" spans="1:9" ht="12" customHeight="1" x14ac:dyDescent="0.2">
      <c r="A61" s="139" t="s">
        <v>136</v>
      </c>
      <c r="B61" s="111" t="s">
        <v>137</v>
      </c>
      <c r="F61" s="112"/>
      <c r="G61" s="113" t="s">
        <v>350</v>
      </c>
      <c r="H61" s="113">
        <v>522.95799999999997</v>
      </c>
      <c r="I61" s="113">
        <v>1.9573466278908738</v>
      </c>
    </row>
    <row r="62" spans="1:9" ht="12" customHeight="1" x14ac:dyDescent="0.2">
      <c r="A62" s="123"/>
      <c r="F62" s="136"/>
      <c r="G62" s="113"/>
      <c r="H62" s="113"/>
      <c r="I62" s="113"/>
    </row>
    <row r="63" spans="1:9" ht="12" customHeight="1" x14ac:dyDescent="0.2">
      <c r="A63" s="184" t="s">
        <v>245</v>
      </c>
      <c r="B63" s="184"/>
      <c r="C63" s="184"/>
      <c r="D63" s="184"/>
      <c r="E63" s="184"/>
      <c r="F63" s="184"/>
      <c r="G63" s="184"/>
      <c r="H63" s="184"/>
      <c r="I63" s="184"/>
    </row>
    <row r="64" spans="1:9" ht="15.95" customHeight="1" thickBot="1" x14ac:dyDescent="0.25">
      <c r="A64" s="185" t="s">
        <v>246</v>
      </c>
      <c r="B64" s="185"/>
      <c r="C64" s="185"/>
      <c r="D64" s="185"/>
      <c r="E64" s="185"/>
      <c r="F64" s="185"/>
      <c r="G64" s="185"/>
      <c r="H64" s="185"/>
      <c r="I64" s="185"/>
    </row>
    <row r="65" spans="1:9" ht="15" customHeight="1" x14ac:dyDescent="0.2">
      <c r="A65" s="187" t="s">
        <v>54</v>
      </c>
      <c r="E65" s="160" t="s">
        <v>32</v>
      </c>
      <c r="F65" s="112"/>
      <c r="G65" s="211" t="s">
        <v>217</v>
      </c>
      <c r="H65" s="190" t="s">
        <v>218</v>
      </c>
      <c r="I65" s="212"/>
    </row>
    <row r="66" spans="1:9" ht="15" customHeight="1" x14ac:dyDescent="0.2">
      <c r="A66" s="209"/>
      <c r="E66" s="207"/>
      <c r="F66" s="112"/>
      <c r="G66" s="168"/>
      <c r="H66" s="213"/>
      <c r="I66" s="214"/>
    </row>
    <row r="67" spans="1:9" ht="15" customHeight="1" x14ac:dyDescent="0.2">
      <c r="A67" s="209"/>
      <c r="E67" s="207"/>
      <c r="F67" s="112"/>
      <c r="G67" s="215" t="s">
        <v>6</v>
      </c>
      <c r="H67" s="216" t="s">
        <v>6</v>
      </c>
      <c r="I67" s="217" t="s">
        <v>219</v>
      </c>
    </row>
    <row r="68" spans="1:9" ht="15" customHeight="1" thickBot="1" x14ac:dyDescent="0.25">
      <c r="A68" s="210"/>
      <c r="B68" s="146"/>
      <c r="C68" s="146"/>
      <c r="D68" s="146"/>
      <c r="E68" s="208"/>
      <c r="F68" s="112"/>
      <c r="G68" s="195"/>
      <c r="H68" s="208"/>
      <c r="I68" s="201"/>
    </row>
    <row r="69" spans="1:9" ht="21.95" customHeight="1" x14ac:dyDescent="0.2">
      <c r="A69" s="181" t="s">
        <v>8</v>
      </c>
      <c r="B69" s="181"/>
      <c r="C69" s="181"/>
      <c r="D69" s="181"/>
      <c r="E69" s="181"/>
      <c r="F69" s="181"/>
      <c r="G69" s="181"/>
      <c r="H69" s="181"/>
      <c r="I69" s="182"/>
    </row>
    <row r="70" spans="1:9" ht="12" customHeight="1" x14ac:dyDescent="0.2">
      <c r="A70" s="139" t="s">
        <v>144</v>
      </c>
      <c r="B70" s="111" t="s">
        <v>33</v>
      </c>
      <c r="F70" s="112"/>
      <c r="G70" s="113">
        <v>242132.68700000024</v>
      </c>
      <c r="H70" s="113">
        <v>258444.66499999986</v>
      </c>
      <c r="I70" s="113">
        <v>967.31629219581021</v>
      </c>
    </row>
    <row r="71" spans="1:9" ht="12" customHeight="1" x14ac:dyDescent="0.2">
      <c r="A71" s="139" t="s">
        <v>145</v>
      </c>
      <c r="C71" s="111" t="s">
        <v>146</v>
      </c>
      <c r="F71" s="112"/>
      <c r="G71" s="113">
        <v>29281.621999999978</v>
      </c>
      <c r="H71" s="113">
        <v>29924.891999999934</v>
      </c>
      <c r="I71" s="113">
        <v>112.0039973500713</v>
      </c>
    </row>
    <row r="72" spans="1:9" ht="12" customHeight="1" x14ac:dyDescent="0.2">
      <c r="A72" s="139" t="s">
        <v>147</v>
      </c>
      <c r="C72" s="111" t="s">
        <v>148</v>
      </c>
      <c r="F72" s="112"/>
      <c r="G72" s="113">
        <v>101908.49899999992</v>
      </c>
      <c r="H72" s="113">
        <v>117235.13000000008</v>
      </c>
      <c r="I72" s="113">
        <v>438.79199931131797</v>
      </c>
    </row>
    <row r="73" spans="1:9" ht="12" customHeight="1" x14ac:dyDescent="0.2">
      <c r="A73" s="139" t="s">
        <v>149</v>
      </c>
      <c r="C73" s="111" t="s">
        <v>150</v>
      </c>
      <c r="F73" s="112"/>
      <c r="G73" s="113">
        <v>96223.48699999995</v>
      </c>
      <c r="H73" s="113">
        <v>96199.45100000003</v>
      </c>
      <c r="I73" s="113">
        <v>360.05887857113447</v>
      </c>
    </row>
    <row r="74" spans="1:9" ht="12" customHeight="1" x14ac:dyDescent="0.2">
      <c r="A74" s="139" t="s">
        <v>151</v>
      </c>
      <c r="C74" s="111" t="s">
        <v>152</v>
      </c>
      <c r="F74" s="112"/>
      <c r="G74" s="113">
        <v>13473.370999999994</v>
      </c>
      <c r="H74" s="113">
        <v>13812.752999999992</v>
      </c>
      <c r="I74" s="113">
        <v>51.698885008814379</v>
      </c>
    </row>
    <row r="75" spans="1:9" ht="12" customHeight="1" x14ac:dyDescent="0.2">
      <c r="A75" s="139" t="s">
        <v>153</v>
      </c>
      <c r="C75" s="111" t="s">
        <v>154</v>
      </c>
      <c r="F75" s="112"/>
      <c r="G75" s="113">
        <v>1245.7079999999994</v>
      </c>
      <c r="H75" s="113">
        <v>1272.4389999999994</v>
      </c>
      <c r="I75" s="113">
        <v>4.762531954472129</v>
      </c>
    </row>
    <row r="76" spans="1:9" ht="12" customHeight="1" x14ac:dyDescent="0.2">
      <c r="A76" s="139" t="s">
        <v>155</v>
      </c>
      <c r="B76" s="111" t="s">
        <v>34</v>
      </c>
      <c r="F76" s="112"/>
      <c r="G76" s="113">
        <v>67803.86100000015</v>
      </c>
      <c r="H76" s="113">
        <v>66296.98799999991</v>
      </c>
      <c r="I76" s="113">
        <v>248.13882931539766</v>
      </c>
    </row>
    <row r="77" spans="1:9" ht="12" customHeight="1" x14ac:dyDescent="0.2">
      <c r="A77" s="139" t="s">
        <v>156</v>
      </c>
      <c r="C77" s="111" t="s">
        <v>157</v>
      </c>
      <c r="F77" s="112"/>
      <c r="G77" s="113">
        <v>18611.736000000012</v>
      </c>
      <c r="H77" s="113">
        <v>20634.280000000032</v>
      </c>
      <c r="I77" s="113">
        <v>77.230749652851856</v>
      </c>
    </row>
    <row r="78" spans="1:9" ht="12" customHeight="1" x14ac:dyDescent="0.2">
      <c r="A78" s="139" t="s">
        <v>158</v>
      </c>
      <c r="C78" s="111" t="s">
        <v>159</v>
      </c>
      <c r="F78" s="112"/>
      <c r="G78" s="113">
        <v>39518.660999999993</v>
      </c>
      <c r="H78" s="113">
        <v>36362.668999999943</v>
      </c>
      <c r="I78" s="113">
        <v>136.09954823955655</v>
      </c>
    </row>
    <row r="79" spans="1:9" ht="12" customHeight="1" x14ac:dyDescent="0.2">
      <c r="A79" s="139" t="s">
        <v>160</v>
      </c>
      <c r="C79" s="111" t="s">
        <v>161</v>
      </c>
      <c r="F79" s="112"/>
      <c r="G79" s="113">
        <v>9673.4639999999945</v>
      </c>
      <c r="H79" s="113">
        <v>9300.0390000000098</v>
      </c>
      <c r="I79" s="113">
        <v>34.808531422989255</v>
      </c>
    </row>
    <row r="80" spans="1:9" ht="12" customHeight="1" x14ac:dyDescent="0.2">
      <c r="A80" s="139" t="s">
        <v>162</v>
      </c>
      <c r="B80" s="111" t="s">
        <v>35</v>
      </c>
      <c r="F80" s="112"/>
      <c r="G80" s="113">
        <v>772.76300000000003</v>
      </c>
      <c r="H80" s="113">
        <v>2788.6639999999989</v>
      </c>
      <c r="I80" s="113">
        <v>10.437515205275902</v>
      </c>
    </row>
    <row r="81" spans="1:9" ht="12" customHeight="1" x14ac:dyDescent="0.2">
      <c r="A81" s="139" t="s">
        <v>163</v>
      </c>
      <c r="C81" s="111" t="s">
        <v>37</v>
      </c>
      <c r="F81" s="112"/>
      <c r="G81" s="113">
        <v>99.158000000000001</v>
      </c>
      <c r="H81" s="113">
        <v>108.71299999999999</v>
      </c>
      <c r="I81" s="113">
        <v>0.40689505458927977</v>
      </c>
    </row>
    <row r="82" spans="1:9" ht="12" customHeight="1" x14ac:dyDescent="0.2">
      <c r="A82" s="139" t="s">
        <v>164</v>
      </c>
      <c r="C82" s="111" t="s">
        <v>38</v>
      </c>
      <c r="F82" s="112"/>
      <c r="G82" s="113">
        <v>673.60499999999979</v>
      </c>
      <c r="H82" s="113">
        <v>2679.9509999999996</v>
      </c>
      <c r="I82" s="113">
        <v>10.030620150686623</v>
      </c>
    </row>
    <row r="83" spans="1:9" ht="12" customHeight="1" x14ac:dyDescent="0.2">
      <c r="A83" s="139" t="s">
        <v>165</v>
      </c>
      <c r="B83" s="111" t="s">
        <v>36</v>
      </c>
      <c r="F83" s="112"/>
      <c r="G83" s="113">
        <v>256957.68399999983</v>
      </c>
      <c r="H83" s="113">
        <v>266932.10099999997</v>
      </c>
      <c r="I83" s="113">
        <v>999.08338292592555</v>
      </c>
    </row>
    <row r="84" spans="1:9" ht="12" customHeight="1" x14ac:dyDescent="0.2">
      <c r="A84" s="139" t="s">
        <v>166</v>
      </c>
      <c r="C84" s="111" t="s">
        <v>37</v>
      </c>
      <c r="F84" s="112"/>
      <c r="G84" s="113">
        <v>255405.79099999976</v>
      </c>
      <c r="H84" s="113">
        <v>265527.61300000007</v>
      </c>
      <c r="I84" s="113">
        <v>993.82661306923876</v>
      </c>
    </row>
    <row r="85" spans="1:9" ht="12" customHeight="1" x14ac:dyDescent="0.2">
      <c r="A85" s="139" t="s">
        <v>167</v>
      </c>
      <c r="D85" s="111" t="s">
        <v>168</v>
      </c>
      <c r="F85" s="112"/>
      <c r="G85" s="113">
        <v>826.2810000000004</v>
      </c>
      <c r="H85" s="113">
        <v>1355.7150000000004</v>
      </c>
      <c r="I85" s="113">
        <v>5.0742204605935388</v>
      </c>
    </row>
    <row r="86" spans="1:9" ht="12" customHeight="1" x14ac:dyDescent="0.2">
      <c r="A86" s="139" t="s">
        <v>169</v>
      </c>
      <c r="D86" s="111" t="s">
        <v>170</v>
      </c>
      <c r="F86" s="112"/>
      <c r="G86" s="113">
        <v>119628.46800000001</v>
      </c>
      <c r="H86" s="113">
        <v>127003.68100000011</v>
      </c>
      <c r="I86" s="113">
        <v>475.35409485097892</v>
      </c>
    </row>
    <row r="87" spans="1:9" ht="12" customHeight="1" x14ac:dyDescent="0.2">
      <c r="A87" s="139" t="s">
        <v>171</v>
      </c>
      <c r="E87" s="109" t="s">
        <v>172</v>
      </c>
      <c r="F87" s="112"/>
      <c r="G87" s="113">
        <v>76390.086000000025</v>
      </c>
      <c r="H87" s="113">
        <v>80722.646000000008</v>
      </c>
      <c r="I87" s="113">
        <v>302.13171792482137</v>
      </c>
    </row>
    <row r="88" spans="1:9" ht="12" customHeight="1" x14ac:dyDescent="0.2">
      <c r="A88" s="139" t="s">
        <v>173</v>
      </c>
      <c r="D88" s="111" t="s">
        <v>174</v>
      </c>
      <c r="F88" s="112"/>
      <c r="G88" s="113">
        <v>53200.530999999981</v>
      </c>
      <c r="H88" s="113">
        <v>52708.883999999969</v>
      </c>
      <c r="I88" s="113">
        <v>197.28076892846315</v>
      </c>
    </row>
    <row r="89" spans="1:9" ht="12" customHeight="1" x14ac:dyDescent="0.2">
      <c r="A89" s="139" t="s">
        <v>175</v>
      </c>
      <c r="D89" s="111" t="s">
        <v>176</v>
      </c>
      <c r="F89" s="112"/>
      <c r="G89" s="113">
        <v>41137.022000000004</v>
      </c>
      <c r="H89" s="113">
        <v>43106.440999999992</v>
      </c>
      <c r="I89" s="113">
        <v>161.34038858135244</v>
      </c>
    </row>
    <row r="90" spans="1:9" ht="12" customHeight="1" x14ac:dyDescent="0.2">
      <c r="A90" s="139" t="s">
        <v>177</v>
      </c>
      <c r="D90" s="111" t="s">
        <v>178</v>
      </c>
      <c r="F90" s="112"/>
      <c r="G90" s="113">
        <v>38370.277999999991</v>
      </c>
      <c r="H90" s="113">
        <v>39599.838000000018</v>
      </c>
      <c r="I90" s="113">
        <v>148.2157446187359</v>
      </c>
    </row>
    <row r="91" spans="1:9" ht="12" customHeight="1" x14ac:dyDescent="0.2">
      <c r="A91" s="139" t="s">
        <v>179</v>
      </c>
      <c r="D91" s="111" t="s">
        <v>180</v>
      </c>
      <c r="F91" s="112"/>
      <c r="G91" s="113">
        <v>187.31899999999999</v>
      </c>
      <c r="H91" s="113">
        <v>185.12499999999997</v>
      </c>
      <c r="I91" s="113">
        <v>0.69289272654457534</v>
      </c>
    </row>
    <row r="92" spans="1:9" ht="12" customHeight="1" x14ac:dyDescent="0.2">
      <c r="A92" s="139" t="s">
        <v>181</v>
      </c>
      <c r="D92" s="111" t="s">
        <v>182</v>
      </c>
      <c r="F92" s="112"/>
      <c r="G92" s="113">
        <v>2055.8919999999998</v>
      </c>
      <c r="H92" s="113">
        <v>1567.9289999999999</v>
      </c>
      <c r="I92" s="113">
        <v>5.8685029025702065</v>
      </c>
    </row>
    <row r="93" spans="1:9" ht="12" customHeight="1" x14ac:dyDescent="0.2">
      <c r="A93" s="139" t="s">
        <v>183</v>
      </c>
      <c r="C93" s="111" t="s">
        <v>38</v>
      </c>
      <c r="F93" s="112"/>
      <c r="G93" s="113">
        <v>1551.892999999998</v>
      </c>
      <c r="H93" s="113">
        <v>1404.4879999999987</v>
      </c>
      <c r="I93" s="113">
        <v>5.2567698566867653</v>
      </c>
    </row>
    <row r="94" spans="1:9" ht="6.95" customHeight="1" x14ac:dyDescent="0.2">
      <c r="A94" s="139"/>
      <c r="F94" s="112"/>
      <c r="G94" s="113"/>
      <c r="H94" s="113"/>
      <c r="I94" s="113"/>
    </row>
    <row r="95" spans="1:9" ht="12" customHeight="1" x14ac:dyDescent="0.2">
      <c r="A95" s="139" t="s">
        <v>184</v>
      </c>
      <c r="B95" s="111" t="s">
        <v>39</v>
      </c>
      <c r="F95" s="112"/>
      <c r="G95" s="113">
        <v>567666.99499999848</v>
      </c>
      <c r="H95" s="113">
        <v>594462.41800000076</v>
      </c>
      <c r="I95" s="113">
        <v>2224.976019642409</v>
      </c>
    </row>
    <row r="96" spans="1:9" ht="12" customHeight="1" x14ac:dyDescent="0.2">
      <c r="A96" s="139" t="s">
        <v>185</v>
      </c>
      <c r="B96" s="111" t="s">
        <v>16</v>
      </c>
      <c r="F96" s="112"/>
      <c r="G96" s="113">
        <v>79561.247000000047</v>
      </c>
      <c r="H96" s="113">
        <v>82774.654999999955</v>
      </c>
      <c r="I96" s="113">
        <v>309.81205343274308</v>
      </c>
    </row>
    <row r="97" spans="1:9" ht="6.95" customHeight="1" x14ac:dyDescent="0.2">
      <c r="A97" s="139"/>
      <c r="F97" s="112"/>
      <c r="G97" s="116"/>
      <c r="H97" s="116"/>
      <c r="I97" s="116"/>
    </row>
    <row r="98" spans="1:9" s="118" customFormat="1" ht="12" customHeight="1" x14ac:dyDescent="0.2">
      <c r="A98" s="141" t="s">
        <v>186</v>
      </c>
      <c r="B98" s="117" t="s">
        <v>40</v>
      </c>
      <c r="C98" s="117"/>
      <c r="D98" s="117"/>
      <c r="F98" s="119"/>
      <c r="G98" s="120">
        <v>488105.74799999857</v>
      </c>
      <c r="H98" s="120">
        <v>511687.76300000068</v>
      </c>
      <c r="I98" s="120">
        <v>1915.1639662096661</v>
      </c>
    </row>
    <row r="99" spans="1:9" ht="21.95" customHeight="1" x14ac:dyDescent="0.2">
      <c r="A99" s="182" t="s">
        <v>18</v>
      </c>
      <c r="B99" s="182"/>
      <c r="C99" s="182"/>
      <c r="D99" s="182"/>
      <c r="E99" s="182"/>
      <c r="F99" s="182"/>
      <c r="G99" s="182"/>
      <c r="H99" s="182"/>
      <c r="I99" s="182"/>
    </row>
    <row r="100" spans="1:9" ht="12" customHeight="1" x14ac:dyDescent="0.2">
      <c r="A100" s="139" t="s">
        <v>187</v>
      </c>
      <c r="B100" s="111" t="s">
        <v>41</v>
      </c>
      <c r="F100" s="112"/>
      <c r="G100" s="113">
        <v>10316.449000000004</v>
      </c>
      <c r="H100" s="113">
        <v>8055.9590000000026</v>
      </c>
      <c r="I100" s="113">
        <v>30.15214258712389</v>
      </c>
    </row>
    <row r="101" spans="1:9" ht="12" customHeight="1" x14ac:dyDescent="0.2">
      <c r="A101" s="139" t="s">
        <v>188</v>
      </c>
      <c r="B101" s="111" t="s">
        <v>23</v>
      </c>
      <c r="F101" s="112"/>
      <c r="G101" s="113">
        <v>61457.115999999987</v>
      </c>
      <c r="H101" s="113">
        <v>57386.311999999991</v>
      </c>
      <c r="I101" s="113">
        <v>214.78762019185783</v>
      </c>
    </row>
    <row r="102" spans="1:9" ht="12" customHeight="1" x14ac:dyDescent="0.2">
      <c r="A102" s="139" t="s">
        <v>189</v>
      </c>
      <c r="C102" s="111" t="s">
        <v>37</v>
      </c>
      <c r="F102" s="112"/>
      <c r="G102" s="113">
        <v>59054.984999999986</v>
      </c>
      <c r="H102" s="113">
        <v>56037.233999999989</v>
      </c>
      <c r="I102" s="113">
        <v>209.7382409413984</v>
      </c>
    </row>
    <row r="103" spans="1:9" ht="12" customHeight="1" x14ac:dyDescent="0.2">
      <c r="A103" s="139" t="s">
        <v>190</v>
      </c>
      <c r="D103" s="20" t="s">
        <v>168</v>
      </c>
      <c r="F103" s="112"/>
      <c r="G103" s="113">
        <v>6776.5880000000006</v>
      </c>
      <c r="H103" s="113">
        <v>2315.9660000000003</v>
      </c>
      <c r="I103" s="113">
        <v>8.6682835723134843</v>
      </c>
    </row>
    <row r="104" spans="1:9" ht="12" customHeight="1" x14ac:dyDescent="0.2">
      <c r="A104" s="139" t="s">
        <v>191</v>
      </c>
      <c r="D104" s="111" t="s">
        <v>192</v>
      </c>
      <c r="F104" s="112"/>
      <c r="G104" s="113">
        <v>51470.74</v>
      </c>
      <c r="H104" s="113">
        <v>52435.470999999998</v>
      </c>
      <c r="I104" s="113">
        <v>196.25742859602437</v>
      </c>
    </row>
    <row r="105" spans="1:9" ht="12" customHeight="1" x14ac:dyDescent="0.2">
      <c r="A105" s="139" t="s">
        <v>193</v>
      </c>
      <c r="D105" s="111" t="s">
        <v>194</v>
      </c>
      <c r="F105" s="112"/>
      <c r="G105" s="113">
        <v>807.65699999999993</v>
      </c>
      <c r="H105" s="113">
        <v>1285.6389999999999</v>
      </c>
      <c r="I105" s="113">
        <v>4.8119374047915802</v>
      </c>
    </row>
    <row r="106" spans="1:9" ht="12" customHeight="1" x14ac:dyDescent="0.2">
      <c r="A106" s="139" t="s">
        <v>195</v>
      </c>
      <c r="D106" s="111" t="s">
        <v>180</v>
      </c>
      <c r="F106" s="112"/>
      <c r="G106" s="113" t="s">
        <v>350</v>
      </c>
      <c r="H106" s="113">
        <v>0.158</v>
      </c>
      <c r="I106" s="113">
        <v>5.9136826897524864E-4</v>
      </c>
    </row>
    <row r="107" spans="1:9" ht="12" customHeight="1" x14ac:dyDescent="0.2">
      <c r="A107" s="139" t="s">
        <v>196</v>
      </c>
      <c r="D107" s="111" t="s">
        <v>182</v>
      </c>
      <c r="F107" s="112"/>
      <c r="G107" s="113" t="s">
        <v>350</v>
      </c>
      <c r="H107" s="113" t="s">
        <v>350</v>
      </c>
      <c r="I107" s="113" t="s">
        <v>350</v>
      </c>
    </row>
    <row r="108" spans="1:9" ht="12" customHeight="1" x14ac:dyDescent="0.2">
      <c r="A108" s="139" t="s">
        <v>197</v>
      </c>
      <c r="C108" s="111" t="s">
        <v>38</v>
      </c>
      <c r="F108" s="112"/>
      <c r="G108" s="113">
        <v>2402.1309999999999</v>
      </c>
      <c r="H108" s="113">
        <v>1349.0780000000004</v>
      </c>
      <c r="I108" s="113">
        <v>5.0493792504594337</v>
      </c>
    </row>
    <row r="109" spans="1:9" ht="12" customHeight="1" x14ac:dyDescent="0.2">
      <c r="A109" s="139" t="s">
        <v>198</v>
      </c>
      <c r="B109" s="111" t="s">
        <v>42</v>
      </c>
      <c r="F109" s="112"/>
      <c r="G109" s="113">
        <v>3302.025000000001</v>
      </c>
      <c r="H109" s="113">
        <v>3701.9970000000017</v>
      </c>
      <c r="I109" s="113">
        <v>13.855971883807364</v>
      </c>
    </row>
    <row r="110" spans="1:9" ht="12" customHeight="1" x14ac:dyDescent="0.2">
      <c r="A110" s="139" t="s">
        <v>199</v>
      </c>
      <c r="B110" s="111" t="s">
        <v>43</v>
      </c>
      <c r="F110" s="112"/>
      <c r="G110" s="113" t="s">
        <v>350</v>
      </c>
      <c r="H110" s="113">
        <v>5.15</v>
      </c>
      <c r="I110" s="113">
        <v>1.9275611298876776E-2</v>
      </c>
    </row>
    <row r="111" spans="1:9" ht="12" customHeight="1" x14ac:dyDescent="0.2">
      <c r="A111" s="139" t="s">
        <v>200</v>
      </c>
      <c r="B111" s="111" t="s">
        <v>44</v>
      </c>
      <c r="F111" s="112"/>
      <c r="G111" s="113" t="s">
        <v>350</v>
      </c>
      <c r="H111" s="113" t="s">
        <v>350</v>
      </c>
      <c r="I111" s="113" t="s">
        <v>350</v>
      </c>
    </row>
    <row r="112" spans="1:9" ht="6.95" customHeight="1" x14ac:dyDescent="0.2">
      <c r="A112" s="139"/>
      <c r="F112" s="112"/>
      <c r="G112" s="113"/>
      <c r="H112" s="113"/>
      <c r="I112" s="113"/>
    </row>
    <row r="113" spans="1:9" ht="12" customHeight="1" x14ac:dyDescent="0.2">
      <c r="A113" s="139" t="s">
        <v>201</v>
      </c>
      <c r="B113" s="111" t="s">
        <v>45</v>
      </c>
      <c r="F113" s="112"/>
      <c r="G113" s="113">
        <v>75075.59000000004</v>
      </c>
      <c r="H113" s="113">
        <v>69149.417999999918</v>
      </c>
      <c r="I113" s="113">
        <v>258.81501027408797</v>
      </c>
    </row>
    <row r="114" spans="1:9" ht="12" customHeight="1" x14ac:dyDescent="0.2">
      <c r="A114" s="139" t="s">
        <v>202</v>
      </c>
      <c r="B114" s="111" t="s">
        <v>16</v>
      </c>
      <c r="F114" s="112"/>
      <c r="G114" s="113">
        <v>807.65699999999993</v>
      </c>
      <c r="H114" s="113">
        <v>1285.6389999999999</v>
      </c>
      <c r="I114" s="113">
        <v>4.8119374047915802</v>
      </c>
    </row>
    <row r="115" spans="1:9" ht="6.95" customHeight="1" x14ac:dyDescent="0.2">
      <c r="A115" s="139"/>
      <c r="F115" s="112"/>
      <c r="G115" s="116"/>
      <c r="H115" s="116"/>
      <c r="I115" s="116"/>
    </row>
    <row r="116" spans="1:9" s="118" customFormat="1" ht="12" customHeight="1" x14ac:dyDescent="0.2">
      <c r="A116" s="141" t="s">
        <v>203</v>
      </c>
      <c r="B116" s="117" t="s">
        <v>46</v>
      </c>
      <c r="C116" s="117"/>
      <c r="D116" s="117"/>
      <c r="F116" s="119"/>
      <c r="G116" s="120">
        <v>74267.933000000034</v>
      </c>
      <c r="H116" s="120">
        <v>67863.778999999922</v>
      </c>
      <c r="I116" s="120">
        <v>254.00307286929637</v>
      </c>
    </row>
    <row r="117" spans="1:9" ht="6.95" customHeight="1" x14ac:dyDescent="0.2">
      <c r="A117" s="139"/>
      <c r="F117" s="112"/>
      <c r="G117" s="120"/>
      <c r="H117" s="120"/>
      <c r="I117" s="120"/>
    </row>
    <row r="118" spans="1:9" s="118" customFormat="1" ht="12" customHeight="1" x14ac:dyDescent="0.2">
      <c r="A118" s="141" t="s">
        <v>204</v>
      </c>
      <c r="B118" s="117" t="s">
        <v>205</v>
      </c>
      <c r="C118" s="117"/>
      <c r="D118" s="117"/>
      <c r="F118" s="119"/>
      <c r="G118" s="120">
        <v>562373.68099999824</v>
      </c>
      <c r="H118" s="120">
        <v>579551.54199999757</v>
      </c>
      <c r="I118" s="120">
        <v>2169.1670390789627</v>
      </c>
    </row>
    <row r="119" spans="1:9" ht="12" customHeight="1" x14ac:dyDescent="0.2">
      <c r="A119" s="139" t="s">
        <v>206</v>
      </c>
      <c r="B119" s="111" t="s">
        <v>207</v>
      </c>
      <c r="F119" s="112"/>
      <c r="G119" s="113" t="s">
        <v>350</v>
      </c>
      <c r="H119" s="113" t="s">
        <v>350</v>
      </c>
      <c r="I119" s="113" t="s">
        <v>350</v>
      </c>
    </row>
    <row r="120" spans="1:9" ht="21.95" customHeight="1" x14ac:dyDescent="0.2">
      <c r="A120" s="182" t="s">
        <v>129</v>
      </c>
      <c r="B120" s="182"/>
      <c r="C120" s="182"/>
      <c r="D120" s="182"/>
      <c r="E120" s="182"/>
      <c r="F120" s="182"/>
      <c r="G120" s="182"/>
      <c r="H120" s="182"/>
      <c r="I120" s="182"/>
    </row>
    <row r="121" spans="1:9" ht="12" customHeight="1" x14ac:dyDescent="0.2">
      <c r="A121" s="139" t="s">
        <v>208</v>
      </c>
      <c r="B121" s="111" t="s">
        <v>209</v>
      </c>
      <c r="F121" s="112"/>
      <c r="G121" s="113">
        <v>7267.9709999999995</v>
      </c>
      <c r="H121" s="113">
        <v>4406.3540000000003</v>
      </c>
      <c r="I121" s="113">
        <v>16.492265427039005</v>
      </c>
    </row>
    <row r="122" spans="1:9" ht="12" customHeight="1" x14ac:dyDescent="0.2">
      <c r="A122" s="139" t="s">
        <v>210</v>
      </c>
      <c r="C122" s="111" t="s">
        <v>133</v>
      </c>
      <c r="F122" s="112"/>
      <c r="G122" s="113">
        <v>7267.9709999999995</v>
      </c>
      <c r="H122" s="113">
        <v>4406.3540000000003</v>
      </c>
      <c r="I122" s="113">
        <v>16.492265427039005</v>
      </c>
    </row>
    <row r="123" spans="1:9" ht="12" customHeight="1" x14ac:dyDescent="0.2">
      <c r="A123" s="139" t="s">
        <v>211</v>
      </c>
      <c r="C123" s="111" t="s">
        <v>135</v>
      </c>
      <c r="F123" s="112"/>
      <c r="G123" s="113" t="s">
        <v>350</v>
      </c>
      <c r="H123" s="113" t="s">
        <v>350</v>
      </c>
      <c r="I123" s="113" t="s">
        <v>350</v>
      </c>
    </row>
  </sheetData>
  <mergeCells count="24">
    <mergeCell ref="H67:H68"/>
    <mergeCell ref="I67:I68"/>
    <mergeCell ref="A69:I69"/>
    <mergeCell ref="A99:I99"/>
    <mergeCell ref="A120:I120"/>
    <mergeCell ref="A65:A68"/>
    <mergeCell ref="E65:E68"/>
    <mergeCell ref="G65:G66"/>
    <mergeCell ref="H65:I66"/>
    <mergeCell ref="G67:G68"/>
    <mergeCell ref="A7:I7"/>
    <mergeCell ref="A34:I34"/>
    <mergeCell ref="A57:I57"/>
    <mergeCell ref="A63:I63"/>
    <mergeCell ref="A64:I64"/>
    <mergeCell ref="A1:I1"/>
    <mergeCell ref="A2:I2"/>
    <mergeCell ref="A3:A6"/>
    <mergeCell ref="B3:F6"/>
    <mergeCell ref="G3:G4"/>
    <mergeCell ref="H3:I4"/>
    <mergeCell ref="G5:G6"/>
    <mergeCell ref="H5:H6"/>
    <mergeCell ref="I5:I6"/>
  </mergeCells>
  <pageMargins left="0.78740157480314965" right="0.78740157480314965" top="0.59055118110236227" bottom="0.70866141732283472" header="0.27559055118110237" footer="0.51181102362204722"/>
  <pageSetup paperSize="9" firstPageNumber="32" orientation="portrait" useFirstPageNumber="1" verticalDpi="300" r:id="rId1"/>
  <headerFooter alignWithMargins="0">
    <oddHeader>&amp;C&amp;8- &amp;P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sqref="A1:I1"/>
    </sheetView>
  </sheetViews>
  <sheetFormatPr baseColWidth="10" defaultColWidth="11.42578125" defaultRowHeight="11.25" x14ac:dyDescent="0.2"/>
  <cols>
    <col min="1" max="1" width="3.28515625" style="111" customWidth="1"/>
    <col min="2" max="4" width="1" style="111" customWidth="1"/>
    <col min="5" max="5" width="26.28515625" style="109" customWidth="1"/>
    <col min="6" max="6" width="13.28515625" style="109" customWidth="1"/>
    <col min="7" max="9" width="13.7109375" style="109" customWidth="1"/>
    <col min="10" max="16384" width="11.42578125" style="109"/>
  </cols>
  <sheetData>
    <row r="1" spans="1:9" ht="12" customHeight="1" x14ac:dyDescent="0.2">
      <c r="A1" s="158" t="s">
        <v>247</v>
      </c>
      <c r="B1" s="158"/>
      <c r="C1" s="158"/>
      <c r="D1" s="158"/>
      <c r="E1" s="158"/>
      <c r="F1" s="158"/>
      <c r="G1" s="158"/>
      <c r="H1" s="158"/>
      <c r="I1" s="158"/>
    </row>
    <row r="2" spans="1:9" ht="15.95" customHeight="1" thickBot="1" x14ac:dyDescent="0.25">
      <c r="A2" s="159" t="s">
        <v>248</v>
      </c>
      <c r="B2" s="159"/>
      <c r="C2" s="159"/>
      <c r="D2" s="159"/>
      <c r="E2" s="159"/>
      <c r="F2" s="159"/>
      <c r="G2" s="159"/>
      <c r="H2" s="159"/>
      <c r="I2" s="159"/>
    </row>
    <row r="3" spans="1:9" ht="15" customHeight="1" x14ac:dyDescent="0.2">
      <c r="A3" s="187" t="s">
        <v>54</v>
      </c>
      <c r="B3" s="190" t="s">
        <v>2</v>
      </c>
      <c r="C3" s="160"/>
      <c r="D3" s="160"/>
      <c r="E3" s="160"/>
      <c r="F3" s="161"/>
      <c r="G3" s="211" t="s">
        <v>217</v>
      </c>
      <c r="H3" s="190" t="s">
        <v>218</v>
      </c>
      <c r="I3" s="212"/>
    </row>
    <row r="4" spans="1:9" ht="15" customHeight="1" x14ac:dyDescent="0.2">
      <c r="A4" s="209"/>
      <c r="B4" s="191"/>
      <c r="C4" s="162"/>
      <c r="D4" s="162"/>
      <c r="E4" s="162"/>
      <c r="F4" s="163"/>
      <c r="G4" s="168"/>
      <c r="H4" s="213"/>
      <c r="I4" s="214"/>
    </row>
    <row r="5" spans="1:9" ht="15" customHeight="1" x14ac:dyDescent="0.2">
      <c r="A5" s="209"/>
      <c r="B5" s="191"/>
      <c r="C5" s="162"/>
      <c r="D5" s="162"/>
      <c r="E5" s="162"/>
      <c r="F5" s="163"/>
      <c r="G5" s="215" t="s">
        <v>6</v>
      </c>
      <c r="H5" s="216" t="s">
        <v>6</v>
      </c>
      <c r="I5" s="217" t="s">
        <v>219</v>
      </c>
    </row>
    <row r="6" spans="1:9" ht="15" customHeight="1" thickBot="1" x14ac:dyDescent="0.25">
      <c r="A6" s="210"/>
      <c r="B6" s="192"/>
      <c r="C6" s="164"/>
      <c r="D6" s="164"/>
      <c r="E6" s="164"/>
      <c r="F6" s="165"/>
      <c r="G6" s="195"/>
      <c r="H6" s="208"/>
      <c r="I6" s="201"/>
    </row>
    <row r="7" spans="1:9" ht="21.95" customHeight="1" x14ac:dyDescent="0.2">
      <c r="A7" s="181" t="s">
        <v>8</v>
      </c>
      <c r="B7" s="181"/>
      <c r="C7" s="181"/>
      <c r="D7" s="181"/>
      <c r="E7" s="181"/>
      <c r="F7" s="181"/>
      <c r="G7" s="181"/>
      <c r="H7" s="181"/>
      <c r="I7" s="182"/>
    </row>
    <row r="8" spans="1:9" ht="12" customHeight="1" x14ac:dyDescent="0.2">
      <c r="A8" s="139" t="s">
        <v>69</v>
      </c>
      <c r="B8" s="109" t="s">
        <v>9</v>
      </c>
      <c r="F8" s="112"/>
      <c r="G8" s="113">
        <v>627112.04700000014</v>
      </c>
      <c r="H8" s="113">
        <v>676304.70899999957</v>
      </c>
      <c r="I8" s="113">
        <v>427.19197859949213</v>
      </c>
    </row>
    <row r="9" spans="1:9" ht="12" customHeight="1" x14ac:dyDescent="0.2">
      <c r="A9" s="139" t="s">
        <v>70</v>
      </c>
      <c r="B9" s="109" t="s">
        <v>10</v>
      </c>
      <c r="F9" s="112"/>
      <c r="G9" s="113">
        <v>465437.11899999989</v>
      </c>
      <c r="H9" s="113">
        <v>507727.69</v>
      </c>
      <c r="I9" s="113">
        <v>320.7092802910671</v>
      </c>
    </row>
    <row r="10" spans="1:9" ht="12" customHeight="1" x14ac:dyDescent="0.2">
      <c r="A10" s="139" t="s">
        <v>71</v>
      </c>
      <c r="C10" s="109" t="s">
        <v>72</v>
      </c>
      <c r="F10" s="112"/>
      <c r="G10" s="113">
        <v>427495.72299999988</v>
      </c>
      <c r="H10" s="113">
        <v>466864.09000000008</v>
      </c>
      <c r="I10" s="113">
        <v>294.89753906792828</v>
      </c>
    </row>
    <row r="11" spans="1:9" ht="12" customHeight="1" x14ac:dyDescent="0.2">
      <c r="A11" s="139" t="s">
        <v>73</v>
      </c>
      <c r="C11" s="109" t="s">
        <v>74</v>
      </c>
      <c r="F11" s="112"/>
      <c r="G11" s="113">
        <v>37941.395999999986</v>
      </c>
      <c r="H11" s="113">
        <v>40863.599999999977</v>
      </c>
      <c r="I11" s="113">
        <v>25.811741223138824</v>
      </c>
    </row>
    <row r="12" spans="1:9" ht="12" customHeight="1" x14ac:dyDescent="0.2">
      <c r="A12" s="139" t="s">
        <v>75</v>
      </c>
      <c r="B12" s="109" t="s">
        <v>11</v>
      </c>
      <c r="F12" s="112"/>
      <c r="G12" s="113">
        <v>4525.3770000000004</v>
      </c>
      <c r="H12" s="113">
        <v>5288.2019999999993</v>
      </c>
      <c r="I12" s="113">
        <v>3.3403249238854427</v>
      </c>
    </row>
    <row r="13" spans="1:9" ht="12" customHeight="1" x14ac:dyDescent="0.2">
      <c r="A13" s="139" t="s">
        <v>76</v>
      </c>
      <c r="C13" s="109" t="s">
        <v>77</v>
      </c>
      <c r="F13" s="112"/>
      <c r="G13" s="113">
        <v>2.254</v>
      </c>
      <c r="H13" s="113" t="s">
        <v>350</v>
      </c>
      <c r="I13" s="113" t="s">
        <v>350</v>
      </c>
    </row>
    <row r="14" spans="1:9" ht="12" customHeight="1" x14ac:dyDescent="0.2">
      <c r="A14" s="139" t="s">
        <v>78</v>
      </c>
      <c r="C14" s="109" t="s">
        <v>79</v>
      </c>
      <c r="F14" s="112"/>
      <c r="G14" s="113">
        <v>4523.1230000000005</v>
      </c>
      <c r="H14" s="113">
        <v>5288.2019999999993</v>
      </c>
      <c r="I14" s="113">
        <v>3.3403249238854427</v>
      </c>
    </row>
    <row r="15" spans="1:9" ht="12" customHeight="1" x14ac:dyDescent="0.2">
      <c r="A15" s="139" t="s">
        <v>80</v>
      </c>
      <c r="B15" s="109" t="s">
        <v>81</v>
      </c>
      <c r="F15" s="112"/>
      <c r="G15" s="113"/>
      <c r="H15" s="113"/>
      <c r="I15" s="113"/>
    </row>
    <row r="16" spans="1:9" ht="12" customHeight="1" x14ac:dyDescent="0.2">
      <c r="A16" s="139"/>
      <c r="B16" s="109"/>
      <c r="E16" s="109" t="s">
        <v>82</v>
      </c>
      <c r="F16" s="112"/>
      <c r="G16" s="113">
        <v>1536719.0930000008</v>
      </c>
      <c r="H16" s="113">
        <v>1736994.3799999997</v>
      </c>
      <c r="I16" s="113">
        <v>1097.1830539307957</v>
      </c>
    </row>
    <row r="17" spans="1:9" ht="12" customHeight="1" x14ac:dyDescent="0.2">
      <c r="A17" s="139" t="s">
        <v>83</v>
      </c>
      <c r="C17" s="109" t="s">
        <v>77</v>
      </c>
      <c r="F17" s="112"/>
      <c r="G17" s="113">
        <v>107304.96400000004</v>
      </c>
      <c r="H17" s="113">
        <v>121169.04200000006</v>
      </c>
      <c r="I17" s="113">
        <v>76.537161590257341</v>
      </c>
    </row>
    <row r="18" spans="1:9" ht="12" customHeight="1" x14ac:dyDescent="0.2">
      <c r="A18" s="139" t="s">
        <v>84</v>
      </c>
      <c r="D18" s="109" t="s">
        <v>85</v>
      </c>
      <c r="F18" s="112"/>
      <c r="G18" s="113">
        <v>13.041</v>
      </c>
      <c r="H18" s="113">
        <v>14.209999999999999</v>
      </c>
      <c r="I18" s="113">
        <v>8.9758328385360735E-3</v>
      </c>
    </row>
    <row r="19" spans="1:9" ht="12" customHeight="1" x14ac:dyDescent="0.2">
      <c r="A19" s="139" t="s">
        <v>86</v>
      </c>
      <c r="E19" s="109" t="s">
        <v>87</v>
      </c>
      <c r="F19" s="112"/>
      <c r="G19" s="113" t="s">
        <v>350</v>
      </c>
      <c r="H19" s="113" t="s">
        <v>350</v>
      </c>
      <c r="I19" s="113" t="s">
        <v>350</v>
      </c>
    </row>
    <row r="20" spans="1:9" ht="12" customHeight="1" x14ac:dyDescent="0.2">
      <c r="A20" s="139" t="s">
        <v>88</v>
      </c>
      <c r="E20" s="109" t="s">
        <v>89</v>
      </c>
      <c r="F20" s="112"/>
      <c r="G20" s="113">
        <v>13.041</v>
      </c>
      <c r="H20" s="113">
        <v>14.209999999999999</v>
      </c>
      <c r="I20" s="113">
        <v>8.9758328385360735E-3</v>
      </c>
    </row>
    <row r="21" spans="1:9" ht="12" customHeight="1" x14ac:dyDescent="0.2">
      <c r="A21" s="139" t="s">
        <v>90</v>
      </c>
      <c r="E21" s="109" t="s">
        <v>220</v>
      </c>
      <c r="F21" s="112"/>
      <c r="G21" s="113" t="s">
        <v>350</v>
      </c>
      <c r="H21" s="113" t="s">
        <v>350</v>
      </c>
      <c r="I21" s="113" t="s">
        <v>350</v>
      </c>
    </row>
    <row r="22" spans="1:9" ht="12" customHeight="1" x14ac:dyDescent="0.2">
      <c r="A22" s="139" t="s">
        <v>92</v>
      </c>
      <c r="D22" s="109" t="s">
        <v>93</v>
      </c>
      <c r="F22" s="112"/>
      <c r="G22" s="113"/>
      <c r="H22" s="113"/>
      <c r="I22" s="113"/>
    </row>
    <row r="23" spans="1:9" ht="12" customHeight="1" x14ac:dyDescent="0.2">
      <c r="A23" s="139"/>
      <c r="D23" s="109"/>
      <c r="E23" s="109" t="s">
        <v>82</v>
      </c>
      <c r="F23" s="112"/>
      <c r="G23" s="113">
        <v>107291.92300000004</v>
      </c>
      <c r="H23" s="113">
        <v>121154.83200000007</v>
      </c>
      <c r="I23" s="113">
        <v>76.528185757418797</v>
      </c>
    </row>
    <row r="24" spans="1:9" ht="12" customHeight="1" x14ac:dyDescent="0.2">
      <c r="A24" s="139" t="s">
        <v>94</v>
      </c>
      <c r="C24" s="109" t="s">
        <v>79</v>
      </c>
      <c r="F24" s="112"/>
      <c r="G24" s="113">
        <v>1429414.1290000011</v>
      </c>
      <c r="H24" s="113">
        <v>1615825.338</v>
      </c>
      <c r="I24" s="113">
        <v>1020.6458923405385</v>
      </c>
    </row>
    <row r="25" spans="1:9" ht="12" customHeight="1" x14ac:dyDescent="0.2">
      <c r="A25" s="139" t="s">
        <v>95</v>
      </c>
      <c r="D25" s="111" t="s">
        <v>96</v>
      </c>
      <c r="F25" s="112"/>
      <c r="G25" s="113">
        <v>134836.88200000001</v>
      </c>
      <c r="H25" s="113">
        <v>141327.26</v>
      </c>
      <c r="I25" s="113">
        <v>89.270222469269939</v>
      </c>
    </row>
    <row r="26" spans="1:9" ht="12" customHeight="1" x14ac:dyDescent="0.2">
      <c r="A26" s="139" t="s">
        <v>97</v>
      </c>
      <c r="D26" s="111" t="s">
        <v>98</v>
      </c>
      <c r="F26" s="112"/>
      <c r="G26" s="113">
        <v>73722.622000000003</v>
      </c>
      <c r="H26" s="113">
        <v>77117.260000000009</v>
      </c>
      <c r="I26" s="113">
        <v>48.711585835744152</v>
      </c>
    </row>
    <row r="27" spans="1:9" ht="12" customHeight="1" x14ac:dyDescent="0.2">
      <c r="A27" s="139" t="s">
        <v>99</v>
      </c>
      <c r="D27" s="111" t="s">
        <v>100</v>
      </c>
      <c r="F27" s="112"/>
      <c r="G27" s="113">
        <v>1220854.625</v>
      </c>
      <c r="H27" s="113">
        <v>1397380.8180000002</v>
      </c>
      <c r="I27" s="113">
        <v>882.6640840355243</v>
      </c>
    </row>
    <row r="28" spans="1:9" ht="12" customHeight="1" x14ac:dyDescent="0.2">
      <c r="A28" s="139" t="s">
        <v>101</v>
      </c>
      <c r="D28" s="111" t="s">
        <v>82</v>
      </c>
      <c r="F28" s="112"/>
      <c r="G28" s="113" t="s">
        <v>350</v>
      </c>
      <c r="H28" s="113" t="s">
        <v>350</v>
      </c>
      <c r="I28" s="113" t="s">
        <v>350</v>
      </c>
    </row>
    <row r="29" spans="1:9" ht="6.95" customHeight="1" x14ac:dyDescent="0.2">
      <c r="A29" s="139"/>
      <c r="F29" s="112"/>
      <c r="G29" s="113"/>
      <c r="H29" s="113"/>
      <c r="I29" s="113"/>
    </row>
    <row r="30" spans="1:9" ht="12" customHeight="1" x14ac:dyDescent="0.2">
      <c r="A30" s="139" t="s">
        <v>102</v>
      </c>
      <c r="B30" s="111" t="s">
        <v>15</v>
      </c>
      <c r="F30" s="112"/>
      <c r="G30" s="113">
        <v>2633793.635999999</v>
      </c>
      <c r="H30" s="113">
        <v>2926314.9810000001</v>
      </c>
      <c r="I30" s="113">
        <v>1848.4246377452405</v>
      </c>
    </row>
    <row r="31" spans="1:9" ht="12" customHeight="1" x14ac:dyDescent="0.2">
      <c r="A31" s="139" t="s">
        <v>103</v>
      </c>
      <c r="B31" s="111" t="s">
        <v>16</v>
      </c>
      <c r="F31" s="112"/>
      <c r="G31" s="113">
        <v>743068.37399999995</v>
      </c>
      <c r="H31" s="113">
        <v>795129.38800000027</v>
      </c>
      <c r="I31" s="113">
        <v>502.24830905668483</v>
      </c>
    </row>
    <row r="32" spans="1:9" ht="6.95" customHeight="1" x14ac:dyDescent="0.2">
      <c r="A32" s="139"/>
      <c r="F32" s="112"/>
      <c r="G32" s="116"/>
      <c r="H32" s="116"/>
      <c r="I32" s="116"/>
    </row>
    <row r="33" spans="1:9" s="118" customFormat="1" ht="12" customHeight="1" x14ac:dyDescent="0.2">
      <c r="A33" s="141" t="s">
        <v>104</v>
      </c>
      <c r="B33" s="117" t="s">
        <v>17</v>
      </c>
      <c r="C33" s="117"/>
      <c r="D33" s="117"/>
      <c r="F33" s="119"/>
      <c r="G33" s="120">
        <v>1890725.2619999992</v>
      </c>
      <c r="H33" s="120">
        <v>2131185.5929999999</v>
      </c>
      <c r="I33" s="120">
        <v>1346.1763286885557</v>
      </c>
    </row>
    <row r="34" spans="1:9" ht="21.95" customHeight="1" x14ac:dyDescent="0.2">
      <c r="A34" s="183" t="s">
        <v>18</v>
      </c>
      <c r="B34" s="183"/>
      <c r="C34" s="183"/>
      <c r="D34" s="183"/>
      <c r="E34" s="183"/>
      <c r="F34" s="183"/>
      <c r="G34" s="183"/>
      <c r="H34" s="183"/>
      <c r="I34" s="183"/>
    </row>
    <row r="35" spans="1:9" ht="12" customHeight="1" x14ac:dyDescent="0.2">
      <c r="A35" s="139" t="s">
        <v>105</v>
      </c>
      <c r="B35" s="111" t="s">
        <v>19</v>
      </c>
      <c r="F35" s="112"/>
      <c r="G35" s="113">
        <v>182744.67599999995</v>
      </c>
      <c r="H35" s="113">
        <v>213666.04599999997</v>
      </c>
      <c r="I35" s="113">
        <v>134.9634561693849</v>
      </c>
    </row>
    <row r="36" spans="1:9" ht="12" customHeight="1" x14ac:dyDescent="0.2">
      <c r="A36" s="139" t="s">
        <v>106</v>
      </c>
      <c r="C36" s="111" t="s">
        <v>21</v>
      </c>
      <c r="F36" s="112"/>
      <c r="G36" s="113">
        <v>137895.484</v>
      </c>
      <c r="H36" s="113">
        <v>149498.639</v>
      </c>
      <c r="I36" s="113">
        <v>94.431723663099916</v>
      </c>
    </row>
    <row r="37" spans="1:9" ht="12" customHeight="1" x14ac:dyDescent="0.2">
      <c r="A37" s="139" t="s">
        <v>107</v>
      </c>
      <c r="D37" s="111" t="s">
        <v>108</v>
      </c>
      <c r="F37" s="112"/>
      <c r="G37" s="113">
        <v>87345.316000000021</v>
      </c>
      <c r="H37" s="113">
        <v>86554.133000000002</v>
      </c>
      <c r="I37" s="113">
        <v>54.672444003688874</v>
      </c>
    </row>
    <row r="38" spans="1:9" ht="12" customHeight="1" x14ac:dyDescent="0.2">
      <c r="A38" s="139" t="s">
        <v>109</v>
      </c>
      <c r="D38" s="111" t="s">
        <v>110</v>
      </c>
      <c r="F38" s="112"/>
      <c r="G38" s="113" t="s">
        <v>350</v>
      </c>
      <c r="H38" s="113" t="s">
        <v>350</v>
      </c>
      <c r="I38" s="113" t="s">
        <v>350</v>
      </c>
    </row>
    <row r="39" spans="1:9" ht="12" customHeight="1" x14ac:dyDescent="0.2">
      <c r="A39" s="139" t="s">
        <v>111</v>
      </c>
      <c r="D39" s="111" t="s">
        <v>112</v>
      </c>
      <c r="F39" s="112"/>
      <c r="G39" s="113">
        <v>22157.521000000001</v>
      </c>
      <c r="H39" s="113">
        <v>27504.028000000002</v>
      </c>
      <c r="I39" s="113">
        <v>17.373086397918062</v>
      </c>
    </row>
    <row r="40" spans="1:9" ht="12" customHeight="1" x14ac:dyDescent="0.2">
      <c r="A40" s="139" t="s">
        <v>113</v>
      </c>
      <c r="D40" s="111" t="s">
        <v>114</v>
      </c>
      <c r="F40" s="112"/>
      <c r="G40" s="113" t="s">
        <v>350</v>
      </c>
      <c r="H40" s="113" t="s">
        <v>350</v>
      </c>
      <c r="I40" s="113" t="s">
        <v>350</v>
      </c>
    </row>
    <row r="41" spans="1:9" ht="12" customHeight="1" x14ac:dyDescent="0.2">
      <c r="A41" s="139" t="s">
        <v>115</v>
      </c>
      <c r="C41" s="111" t="s">
        <v>22</v>
      </c>
      <c r="F41" s="112"/>
      <c r="G41" s="113">
        <v>44849.191999999995</v>
      </c>
      <c r="H41" s="113">
        <v>64167.406999999985</v>
      </c>
      <c r="I41" s="113">
        <v>40.531732506284975</v>
      </c>
    </row>
    <row r="42" spans="1:9" ht="12" customHeight="1" x14ac:dyDescent="0.2">
      <c r="A42" s="139" t="s">
        <v>116</v>
      </c>
      <c r="B42" s="111" t="s">
        <v>23</v>
      </c>
      <c r="F42" s="112"/>
      <c r="G42" s="113">
        <v>47517.818000000007</v>
      </c>
      <c r="H42" s="113">
        <v>68237.56</v>
      </c>
      <c r="I42" s="113">
        <v>43.102669378576749</v>
      </c>
    </row>
    <row r="43" spans="1:9" ht="12" customHeight="1" x14ac:dyDescent="0.2">
      <c r="A43" s="139" t="s">
        <v>117</v>
      </c>
      <c r="C43" s="111" t="s">
        <v>77</v>
      </c>
      <c r="F43" s="112"/>
      <c r="G43" s="113">
        <v>6123.7380000000003</v>
      </c>
      <c r="H43" s="113">
        <v>6383.7149999999992</v>
      </c>
      <c r="I43" s="113">
        <v>4.0323123665626541</v>
      </c>
    </row>
    <row r="44" spans="1:9" ht="12" customHeight="1" x14ac:dyDescent="0.2">
      <c r="A44" s="139" t="s">
        <v>118</v>
      </c>
      <c r="C44" s="111" t="s">
        <v>79</v>
      </c>
      <c r="F44" s="112"/>
      <c r="G44" s="113">
        <v>41394.080000000002</v>
      </c>
      <c r="H44" s="113">
        <v>61853.844999999994</v>
      </c>
      <c r="I44" s="113">
        <v>39.070357012014099</v>
      </c>
    </row>
    <row r="45" spans="1:9" ht="12" customHeight="1" x14ac:dyDescent="0.2">
      <c r="A45" s="139" t="s">
        <v>119</v>
      </c>
      <c r="B45" s="111" t="s">
        <v>24</v>
      </c>
      <c r="F45" s="112"/>
      <c r="G45" s="113">
        <v>280.82900000000001</v>
      </c>
      <c r="H45" s="113">
        <v>1051.441</v>
      </c>
      <c r="I45" s="113">
        <v>0.66414909610015538</v>
      </c>
    </row>
    <row r="46" spans="1:9" ht="12" customHeight="1" x14ac:dyDescent="0.2">
      <c r="A46" s="139" t="s">
        <v>120</v>
      </c>
      <c r="B46" s="111" t="s">
        <v>25</v>
      </c>
      <c r="F46" s="112"/>
      <c r="G46" s="113">
        <v>10051.087</v>
      </c>
      <c r="H46" s="113">
        <v>6588.5400000000009</v>
      </c>
      <c r="I46" s="113">
        <v>4.1616913223088297</v>
      </c>
    </row>
    <row r="47" spans="1:9" ht="12" customHeight="1" x14ac:dyDescent="0.2">
      <c r="A47" s="139" t="s">
        <v>121</v>
      </c>
      <c r="B47" s="111" t="s">
        <v>26</v>
      </c>
      <c r="F47" s="112"/>
      <c r="G47" s="113">
        <v>283.74299999999999</v>
      </c>
      <c r="H47" s="113">
        <v>283.74299999999999</v>
      </c>
      <c r="I47" s="113">
        <v>0.17922798994403527</v>
      </c>
    </row>
    <row r="48" spans="1:9" ht="12" customHeight="1" x14ac:dyDescent="0.2">
      <c r="A48" s="139" t="s">
        <v>122</v>
      </c>
      <c r="B48" s="111" t="s">
        <v>27</v>
      </c>
      <c r="F48" s="112"/>
      <c r="G48" s="113" t="s">
        <v>350</v>
      </c>
      <c r="H48" s="113">
        <v>2.7280000000000002</v>
      </c>
      <c r="I48" s="113">
        <v>1.7231577750546382E-3</v>
      </c>
    </row>
    <row r="49" spans="1:9" ht="6.95" customHeight="1" x14ac:dyDescent="0.2">
      <c r="A49" s="139"/>
      <c r="F49" s="112"/>
      <c r="G49" s="113"/>
      <c r="H49" s="113"/>
      <c r="I49" s="113"/>
    </row>
    <row r="50" spans="1:9" ht="12" customHeight="1" x14ac:dyDescent="0.2">
      <c r="A50" s="139" t="s">
        <v>123</v>
      </c>
      <c r="B50" s="111" t="s">
        <v>28</v>
      </c>
      <c r="F50" s="112"/>
      <c r="G50" s="113">
        <v>240878.15299999996</v>
      </c>
      <c r="H50" s="113">
        <v>289830.05800000019</v>
      </c>
      <c r="I50" s="113">
        <v>183.07291711408973</v>
      </c>
    </row>
    <row r="51" spans="1:9" ht="12" customHeight="1" x14ac:dyDescent="0.2">
      <c r="A51" s="139" t="s">
        <v>124</v>
      </c>
      <c r="B51" s="111" t="s">
        <v>16</v>
      </c>
      <c r="F51" s="112"/>
      <c r="G51" s="113">
        <v>2333.759</v>
      </c>
      <c r="H51" s="113">
        <v>2214.7420000000002</v>
      </c>
      <c r="I51" s="113">
        <v>1.3989552408504617</v>
      </c>
    </row>
    <row r="52" spans="1:9" ht="6.95" customHeight="1" x14ac:dyDescent="0.2">
      <c r="A52" s="139"/>
      <c r="F52" s="112"/>
      <c r="G52" s="116"/>
      <c r="H52" s="116"/>
      <c r="I52" s="116"/>
    </row>
    <row r="53" spans="1:9" s="118" customFormat="1" ht="12" customHeight="1" x14ac:dyDescent="0.2">
      <c r="A53" s="141" t="s">
        <v>125</v>
      </c>
      <c r="B53" s="117" t="s">
        <v>29</v>
      </c>
      <c r="C53" s="117"/>
      <c r="D53" s="117"/>
      <c r="F53" s="119"/>
      <c r="G53" s="120">
        <v>238544.39399999997</v>
      </c>
      <c r="H53" s="120">
        <v>287615.31600000017</v>
      </c>
      <c r="I53" s="120">
        <v>181.67396187323928</v>
      </c>
    </row>
    <row r="54" spans="1:9" ht="6.95" customHeight="1" x14ac:dyDescent="0.2">
      <c r="A54" s="139"/>
      <c r="F54" s="112"/>
      <c r="G54" s="120"/>
      <c r="H54" s="120"/>
      <c r="I54" s="120"/>
    </row>
    <row r="55" spans="1:9" s="118" customFormat="1" ht="12" customHeight="1" x14ac:dyDescent="0.2">
      <c r="A55" s="141" t="s">
        <v>126</v>
      </c>
      <c r="B55" s="117" t="s">
        <v>30</v>
      </c>
      <c r="C55" s="117"/>
      <c r="D55" s="117"/>
      <c r="F55" s="119"/>
      <c r="G55" s="120">
        <v>2129269.655999999</v>
      </c>
      <c r="H55" s="120">
        <v>2418800.9090000018</v>
      </c>
      <c r="I55" s="120">
        <v>1527.850290561795</v>
      </c>
    </row>
    <row r="56" spans="1:9" ht="12" customHeight="1" x14ac:dyDescent="0.2">
      <c r="A56" s="139" t="s">
        <v>127</v>
      </c>
      <c r="B56" s="111" t="s">
        <v>128</v>
      </c>
      <c r="F56" s="112"/>
      <c r="G56" s="113">
        <v>36873.468000002205</v>
      </c>
      <c r="H56" s="113">
        <v>66822.371999998111</v>
      </c>
      <c r="I56" s="113">
        <v>42.208757279836391</v>
      </c>
    </row>
    <row r="57" spans="1:9" ht="21.95" customHeight="1" x14ac:dyDescent="0.2">
      <c r="A57" s="183" t="s">
        <v>129</v>
      </c>
      <c r="B57" s="183"/>
      <c r="C57" s="183"/>
      <c r="D57" s="183"/>
      <c r="E57" s="183"/>
      <c r="F57" s="183"/>
      <c r="G57" s="183"/>
      <c r="H57" s="183"/>
      <c r="I57" s="183"/>
    </row>
    <row r="58" spans="1:9" ht="12" customHeight="1" x14ac:dyDescent="0.2">
      <c r="A58" s="139" t="s">
        <v>130</v>
      </c>
      <c r="B58" s="111" t="s">
        <v>131</v>
      </c>
      <c r="F58" s="112"/>
      <c r="G58" s="113">
        <v>39748.773000000008</v>
      </c>
      <c r="H58" s="113">
        <v>34481.616999999998</v>
      </c>
      <c r="I58" s="113">
        <v>21.780522884899629</v>
      </c>
    </row>
    <row r="59" spans="1:9" ht="12" customHeight="1" x14ac:dyDescent="0.2">
      <c r="A59" s="139" t="s">
        <v>132</v>
      </c>
      <c r="C59" s="111" t="s">
        <v>133</v>
      </c>
      <c r="F59" s="112"/>
      <c r="G59" s="113">
        <v>39667.403000000006</v>
      </c>
      <c r="H59" s="113">
        <v>34334.246999999996</v>
      </c>
      <c r="I59" s="113">
        <v>21.687435728994277</v>
      </c>
    </row>
    <row r="60" spans="1:9" ht="12" customHeight="1" x14ac:dyDescent="0.2">
      <c r="A60" s="139" t="s">
        <v>134</v>
      </c>
      <c r="C60" s="111" t="s">
        <v>135</v>
      </c>
      <c r="F60" s="112"/>
      <c r="G60" s="113">
        <v>81.37</v>
      </c>
      <c r="H60" s="113">
        <v>147.37</v>
      </c>
      <c r="I60" s="113">
        <v>9.3087155905352659E-2</v>
      </c>
    </row>
    <row r="61" spans="1:9" ht="12" customHeight="1" x14ac:dyDescent="0.2">
      <c r="A61" s="139" t="s">
        <v>136</v>
      </c>
      <c r="B61" s="111" t="s">
        <v>137</v>
      </c>
      <c r="F61" s="112"/>
      <c r="G61" s="113" t="s">
        <v>350</v>
      </c>
      <c r="H61" s="113">
        <v>1479.7809999999999</v>
      </c>
      <c r="I61" s="113">
        <v>0.9347126596510732</v>
      </c>
    </row>
    <row r="62" spans="1:9" ht="12" customHeight="1" x14ac:dyDescent="0.2">
      <c r="A62" s="123"/>
      <c r="F62" s="136"/>
      <c r="G62" s="113"/>
      <c r="H62" s="113"/>
      <c r="I62" s="113"/>
    </row>
    <row r="63" spans="1:9" ht="12" customHeight="1" x14ac:dyDescent="0.2">
      <c r="A63" s="184" t="s">
        <v>249</v>
      </c>
      <c r="B63" s="184"/>
      <c r="C63" s="184"/>
      <c r="D63" s="184"/>
      <c r="E63" s="184"/>
      <c r="F63" s="184"/>
      <c r="G63" s="184"/>
      <c r="H63" s="184"/>
      <c r="I63" s="184"/>
    </row>
    <row r="64" spans="1:9" ht="15.95" customHeight="1" thickBot="1" x14ac:dyDescent="0.25">
      <c r="A64" s="185" t="s">
        <v>250</v>
      </c>
      <c r="B64" s="185"/>
      <c r="C64" s="185"/>
      <c r="D64" s="185"/>
      <c r="E64" s="185"/>
      <c r="F64" s="185"/>
      <c r="G64" s="185"/>
      <c r="H64" s="185"/>
      <c r="I64" s="185"/>
    </row>
    <row r="65" spans="1:9" ht="15" customHeight="1" x14ac:dyDescent="0.2">
      <c r="A65" s="187" t="s">
        <v>54</v>
      </c>
      <c r="E65" s="160" t="s">
        <v>32</v>
      </c>
      <c r="F65" s="112"/>
      <c r="G65" s="211" t="s">
        <v>217</v>
      </c>
      <c r="H65" s="190" t="s">
        <v>218</v>
      </c>
      <c r="I65" s="212"/>
    </row>
    <row r="66" spans="1:9" ht="15" customHeight="1" x14ac:dyDescent="0.2">
      <c r="A66" s="209"/>
      <c r="E66" s="207"/>
      <c r="F66" s="112"/>
      <c r="G66" s="168"/>
      <c r="H66" s="213"/>
      <c r="I66" s="214"/>
    </row>
    <row r="67" spans="1:9" ht="15" customHeight="1" x14ac:dyDescent="0.2">
      <c r="A67" s="209"/>
      <c r="E67" s="207"/>
      <c r="F67" s="112"/>
      <c r="G67" s="215" t="s">
        <v>6</v>
      </c>
      <c r="H67" s="216" t="s">
        <v>6</v>
      </c>
      <c r="I67" s="217" t="s">
        <v>219</v>
      </c>
    </row>
    <row r="68" spans="1:9" ht="15" customHeight="1" thickBot="1" x14ac:dyDescent="0.25">
      <c r="A68" s="210"/>
      <c r="B68" s="146"/>
      <c r="C68" s="146"/>
      <c r="D68" s="146"/>
      <c r="E68" s="208"/>
      <c r="F68" s="112"/>
      <c r="G68" s="195"/>
      <c r="H68" s="208"/>
      <c r="I68" s="201"/>
    </row>
    <row r="69" spans="1:9" ht="21.95" customHeight="1" x14ac:dyDescent="0.2">
      <c r="A69" s="181" t="s">
        <v>8</v>
      </c>
      <c r="B69" s="181"/>
      <c r="C69" s="181"/>
      <c r="D69" s="181"/>
      <c r="E69" s="181"/>
      <c r="F69" s="181"/>
      <c r="G69" s="181"/>
      <c r="H69" s="181"/>
      <c r="I69" s="182"/>
    </row>
    <row r="70" spans="1:9" ht="12" customHeight="1" x14ac:dyDescent="0.2">
      <c r="A70" s="139" t="s">
        <v>144</v>
      </c>
      <c r="B70" s="111" t="s">
        <v>33</v>
      </c>
      <c r="F70" s="112"/>
      <c r="G70" s="113" t="s">
        <v>350</v>
      </c>
      <c r="H70" s="113" t="s">
        <v>350</v>
      </c>
      <c r="I70" s="113" t="s">
        <v>350</v>
      </c>
    </row>
    <row r="71" spans="1:9" ht="12" customHeight="1" x14ac:dyDescent="0.2">
      <c r="A71" s="139" t="s">
        <v>145</v>
      </c>
      <c r="C71" s="111" t="s">
        <v>146</v>
      </c>
      <c r="F71" s="112"/>
      <c r="G71" s="113" t="s">
        <v>350</v>
      </c>
      <c r="H71" s="113" t="s">
        <v>350</v>
      </c>
      <c r="I71" s="113" t="s">
        <v>350</v>
      </c>
    </row>
    <row r="72" spans="1:9" ht="12" customHeight="1" x14ac:dyDescent="0.2">
      <c r="A72" s="139" t="s">
        <v>147</v>
      </c>
      <c r="C72" s="111" t="s">
        <v>148</v>
      </c>
      <c r="F72" s="112"/>
      <c r="G72" s="113" t="s">
        <v>350</v>
      </c>
      <c r="H72" s="113" t="s">
        <v>350</v>
      </c>
      <c r="I72" s="113" t="s">
        <v>350</v>
      </c>
    </row>
    <row r="73" spans="1:9" ht="12" customHeight="1" x14ac:dyDescent="0.2">
      <c r="A73" s="139" t="s">
        <v>149</v>
      </c>
      <c r="C73" s="111" t="s">
        <v>150</v>
      </c>
      <c r="F73" s="112"/>
      <c r="G73" s="113" t="s">
        <v>350</v>
      </c>
      <c r="H73" s="113" t="s">
        <v>350</v>
      </c>
      <c r="I73" s="113" t="s">
        <v>350</v>
      </c>
    </row>
    <row r="74" spans="1:9" ht="12" customHeight="1" x14ac:dyDescent="0.2">
      <c r="A74" s="139" t="s">
        <v>151</v>
      </c>
      <c r="C74" s="111" t="s">
        <v>152</v>
      </c>
      <c r="F74" s="112"/>
      <c r="G74" s="113" t="s">
        <v>350</v>
      </c>
      <c r="H74" s="113" t="s">
        <v>350</v>
      </c>
      <c r="I74" s="113" t="s">
        <v>350</v>
      </c>
    </row>
    <row r="75" spans="1:9" ht="12" customHeight="1" x14ac:dyDescent="0.2">
      <c r="A75" s="139" t="s">
        <v>153</v>
      </c>
      <c r="C75" s="111" t="s">
        <v>154</v>
      </c>
      <c r="F75" s="112"/>
      <c r="G75" s="113" t="s">
        <v>350</v>
      </c>
      <c r="H75" s="113" t="s">
        <v>350</v>
      </c>
      <c r="I75" s="113" t="s">
        <v>350</v>
      </c>
    </row>
    <row r="76" spans="1:9" ht="12" customHeight="1" x14ac:dyDescent="0.2">
      <c r="A76" s="139" t="s">
        <v>155</v>
      </c>
      <c r="B76" s="111" t="s">
        <v>34</v>
      </c>
      <c r="F76" s="112"/>
      <c r="G76" s="113">
        <v>200073.53299999994</v>
      </c>
      <c r="H76" s="113">
        <v>225374.58399999994</v>
      </c>
      <c r="I76" s="113">
        <v>142.35922533698852</v>
      </c>
    </row>
    <row r="77" spans="1:9" ht="12" customHeight="1" x14ac:dyDescent="0.2">
      <c r="A77" s="139" t="s">
        <v>156</v>
      </c>
      <c r="C77" s="111" t="s">
        <v>157</v>
      </c>
      <c r="F77" s="112"/>
      <c r="G77" s="113">
        <v>164753.71099999995</v>
      </c>
      <c r="H77" s="113">
        <v>183078.87700000004</v>
      </c>
      <c r="I77" s="113">
        <v>115.64288502596106</v>
      </c>
    </row>
    <row r="78" spans="1:9" ht="12" customHeight="1" x14ac:dyDescent="0.2">
      <c r="A78" s="139" t="s">
        <v>158</v>
      </c>
      <c r="C78" s="111" t="s">
        <v>159</v>
      </c>
      <c r="F78" s="112"/>
      <c r="G78" s="113">
        <v>34097.361000000041</v>
      </c>
      <c r="H78" s="113">
        <v>40456.131000000016</v>
      </c>
      <c r="I78" s="113">
        <v>25.554360953548013</v>
      </c>
    </row>
    <row r="79" spans="1:9" ht="12" customHeight="1" x14ac:dyDescent="0.2">
      <c r="A79" s="139" t="s">
        <v>160</v>
      </c>
      <c r="C79" s="111" t="s">
        <v>161</v>
      </c>
      <c r="F79" s="112"/>
      <c r="G79" s="113">
        <v>1222.4610000000002</v>
      </c>
      <c r="H79" s="113">
        <v>1839.576</v>
      </c>
      <c r="I79" s="113">
        <v>1.1619793574794397</v>
      </c>
    </row>
    <row r="80" spans="1:9" ht="12" customHeight="1" x14ac:dyDescent="0.2">
      <c r="A80" s="139" t="s">
        <v>162</v>
      </c>
      <c r="B80" s="111" t="s">
        <v>35</v>
      </c>
      <c r="F80" s="112"/>
      <c r="G80" s="113">
        <v>2731.8119999999999</v>
      </c>
      <c r="H80" s="113">
        <v>8469.5909999999985</v>
      </c>
      <c r="I80" s="113">
        <v>5.349868615536213</v>
      </c>
    </row>
    <row r="81" spans="1:9" ht="12" customHeight="1" x14ac:dyDescent="0.2">
      <c r="A81" s="139" t="s">
        <v>163</v>
      </c>
      <c r="C81" s="111" t="s">
        <v>37</v>
      </c>
      <c r="F81" s="112"/>
      <c r="G81" s="113">
        <v>10.141999999999999</v>
      </c>
      <c r="H81" s="113">
        <v>9.0589999999999993</v>
      </c>
      <c r="I81" s="113">
        <v>5.7221723915762343E-3</v>
      </c>
    </row>
    <row r="82" spans="1:9" ht="12" customHeight="1" x14ac:dyDescent="0.2">
      <c r="A82" s="139" t="s">
        <v>164</v>
      </c>
      <c r="C82" s="111" t="s">
        <v>38</v>
      </c>
      <c r="F82" s="112"/>
      <c r="G82" s="113">
        <v>2721.67</v>
      </c>
      <c r="H82" s="113">
        <v>8460.5319999999992</v>
      </c>
      <c r="I82" s="113">
        <v>5.3441464431446368</v>
      </c>
    </row>
    <row r="83" spans="1:9" ht="12" customHeight="1" x14ac:dyDescent="0.2">
      <c r="A83" s="139" t="s">
        <v>165</v>
      </c>
      <c r="B83" s="111" t="s">
        <v>36</v>
      </c>
      <c r="F83" s="112"/>
      <c r="G83" s="113">
        <v>2537049.7880000011</v>
      </c>
      <c r="H83" s="113">
        <v>2792737.0800000015</v>
      </c>
      <c r="I83" s="113">
        <v>1764.0493449726494</v>
      </c>
    </row>
    <row r="84" spans="1:9" ht="12" customHeight="1" x14ac:dyDescent="0.2">
      <c r="A84" s="139" t="s">
        <v>166</v>
      </c>
      <c r="C84" s="111" t="s">
        <v>37</v>
      </c>
      <c r="F84" s="112"/>
      <c r="G84" s="113">
        <v>2455664.1750000012</v>
      </c>
      <c r="H84" s="113">
        <v>2707174.6350000012</v>
      </c>
      <c r="I84" s="113">
        <v>1710.0033067195573</v>
      </c>
    </row>
    <row r="85" spans="1:9" ht="12" customHeight="1" x14ac:dyDescent="0.2">
      <c r="A85" s="139" t="s">
        <v>167</v>
      </c>
      <c r="D85" s="111" t="s">
        <v>168</v>
      </c>
      <c r="F85" s="112"/>
      <c r="G85" s="113">
        <v>95422.449999999983</v>
      </c>
      <c r="H85" s="113">
        <v>100737.43499999997</v>
      </c>
      <c r="I85" s="113">
        <v>63.631412888310571</v>
      </c>
    </row>
    <row r="86" spans="1:9" ht="12" customHeight="1" x14ac:dyDescent="0.2">
      <c r="A86" s="139" t="s">
        <v>169</v>
      </c>
      <c r="D86" s="111" t="s">
        <v>170</v>
      </c>
      <c r="F86" s="112"/>
      <c r="G86" s="113">
        <v>942772.01500000025</v>
      </c>
      <c r="H86" s="113">
        <v>1030808.469</v>
      </c>
      <c r="I86" s="113">
        <v>651.11643253281454</v>
      </c>
    </row>
    <row r="87" spans="1:9" ht="12" customHeight="1" x14ac:dyDescent="0.2">
      <c r="A87" s="139" t="s">
        <v>171</v>
      </c>
      <c r="E87" s="109" t="s">
        <v>172</v>
      </c>
      <c r="F87" s="112"/>
      <c r="G87" s="113">
        <v>638742.15300000005</v>
      </c>
      <c r="H87" s="113">
        <v>713566.42099999986</v>
      </c>
      <c r="I87" s="113">
        <v>450.72856538272043</v>
      </c>
    </row>
    <row r="88" spans="1:9" ht="12" customHeight="1" x14ac:dyDescent="0.2">
      <c r="A88" s="139" t="s">
        <v>173</v>
      </c>
      <c r="D88" s="111" t="s">
        <v>174</v>
      </c>
      <c r="F88" s="112"/>
      <c r="G88" s="113">
        <v>627965.21800000011</v>
      </c>
      <c r="H88" s="113">
        <v>733357.80900000012</v>
      </c>
      <c r="I88" s="113">
        <v>463.22991586341067</v>
      </c>
    </row>
    <row r="89" spans="1:9" ht="12" customHeight="1" x14ac:dyDescent="0.2">
      <c r="A89" s="139" t="s">
        <v>175</v>
      </c>
      <c r="D89" s="111" t="s">
        <v>176</v>
      </c>
      <c r="F89" s="112"/>
      <c r="G89" s="113">
        <v>725076.03700000001</v>
      </c>
      <c r="H89" s="113">
        <v>769828.87600000016</v>
      </c>
      <c r="I89" s="113">
        <v>486.26708692850917</v>
      </c>
    </row>
    <row r="90" spans="1:9" ht="12" customHeight="1" x14ac:dyDescent="0.2">
      <c r="A90" s="139" t="s">
        <v>177</v>
      </c>
      <c r="D90" s="111" t="s">
        <v>178</v>
      </c>
      <c r="F90" s="112"/>
      <c r="G90" s="113">
        <v>17992.337</v>
      </c>
      <c r="H90" s="113">
        <v>25300.511999999999</v>
      </c>
      <c r="I90" s="113">
        <v>15.98122212817565</v>
      </c>
    </row>
    <row r="91" spans="1:9" ht="12" customHeight="1" x14ac:dyDescent="0.2">
      <c r="A91" s="139" t="s">
        <v>179</v>
      </c>
      <c r="D91" s="111" t="s">
        <v>180</v>
      </c>
      <c r="F91" s="112"/>
      <c r="G91" s="113">
        <v>3588.9720000000002</v>
      </c>
      <c r="H91" s="113">
        <v>5716.9650000000001</v>
      </c>
      <c r="I91" s="113">
        <v>3.6111556779564662</v>
      </c>
    </row>
    <row r="92" spans="1:9" ht="12" customHeight="1" x14ac:dyDescent="0.2">
      <c r="A92" s="139" t="s">
        <v>181</v>
      </c>
      <c r="D92" s="111" t="s">
        <v>182</v>
      </c>
      <c r="F92" s="112"/>
      <c r="G92" s="113">
        <v>42847.145999999986</v>
      </c>
      <c r="H92" s="113">
        <v>41424.569000000003</v>
      </c>
      <c r="I92" s="113">
        <v>26.166080700380256</v>
      </c>
    </row>
    <row r="93" spans="1:9" ht="12" customHeight="1" x14ac:dyDescent="0.2">
      <c r="A93" s="139" t="s">
        <v>183</v>
      </c>
      <c r="C93" s="111" t="s">
        <v>38</v>
      </c>
      <c r="F93" s="112"/>
      <c r="G93" s="113">
        <v>81385.612999999983</v>
      </c>
      <c r="H93" s="113">
        <v>85562.444999999963</v>
      </c>
      <c r="I93" s="113">
        <v>54.046038253091957</v>
      </c>
    </row>
    <row r="94" spans="1:9" ht="6.95" customHeight="1" x14ac:dyDescent="0.2">
      <c r="A94" s="139"/>
      <c r="F94" s="112"/>
      <c r="G94" s="113"/>
      <c r="H94" s="113"/>
      <c r="I94" s="113"/>
    </row>
    <row r="95" spans="1:9" ht="12" customHeight="1" x14ac:dyDescent="0.2">
      <c r="A95" s="139" t="s">
        <v>184</v>
      </c>
      <c r="B95" s="111" t="s">
        <v>39</v>
      </c>
      <c r="F95" s="112"/>
      <c r="G95" s="113">
        <v>2739855.1330000004</v>
      </c>
      <c r="H95" s="113">
        <v>3026581.2550000013</v>
      </c>
      <c r="I95" s="113">
        <v>1911.758438925174</v>
      </c>
    </row>
    <row r="96" spans="1:9" ht="12" customHeight="1" x14ac:dyDescent="0.2">
      <c r="A96" s="139" t="s">
        <v>185</v>
      </c>
      <c r="B96" s="111" t="s">
        <v>16</v>
      </c>
      <c r="F96" s="112"/>
      <c r="G96" s="113">
        <v>743068.37399999995</v>
      </c>
      <c r="H96" s="113">
        <v>795129.38800000027</v>
      </c>
      <c r="I96" s="113">
        <v>502.24830905668483</v>
      </c>
    </row>
    <row r="97" spans="1:9" ht="6.95" customHeight="1" x14ac:dyDescent="0.2">
      <c r="A97" s="139"/>
      <c r="F97" s="112"/>
      <c r="G97" s="116"/>
      <c r="H97" s="116"/>
      <c r="I97" s="116"/>
    </row>
    <row r="98" spans="1:9" s="118" customFormat="1" ht="12" customHeight="1" x14ac:dyDescent="0.2">
      <c r="A98" s="141" t="s">
        <v>186</v>
      </c>
      <c r="B98" s="117" t="s">
        <v>40</v>
      </c>
      <c r="C98" s="117"/>
      <c r="D98" s="117"/>
      <c r="F98" s="119"/>
      <c r="G98" s="120">
        <v>1996786.7590000005</v>
      </c>
      <c r="H98" s="120">
        <v>2231451.867000001</v>
      </c>
      <c r="I98" s="120">
        <v>1409.5101298684892</v>
      </c>
    </row>
    <row r="99" spans="1:9" ht="21.95" customHeight="1" x14ac:dyDescent="0.2">
      <c r="A99" s="182" t="s">
        <v>18</v>
      </c>
      <c r="B99" s="182"/>
      <c r="C99" s="182"/>
      <c r="D99" s="182"/>
      <c r="E99" s="182"/>
      <c r="F99" s="182"/>
      <c r="G99" s="182"/>
      <c r="H99" s="182"/>
      <c r="I99" s="182"/>
    </row>
    <row r="100" spans="1:9" ht="12" customHeight="1" x14ac:dyDescent="0.2">
      <c r="A100" s="139" t="s">
        <v>187</v>
      </c>
      <c r="B100" s="111" t="s">
        <v>41</v>
      </c>
      <c r="F100" s="112"/>
      <c r="G100" s="113">
        <v>4545.1699999999983</v>
      </c>
      <c r="H100" s="113">
        <v>2437.3659999999995</v>
      </c>
      <c r="I100" s="113">
        <v>1.5395770430915774</v>
      </c>
    </row>
    <row r="101" spans="1:9" ht="12" customHeight="1" x14ac:dyDescent="0.2">
      <c r="A101" s="139" t="s">
        <v>188</v>
      </c>
      <c r="B101" s="111" t="s">
        <v>23</v>
      </c>
      <c r="F101" s="112"/>
      <c r="G101" s="113">
        <v>163483.56199999995</v>
      </c>
      <c r="H101" s="113">
        <v>253435.59499999994</v>
      </c>
      <c r="I101" s="113">
        <v>160.08413343102947</v>
      </c>
    </row>
    <row r="102" spans="1:9" ht="12" customHeight="1" x14ac:dyDescent="0.2">
      <c r="A102" s="139" t="s">
        <v>189</v>
      </c>
      <c r="C102" s="111" t="s">
        <v>37</v>
      </c>
      <c r="F102" s="112"/>
      <c r="G102" s="113">
        <v>163053.60599999994</v>
      </c>
      <c r="H102" s="113">
        <v>252510.36499999999</v>
      </c>
      <c r="I102" s="113">
        <v>159.49970627992471</v>
      </c>
    </row>
    <row r="103" spans="1:9" ht="12" customHeight="1" x14ac:dyDescent="0.2">
      <c r="A103" s="139" t="s">
        <v>190</v>
      </c>
      <c r="D103" s="20" t="s">
        <v>168</v>
      </c>
      <c r="F103" s="112"/>
      <c r="G103" s="113">
        <v>19690.834999999999</v>
      </c>
      <c r="H103" s="113">
        <v>43188.459000000003</v>
      </c>
      <c r="I103" s="113">
        <v>27.280252536099145</v>
      </c>
    </row>
    <row r="104" spans="1:9" ht="12" customHeight="1" x14ac:dyDescent="0.2">
      <c r="A104" s="139" t="s">
        <v>191</v>
      </c>
      <c r="D104" s="111" t="s">
        <v>192</v>
      </c>
      <c r="F104" s="112"/>
      <c r="G104" s="113">
        <v>141029.01199999999</v>
      </c>
      <c r="H104" s="113">
        <v>207098.15599999996</v>
      </c>
      <c r="I104" s="113">
        <v>130.81480854504341</v>
      </c>
    </row>
    <row r="105" spans="1:9" ht="12" customHeight="1" x14ac:dyDescent="0.2">
      <c r="A105" s="139" t="s">
        <v>193</v>
      </c>
      <c r="D105" s="111" t="s">
        <v>194</v>
      </c>
      <c r="F105" s="112"/>
      <c r="G105" s="113">
        <v>2333.759</v>
      </c>
      <c r="H105" s="113">
        <v>2214.7420000000002</v>
      </c>
      <c r="I105" s="113">
        <v>1.3989552408504617</v>
      </c>
    </row>
    <row r="106" spans="1:9" ht="12" customHeight="1" x14ac:dyDescent="0.2">
      <c r="A106" s="139" t="s">
        <v>195</v>
      </c>
      <c r="D106" s="111" t="s">
        <v>180</v>
      </c>
      <c r="F106" s="112"/>
      <c r="G106" s="113" t="s">
        <v>350</v>
      </c>
      <c r="H106" s="113">
        <v>9.0079999999999991</v>
      </c>
      <c r="I106" s="113">
        <v>5.6899579317053446E-3</v>
      </c>
    </row>
    <row r="107" spans="1:9" ht="12" customHeight="1" x14ac:dyDescent="0.2">
      <c r="A107" s="139" t="s">
        <v>196</v>
      </c>
      <c r="D107" s="111" t="s">
        <v>182</v>
      </c>
      <c r="F107" s="112"/>
      <c r="G107" s="113" t="s">
        <v>350</v>
      </c>
      <c r="H107" s="113" t="s">
        <v>350</v>
      </c>
      <c r="I107" s="113" t="s">
        <v>350</v>
      </c>
    </row>
    <row r="108" spans="1:9" ht="12" customHeight="1" x14ac:dyDescent="0.2">
      <c r="A108" s="139" t="s">
        <v>197</v>
      </c>
      <c r="C108" s="111" t="s">
        <v>38</v>
      </c>
      <c r="F108" s="112"/>
      <c r="G108" s="113">
        <v>429.95600000000002</v>
      </c>
      <c r="H108" s="113">
        <v>925.23</v>
      </c>
      <c r="I108" s="113">
        <v>0.58442715110476651</v>
      </c>
    </row>
    <row r="109" spans="1:9" ht="12" customHeight="1" x14ac:dyDescent="0.2">
      <c r="A109" s="139" t="s">
        <v>198</v>
      </c>
      <c r="B109" s="111" t="s">
        <v>42</v>
      </c>
      <c r="F109" s="112"/>
      <c r="G109" s="113">
        <v>407.36400000000003</v>
      </c>
      <c r="H109" s="113">
        <v>17.873000000000001</v>
      </c>
      <c r="I109" s="113">
        <v>1.128958904455702E-2</v>
      </c>
    </row>
    <row r="110" spans="1:9" ht="12" customHeight="1" x14ac:dyDescent="0.2">
      <c r="A110" s="139" t="s">
        <v>199</v>
      </c>
      <c r="B110" s="111" t="s">
        <v>43</v>
      </c>
      <c r="F110" s="112"/>
      <c r="G110" s="113">
        <v>3254.0279999999998</v>
      </c>
      <c r="H110" s="113">
        <v>495.322</v>
      </c>
      <c r="I110" s="113">
        <v>0.31287315082683781</v>
      </c>
    </row>
    <row r="111" spans="1:9" ht="12" customHeight="1" x14ac:dyDescent="0.2">
      <c r="A111" s="139" t="s">
        <v>200</v>
      </c>
      <c r="B111" s="111" t="s">
        <v>44</v>
      </c>
      <c r="F111" s="112"/>
      <c r="G111" s="113" t="s">
        <v>350</v>
      </c>
      <c r="H111" s="113" t="s">
        <v>350</v>
      </c>
      <c r="I111" s="113" t="s">
        <v>350</v>
      </c>
    </row>
    <row r="112" spans="1:9" ht="6.95" customHeight="1" x14ac:dyDescent="0.2">
      <c r="A112" s="139"/>
      <c r="F112" s="112"/>
      <c r="G112" s="113"/>
      <c r="H112" s="113"/>
      <c r="I112" s="113"/>
    </row>
    <row r="113" spans="1:9" ht="12" customHeight="1" x14ac:dyDescent="0.2">
      <c r="A113" s="139" t="s">
        <v>201</v>
      </c>
      <c r="B113" s="111" t="s">
        <v>45</v>
      </c>
      <c r="F113" s="112"/>
      <c r="G113" s="113">
        <v>171690.12399999998</v>
      </c>
      <c r="H113" s="113">
        <v>256386.15599999987</v>
      </c>
      <c r="I113" s="113">
        <v>161.94787321399244</v>
      </c>
    </row>
    <row r="114" spans="1:9" ht="12" customHeight="1" x14ac:dyDescent="0.2">
      <c r="A114" s="139" t="s">
        <v>202</v>
      </c>
      <c r="B114" s="111" t="s">
        <v>16</v>
      </c>
      <c r="F114" s="112"/>
      <c r="G114" s="113">
        <v>2333.759</v>
      </c>
      <c r="H114" s="113">
        <v>2214.7420000000002</v>
      </c>
      <c r="I114" s="113">
        <v>1.3989552408504617</v>
      </c>
    </row>
    <row r="115" spans="1:9" ht="6.95" customHeight="1" x14ac:dyDescent="0.2">
      <c r="A115" s="139"/>
      <c r="F115" s="112"/>
      <c r="G115" s="116"/>
      <c r="H115" s="116"/>
      <c r="I115" s="116"/>
    </row>
    <row r="116" spans="1:9" s="118" customFormat="1" ht="12" customHeight="1" x14ac:dyDescent="0.2">
      <c r="A116" s="141" t="s">
        <v>203</v>
      </c>
      <c r="B116" s="117" t="s">
        <v>46</v>
      </c>
      <c r="C116" s="117"/>
      <c r="D116" s="117"/>
      <c r="F116" s="119"/>
      <c r="G116" s="120">
        <v>169356.36499999999</v>
      </c>
      <c r="H116" s="120">
        <v>254171.41399999987</v>
      </c>
      <c r="I116" s="120">
        <v>160.54891797314198</v>
      </c>
    </row>
    <row r="117" spans="1:9" ht="6.95" customHeight="1" x14ac:dyDescent="0.2">
      <c r="A117" s="139"/>
      <c r="F117" s="112"/>
      <c r="G117" s="120"/>
      <c r="H117" s="120"/>
      <c r="I117" s="120"/>
    </row>
    <row r="118" spans="1:9" s="118" customFormat="1" ht="12" customHeight="1" x14ac:dyDescent="0.2">
      <c r="A118" s="141" t="s">
        <v>204</v>
      </c>
      <c r="B118" s="117" t="s">
        <v>205</v>
      </c>
      <c r="C118" s="117"/>
      <c r="D118" s="117"/>
      <c r="F118" s="119"/>
      <c r="G118" s="120">
        <v>2166143.1240000012</v>
      </c>
      <c r="H118" s="120">
        <v>2485623.281</v>
      </c>
      <c r="I118" s="120">
        <v>1570.0590478416314</v>
      </c>
    </row>
    <row r="119" spans="1:9" ht="12" customHeight="1" x14ac:dyDescent="0.2">
      <c r="A119" s="139" t="s">
        <v>206</v>
      </c>
      <c r="B119" s="111" t="s">
        <v>207</v>
      </c>
      <c r="F119" s="112"/>
      <c r="G119" s="113" t="s">
        <v>350</v>
      </c>
      <c r="H119" s="113" t="s">
        <v>350</v>
      </c>
      <c r="I119" s="113" t="s">
        <v>350</v>
      </c>
    </row>
    <row r="120" spans="1:9" ht="21.95" customHeight="1" x14ac:dyDescent="0.2">
      <c r="A120" s="182" t="s">
        <v>129</v>
      </c>
      <c r="B120" s="182"/>
      <c r="C120" s="182"/>
      <c r="D120" s="182"/>
      <c r="E120" s="182"/>
      <c r="F120" s="182"/>
      <c r="G120" s="182"/>
      <c r="H120" s="182"/>
      <c r="I120" s="182"/>
    </row>
    <row r="121" spans="1:9" ht="12" customHeight="1" x14ac:dyDescent="0.2">
      <c r="A121" s="139" t="s">
        <v>208</v>
      </c>
      <c r="B121" s="111" t="s">
        <v>209</v>
      </c>
      <c r="F121" s="112"/>
      <c r="G121" s="113">
        <v>28536.186000000002</v>
      </c>
      <c r="H121" s="113">
        <v>37169.97</v>
      </c>
      <c r="I121" s="113">
        <v>23.478637391513068</v>
      </c>
    </row>
    <row r="122" spans="1:9" ht="12" customHeight="1" x14ac:dyDescent="0.2">
      <c r="A122" s="139" t="s">
        <v>210</v>
      </c>
      <c r="C122" s="111" t="s">
        <v>133</v>
      </c>
      <c r="F122" s="112"/>
      <c r="G122" s="113">
        <v>28536.186000000002</v>
      </c>
      <c r="H122" s="113">
        <v>35169.97</v>
      </c>
      <c r="I122" s="113">
        <v>22.215325239713479</v>
      </c>
    </row>
    <row r="123" spans="1:9" ht="12" customHeight="1" x14ac:dyDescent="0.2">
      <c r="A123" s="139" t="s">
        <v>211</v>
      </c>
      <c r="C123" s="111" t="s">
        <v>135</v>
      </c>
      <c r="F123" s="112"/>
      <c r="G123" s="113" t="s">
        <v>350</v>
      </c>
      <c r="H123" s="113">
        <v>2000</v>
      </c>
      <c r="I123" s="113">
        <v>1.2633121517995882</v>
      </c>
    </row>
  </sheetData>
  <mergeCells count="24">
    <mergeCell ref="H67:H68"/>
    <mergeCell ref="I67:I68"/>
    <mergeCell ref="A69:I69"/>
    <mergeCell ref="A99:I99"/>
    <mergeCell ref="A120:I120"/>
    <mergeCell ref="A65:A68"/>
    <mergeCell ref="E65:E68"/>
    <mergeCell ref="G65:G66"/>
    <mergeCell ref="H65:I66"/>
    <mergeCell ref="G67:G68"/>
    <mergeCell ref="A7:I7"/>
    <mergeCell ref="A34:I34"/>
    <mergeCell ref="A57:I57"/>
    <mergeCell ref="A63:I63"/>
    <mergeCell ref="A64:I64"/>
    <mergeCell ref="A1:I1"/>
    <mergeCell ref="A2:I2"/>
    <mergeCell ref="A3:A6"/>
    <mergeCell ref="B3:F6"/>
    <mergeCell ref="G3:G4"/>
    <mergeCell ref="H3:I4"/>
    <mergeCell ref="G5:G6"/>
    <mergeCell ref="H5:H6"/>
    <mergeCell ref="I5:I6"/>
  </mergeCells>
  <pageMargins left="0.78740157480314965" right="0.78740157480314965" top="0.59055118110236227" bottom="0.70866141732283472" header="0.27559055118110237" footer="0.51181102362204722"/>
  <pageSetup paperSize="9" firstPageNumber="34" orientation="portrait" useFirstPageNumber="1" verticalDpi="300" r:id="rId1"/>
  <headerFooter alignWithMargins="0">
    <oddHeader>&amp;C&amp;8- &amp;P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zoomScaleNormal="100" workbookViewId="0">
      <selection sqref="A1:I1"/>
    </sheetView>
  </sheetViews>
  <sheetFormatPr baseColWidth="10" defaultColWidth="11.42578125" defaultRowHeight="11.25" x14ac:dyDescent="0.2"/>
  <cols>
    <col min="1" max="1" width="3.28515625" style="2" customWidth="1"/>
    <col min="2" max="2" width="0.85546875" style="2" customWidth="1"/>
    <col min="3" max="3" width="20.7109375" style="2" customWidth="1"/>
    <col min="4" max="4" width="10.28515625" style="2" customWidth="1"/>
    <col min="5" max="16" width="10.28515625" style="1" customWidth="1"/>
    <col min="17" max="17" width="3.28515625" style="1" customWidth="1"/>
    <col min="18" max="16384" width="11.42578125" style="1"/>
  </cols>
  <sheetData>
    <row r="1" spans="1:17" x14ac:dyDescent="0.2">
      <c r="A1" s="227" t="s">
        <v>251</v>
      </c>
      <c r="B1" s="227"/>
      <c r="C1" s="227"/>
      <c r="D1" s="227"/>
      <c r="E1" s="227"/>
      <c r="F1" s="227"/>
      <c r="G1" s="227"/>
      <c r="H1" s="227"/>
      <c r="I1" s="227"/>
      <c r="J1" s="6" t="s">
        <v>252</v>
      </c>
    </row>
    <row r="2" spans="1:17" ht="15.95" customHeight="1" thickBot="1" x14ac:dyDescent="0.25">
      <c r="A2" s="10"/>
      <c r="B2" s="10"/>
      <c r="C2" s="10"/>
      <c r="D2" s="10"/>
      <c r="E2" s="10"/>
      <c r="F2" s="10"/>
      <c r="G2" s="10"/>
      <c r="H2" s="10"/>
      <c r="I2" s="10"/>
      <c r="J2" s="11"/>
      <c r="K2" s="11"/>
      <c r="L2" s="11"/>
      <c r="M2" s="11"/>
      <c r="N2" s="11"/>
      <c r="O2" s="11"/>
      <c r="P2" s="11"/>
      <c r="Q2" s="11"/>
    </row>
    <row r="3" spans="1:17" ht="15" customHeight="1" x14ac:dyDescent="0.2">
      <c r="A3" s="228" t="s">
        <v>54</v>
      </c>
      <c r="B3" s="231" t="s">
        <v>253</v>
      </c>
      <c r="C3" s="232"/>
      <c r="D3" s="237" t="s">
        <v>254</v>
      </c>
      <c r="E3" s="218" t="s">
        <v>255</v>
      </c>
      <c r="F3" s="218" t="s">
        <v>256</v>
      </c>
      <c r="G3" s="218" t="s">
        <v>257</v>
      </c>
      <c r="H3" s="218" t="s">
        <v>258</v>
      </c>
      <c r="I3" s="240" t="s">
        <v>259</v>
      </c>
      <c r="J3" s="224" t="s">
        <v>260</v>
      </c>
      <c r="K3" s="218" t="s">
        <v>261</v>
      </c>
      <c r="L3" s="218" t="s">
        <v>262</v>
      </c>
      <c r="M3" s="218" t="s">
        <v>263</v>
      </c>
      <c r="N3" s="218" t="s">
        <v>264</v>
      </c>
      <c r="O3" s="218" t="s">
        <v>265</v>
      </c>
      <c r="P3" s="218" t="s">
        <v>266</v>
      </c>
      <c r="Q3" s="221" t="s">
        <v>54</v>
      </c>
    </row>
    <row r="4" spans="1:17" ht="15" customHeight="1" x14ac:dyDescent="0.2">
      <c r="A4" s="229"/>
      <c r="B4" s="233"/>
      <c r="C4" s="234"/>
      <c r="D4" s="238"/>
      <c r="E4" s="219"/>
      <c r="F4" s="219"/>
      <c r="G4" s="219"/>
      <c r="H4" s="219"/>
      <c r="I4" s="222"/>
      <c r="J4" s="225"/>
      <c r="K4" s="219"/>
      <c r="L4" s="219"/>
      <c r="M4" s="219"/>
      <c r="N4" s="219"/>
      <c r="O4" s="219"/>
      <c r="P4" s="219"/>
      <c r="Q4" s="222"/>
    </row>
    <row r="5" spans="1:17" ht="15" customHeight="1" x14ac:dyDescent="0.2">
      <c r="A5" s="229"/>
      <c r="B5" s="233"/>
      <c r="C5" s="234"/>
      <c r="D5" s="238"/>
      <c r="E5" s="219"/>
      <c r="F5" s="219"/>
      <c r="G5" s="219"/>
      <c r="H5" s="219"/>
      <c r="I5" s="222"/>
      <c r="J5" s="225"/>
      <c r="K5" s="219"/>
      <c r="L5" s="219"/>
      <c r="M5" s="219"/>
      <c r="N5" s="219"/>
      <c r="O5" s="219"/>
      <c r="P5" s="219"/>
      <c r="Q5" s="222"/>
    </row>
    <row r="6" spans="1:17" ht="15" customHeight="1" x14ac:dyDescent="0.2">
      <c r="A6" s="229"/>
      <c r="B6" s="233"/>
      <c r="C6" s="234"/>
      <c r="D6" s="238"/>
      <c r="E6" s="219"/>
      <c r="F6" s="219"/>
      <c r="G6" s="219"/>
      <c r="H6" s="219"/>
      <c r="I6" s="222"/>
      <c r="J6" s="225"/>
      <c r="K6" s="219"/>
      <c r="L6" s="219"/>
      <c r="M6" s="219"/>
      <c r="N6" s="219"/>
      <c r="O6" s="219"/>
      <c r="P6" s="219"/>
      <c r="Q6" s="222"/>
    </row>
    <row r="7" spans="1:17" ht="15" customHeight="1" thickBot="1" x14ac:dyDescent="0.25">
      <c r="A7" s="230"/>
      <c r="B7" s="235"/>
      <c r="C7" s="236"/>
      <c r="D7" s="239"/>
      <c r="E7" s="220"/>
      <c r="F7" s="220"/>
      <c r="G7" s="220"/>
      <c r="H7" s="220"/>
      <c r="I7" s="223"/>
      <c r="J7" s="226"/>
      <c r="K7" s="220"/>
      <c r="L7" s="220"/>
      <c r="M7" s="220"/>
      <c r="N7" s="220"/>
      <c r="O7" s="220"/>
      <c r="P7" s="220"/>
      <c r="Q7" s="223"/>
    </row>
    <row r="8" spans="1:17" ht="39.950000000000003" customHeight="1" x14ac:dyDescent="0.2">
      <c r="A8" s="22"/>
      <c r="B8" s="13"/>
      <c r="C8" s="13"/>
      <c r="D8" s="13"/>
      <c r="E8" s="13"/>
      <c r="F8" s="13"/>
      <c r="G8" s="13"/>
      <c r="H8" s="13"/>
      <c r="I8" s="23" t="s">
        <v>267</v>
      </c>
      <c r="J8" s="24" t="s">
        <v>268</v>
      </c>
      <c r="K8" s="25"/>
      <c r="L8" s="25"/>
      <c r="M8" s="25"/>
      <c r="N8" s="25"/>
      <c r="O8" s="25"/>
      <c r="P8" s="25"/>
      <c r="Q8" s="25"/>
    </row>
    <row r="9" spans="1:17" ht="12" customHeight="1" x14ac:dyDescent="0.2">
      <c r="A9" s="14" t="s">
        <v>69</v>
      </c>
      <c r="C9" s="3" t="s">
        <v>269</v>
      </c>
      <c r="D9" s="4">
        <v>232479.37799999997</v>
      </c>
      <c r="E9" s="4">
        <v>179982.321</v>
      </c>
      <c r="F9" s="4">
        <v>800.11</v>
      </c>
      <c r="G9" s="4">
        <v>433126.79500000004</v>
      </c>
      <c r="H9" s="4">
        <v>846388.60400000005</v>
      </c>
      <c r="I9" s="4">
        <v>72893.201000000001</v>
      </c>
      <c r="J9" s="4">
        <v>62159.305000000008</v>
      </c>
      <c r="K9" s="4">
        <v>8446.9220000000005</v>
      </c>
      <c r="L9" s="4">
        <v>81340.122999999992</v>
      </c>
      <c r="M9" s="4">
        <v>927728.72699999996</v>
      </c>
      <c r="N9" s="4">
        <v>3261.3159999999998</v>
      </c>
      <c r="O9" s="4">
        <v>924467.41099999996</v>
      </c>
      <c r="P9" s="4" t="s">
        <v>350</v>
      </c>
      <c r="Q9" s="15" t="s">
        <v>69</v>
      </c>
    </row>
    <row r="10" spans="1:17" ht="12" customHeight="1" x14ac:dyDescent="0.2">
      <c r="A10" s="14" t="s">
        <v>70</v>
      </c>
      <c r="C10" s="3" t="s">
        <v>270</v>
      </c>
      <c r="D10" s="4">
        <v>84405.700000000012</v>
      </c>
      <c r="E10" s="4">
        <v>50739.877000000015</v>
      </c>
      <c r="F10" s="4">
        <v>717.80799999999999</v>
      </c>
      <c r="G10" s="4">
        <v>203783.22099999999</v>
      </c>
      <c r="H10" s="4">
        <v>339646.60599999991</v>
      </c>
      <c r="I10" s="4">
        <v>18821.907999999999</v>
      </c>
      <c r="J10" s="4">
        <v>14030.343000000001</v>
      </c>
      <c r="K10" s="4">
        <v>1995.9370000000001</v>
      </c>
      <c r="L10" s="4">
        <v>21031.68</v>
      </c>
      <c r="M10" s="4">
        <v>360678.28599999996</v>
      </c>
      <c r="N10" s="4">
        <v>2109.7789999999995</v>
      </c>
      <c r="O10" s="4">
        <v>358568.50699999998</v>
      </c>
      <c r="P10" s="4">
        <v>28218.76600000012</v>
      </c>
      <c r="Q10" s="15" t="s">
        <v>70</v>
      </c>
    </row>
    <row r="11" spans="1:17" ht="12" customHeight="1" x14ac:dyDescent="0.2">
      <c r="A11" s="14" t="s">
        <v>71</v>
      </c>
      <c r="C11" s="3" t="s">
        <v>271</v>
      </c>
      <c r="D11" s="4">
        <v>91008.693000000028</v>
      </c>
      <c r="E11" s="4">
        <v>87137.574999999983</v>
      </c>
      <c r="F11" s="4">
        <v>42.997999999999998</v>
      </c>
      <c r="G11" s="4">
        <v>228178.51500000001</v>
      </c>
      <c r="H11" s="4">
        <v>406367.78099999996</v>
      </c>
      <c r="I11" s="4">
        <v>3934.6009999999997</v>
      </c>
      <c r="J11" s="4" t="s">
        <v>350</v>
      </c>
      <c r="K11" s="4">
        <v>36779.67</v>
      </c>
      <c r="L11" s="4">
        <v>40763.156999999999</v>
      </c>
      <c r="M11" s="4">
        <v>447130.93799999997</v>
      </c>
      <c r="N11" s="4">
        <v>6047.2539999999999</v>
      </c>
      <c r="O11" s="4">
        <v>441083.68399999995</v>
      </c>
      <c r="P11" s="4" t="s">
        <v>350</v>
      </c>
      <c r="Q11" s="15" t="s">
        <v>71</v>
      </c>
    </row>
    <row r="12" spans="1:17" ht="12" customHeight="1" x14ac:dyDescent="0.2">
      <c r="A12" s="14" t="s">
        <v>73</v>
      </c>
      <c r="C12" s="3" t="s">
        <v>272</v>
      </c>
      <c r="D12" s="4">
        <v>33765.769</v>
      </c>
      <c r="E12" s="4">
        <v>14800.651</v>
      </c>
      <c r="F12" s="4">
        <v>38.506</v>
      </c>
      <c r="G12" s="4">
        <v>71633.713999999993</v>
      </c>
      <c r="H12" s="4">
        <v>120238.63999999994</v>
      </c>
      <c r="I12" s="4">
        <v>9899.9480000000003</v>
      </c>
      <c r="J12" s="4">
        <v>8841.8989999999994</v>
      </c>
      <c r="K12" s="4">
        <v>319.47399999999999</v>
      </c>
      <c r="L12" s="4">
        <v>10219.422</v>
      </c>
      <c r="M12" s="4">
        <v>130458.06199999998</v>
      </c>
      <c r="N12" s="4">
        <v>279.92200000000003</v>
      </c>
      <c r="O12" s="4">
        <v>130178.13999999997</v>
      </c>
      <c r="P12" s="4">
        <v>2512.9510000000155</v>
      </c>
      <c r="Q12" s="15" t="s">
        <v>73</v>
      </c>
    </row>
    <row r="13" spans="1:17" ht="12" customHeight="1" x14ac:dyDescent="0.2">
      <c r="A13" s="14" t="s">
        <v>75</v>
      </c>
      <c r="C13" s="3" t="s">
        <v>273</v>
      </c>
      <c r="D13" s="4">
        <v>53119.715999999993</v>
      </c>
      <c r="E13" s="4">
        <v>39569.116999999998</v>
      </c>
      <c r="F13" s="4">
        <v>799.774</v>
      </c>
      <c r="G13" s="4">
        <v>127588.90899999997</v>
      </c>
      <c r="H13" s="4">
        <v>221077.51599999997</v>
      </c>
      <c r="I13" s="4">
        <v>24721.954999999998</v>
      </c>
      <c r="J13" s="4">
        <v>18354.418999999998</v>
      </c>
      <c r="K13" s="4">
        <v>1491.7659999999998</v>
      </c>
      <c r="L13" s="4">
        <v>26213.720999999994</v>
      </c>
      <c r="M13" s="4">
        <v>247291.23699999999</v>
      </c>
      <c r="N13" s="4">
        <v>1812.568</v>
      </c>
      <c r="O13" s="4">
        <v>245478.66899999999</v>
      </c>
      <c r="P13" s="4">
        <v>21003.720999999903</v>
      </c>
      <c r="Q13" s="15" t="s">
        <v>75</v>
      </c>
    </row>
    <row r="14" spans="1:17" ht="6" customHeight="1" x14ac:dyDescent="0.2">
      <c r="A14" s="14"/>
      <c r="B14" s="1"/>
      <c r="C14" s="26"/>
      <c r="D14" s="4"/>
      <c r="E14" s="4"/>
      <c r="F14" s="4"/>
      <c r="G14" s="4"/>
      <c r="H14" s="4"/>
      <c r="I14" s="4"/>
      <c r="J14" s="4"/>
      <c r="K14" s="4"/>
      <c r="L14" s="4"/>
      <c r="M14" s="4"/>
      <c r="N14" s="4"/>
      <c r="O14" s="4"/>
      <c r="P14" s="4"/>
      <c r="Q14" s="15"/>
    </row>
    <row r="15" spans="1:17" ht="12" customHeight="1" x14ac:dyDescent="0.2">
      <c r="A15" s="16" t="s">
        <v>78</v>
      </c>
      <c r="B15" s="6"/>
      <c r="C15" s="27" t="s">
        <v>274</v>
      </c>
      <c r="D15" s="7">
        <v>494779.25600000005</v>
      </c>
      <c r="E15" s="7">
        <v>372229.54099999997</v>
      </c>
      <c r="F15" s="7">
        <v>2399.1960000000004</v>
      </c>
      <c r="G15" s="7">
        <v>1064311.1540000001</v>
      </c>
      <c r="H15" s="7">
        <v>1933719.1469999999</v>
      </c>
      <c r="I15" s="7">
        <v>130271.613</v>
      </c>
      <c r="J15" s="7">
        <v>103385.96600000001</v>
      </c>
      <c r="K15" s="7">
        <v>49033.769</v>
      </c>
      <c r="L15" s="7">
        <v>179568.10299999997</v>
      </c>
      <c r="M15" s="7">
        <v>2113287.25</v>
      </c>
      <c r="N15" s="7">
        <v>13510.838999999998</v>
      </c>
      <c r="O15" s="7">
        <v>2099776.4109999998</v>
      </c>
      <c r="P15" s="7">
        <v>23036.488000000361</v>
      </c>
      <c r="Q15" s="17" t="s">
        <v>78</v>
      </c>
    </row>
    <row r="16" spans="1:17" ht="39.950000000000003" customHeight="1" x14ac:dyDescent="0.2">
      <c r="A16" s="8"/>
      <c r="B16" s="1"/>
      <c r="C16" s="19"/>
      <c r="D16" s="5"/>
      <c r="E16" s="5"/>
      <c r="F16" s="5"/>
      <c r="G16" s="5"/>
      <c r="H16" s="5"/>
      <c r="I16" s="28" t="s">
        <v>275</v>
      </c>
      <c r="J16" s="29" t="s">
        <v>276</v>
      </c>
      <c r="K16" s="5"/>
      <c r="L16" s="5"/>
      <c r="M16" s="5"/>
      <c r="N16" s="5"/>
      <c r="O16" s="5"/>
      <c r="P16" s="21"/>
      <c r="Q16" s="18"/>
    </row>
    <row r="17" spans="1:17" ht="12" customHeight="1" x14ac:dyDescent="0.2">
      <c r="A17" s="14" t="s">
        <v>80</v>
      </c>
      <c r="B17" s="1"/>
      <c r="C17" s="26" t="s">
        <v>277</v>
      </c>
      <c r="D17" s="4">
        <v>45984.301999999996</v>
      </c>
      <c r="E17" s="4">
        <v>36435.687999999995</v>
      </c>
      <c r="F17" s="4">
        <v>125.709</v>
      </c>
      <c r="G17" s="4">
        <v>110689.361</v>
      </c>
      <c r="H17" s="4">
        <v>193235.06000000006</v>
      </c>
      <c r="I17" s="4">
        <v>5375.9259999999995</v>
      </c>
      <c r="J17" s="4">
        <v>3269.3629999999998</v>
      </c>
      <c r="K17" s="4" t="s">
        <v>350</v>
      </c>
      <c r="L17" s="4">
        <v>5527.3669999999993</v>
      </c>
      <c r="M17" s="4">
        <v>198762.42700000005</v>
      </c>
      <c r="N17" s="4">
        <v>47287.617000000006</v>
      </c>
      <c r="O17" s="4">
        <v>151474.81000000006</v>
      </c>
      <c r="P17" s="4">
        <v>9984.0719999998983</v>
      </c>
      <c r="Q17" s="15" t="s">
        <v>80</v>
      </c>
    </row>
    <row r="18" spans="1:17" ht="12" customHeight="1" x14ac:dyDescent="0.2">
      <c r="A18" s="14" t="s">
        <v>83</v>
      </c>
      <c r="B18" s="1"/>
      <c r="C18" s="26" t="s">
        <v>278</v>
      </c>
      <c r="D18" s="4">
        <v>35217.864000000001</v>
      </c>
      <c r="E18" s="4">
        <v>38607.001999999993</v>
      </c>
      <c r="F18" s="4">
        <v>24.167000000000002</v>
      </c>
      <c r="G18" s="4">
        <v>98203.106999999975</v>
      </c>
      <c r="H18" s="4">
        <v>172052.13999999998</v>
      </c>
      <c r="I18" s="4">
        <v>12853.251999999999</v>
      </c>
      <c r="J18" s="4">
        <v>11070.635</v>
      </c>
      <c r="K18" s="4">
        <v>10536.819</v>
      </c>
      <c r="L18" s="4">
        <v>23390.070999999996</v>
      </c>
      <c r="M18" s="4">
        <v>195442.21100000001</v>
      </c>
      <c r="N18" s="4">
        <v>43069.362000000001</v>
      </c>
      <c r="O18" s="4">
        <v>152372.84900000002</v>
      </c>
      <c r="P18" s="4">
        <v>8124.0199999999022</v>
      </c>
      <c r="Q18" s="15" t="s">
        <v>83</v>
      </c>
    </row>
    <row r="19" spans="1:17" ht="12" customHeight="1" x14ac:dyDescent="0.2">
      <c r="A19" s="14" t="s">
        <v>84</v>
      </c>
      <c r="B19" s="1"/>
      <c r="C19" s="26" t="s">
        <v>279</v>
      </c>
      <c r="D19" s="4">
        <v>59432.110999999997</v>
      </c>
      <c r="E19" s="4">
        <v>34049.682000000008</v>
      </c>
      <c r="F19" s="4" t="s">
        <v>350</v>
      </c>
      <c r="G19" s="4">
        <v>163231.55300000001</v>
      </c>
      <c r="H19" s="4">
        <v>256713.34600000005</v>
      </c>
      <c r="I19" s="4">
        <v>20659.190000000002</v>
      </c>
      <c r="J19" s="4">
        <v>14469.663</v>
      </c>
      <c r="K19" s="4">
        <v>7426.527</v>
      </c>
      <c r="L19" s="4">
        <v>28085.716999999997</v>
      </c>
      <c r="M19" s="4">
        <v>284799.06300000002</v>
      </c>
      <c r="N19" s="4">
        <v>71391.69</v>
      </c>
      <c r="O19" s="4">
        <v>213407.37300000002</v>
      </c>
      <c r="P19" s="4" t="s">
        <v>350</v>
      </c>
      <c r="Q19" s="15" t="s">
        <v>84</v>
      </c>
    </row>
    <row r="20" spans="1:17" ht="12" customHeight="1" x14ac:dyDescent="0.2">
      <c r="A20" s="14" t="s">
        <v>86</v>
      </c>
      <c r="B20" s="1"/>
      <c r="C20" s="26" t="s">
        <v>280</v>
      </c>
      <c r="D20" s="4">
        <v>48196.763999999996</v>
      </c>
      <c r="E20" s="4">
        <v>21913.538</v>
      </c>
      <c r="F20" s="4">
        <v>161.30199999999999</v>
      </c>
      <c r="G20" s="4">
        <v>119194.86700000003</v>
      </c>
      <c r="H20" s="4">
        <v>189466.47100000002</v>
      </c>
      <c r="I20" s="4">
        <v>9501.4830000000002</v>
      </c>
      <c r="J20" s="4">
        <v>6064.4459999999999</v>
      </c>
      <c r="K20" s="4">
        <v>538.11</v>
      </c>
      <c r="L20" s="4">
        <v>10039.593000000001</v>
      </c>
      <c r="M20" s="4">
        <v>199506.06399999995</v>
      </c>
      <c r="N20" s="4">
        <v>57034.866999999998</v>
      </c>
      <c r="O20" s="4">
        <v>142471.19699999996</v>
      </c>
      <c r="P20" s="4">
        <v>18045.710000000108</v>
      </c>
      <c r="Q20" s="15" t="s">
        <v>86</v>
      </c>
    </row>
    <row r="21" spans="1:17" ht="12" customHeight="1" x14ac:dyDescent="0.2">
      <c r="A21" s="14" t="s">
        <v>88</v>
      </c>
      <c r="B21" s="1"/>
      <c r="C21" s="26" t="s">
        <v>281</v>
      </c>
      <c r="D21" s="4">
        <v>34860.468999999997</v>
      </c>
      <c r="E21" s="4">
        <v>22490.375999999997</v>
      </c>
      <c r="F21" s="4">
        <v>846.34100000000001</v>
      </c>
      <c r="G21" s="4">
        <v>90389.403000000006</v>
      </c>
      <c r="H21" s="4">
        <v>148586.58899999998</v>
      </c>
      <c r="I21" s="4">
        <v>16541.440999999999</v>
      </c>
      <c r="J21" s="4">
        <v>13792.064</v>
      </c>
      <c r="K21" s="4">
        <v>1308.422</v>
      </c>
      <c r="L21" s="4">
        <v>17849.862999999998</v>
      </c>
      <c r="M21" s="4">
        <v>166436.45200000002</v>
      </c>
      <c r="N21" s="4">
        <v>34774.557000000001</v>
      </c>
      <c r="O21" s="4">
        <v>131661.89500000002</v>
      </c>
      <c r="P21" s="4">
        <v>6559.4380000000529</v>
      </c>
      <c r="Q21" s="15" t="s">
        <v>88</v>
      </c>
    </row>
    <row r="22" spans="1:17" ht="12" customHeight="1" x14ac:dyDescent="0.2">
      <c r="A22" s="14" t="s">
        <v>90</v>
      </c>
      <c r="B22" s="1"/>
      <c r="C22" s="26" t="s">
        <v>282</v>
      </c>
      <c r="D22" s="4">
        <v>46827.555</v>
      </c>
      <c r="E22" s="4">
        <v>54188.782999999989</v>
      </c>
      <c r="F22" s="4">
        <v>140</v>
      </c>
      <c r="G22" s="4">
        <v>141536.74599999998</v>
      </c>
      <c r="H22" s="4">
        <v>242693.08400000003</v>
      </c>
      <c r="I22" s="4">
        <v>9869.1409999999996</v>
      </c>
      <c r="J22" s="4">
        <v>6186.1449999999995</v>
      </c>
      <c r="K22" s="4">
        <v>2849.6659999999997</v>
      </c>
      <c r="L22" s="4">
        <v>13724.242</v>
      </c>
      <c r="M22" s="4">
        <v>256417.32600000003</v>
      </c>
      <c r="N22" s="4">
        <v>49532.534000000007</v>
      </c>
      <c r="O22" s="4">
        <v>206884.79200000002</v>
      </c>
      <c r="P22" s="4" t="s">
        <v>350</v>
      </c>
      <c r="Q22" s="15" t="s">
        <v>90</v>
      </c>
    </row>
    <row r="23" spans="1:17" ht="6" customHeight="1" x14ac:dyDescent="0.2">
      <c r="A23" s="14"/>
      <c r="B23" s="1"/>
      <c r="C23" s="26"/>
      <c r="D23" s="4"/>
      <c r="E23" s="4"/>
      <c r="F23" s="4"/>
      <c r="G23" s="4"/>
      <c r="H23" s="4"/>
      <c r="I23" s="4"/>
      <c r="J23" s="4"/>
      <c r="K23" s="4"/>
      <c r="L23" s="4"/>
      <c r="M23" s="4"/>
      <c r="N23" s="4"/>
      <c r="O23" s="4"/>
      <c r="P23" s="4"/>
      <c r="Q23" s="15"/>
    </row>
    <row r="24" spans="1:17" ht="12" customHeight="1" x14ac:dyDescent="0.2">
      <c r="A24" s="14" t="s">
        <v>92</v>
      </c>
      <c r="B24" s="1"/>
      <c r="C24" s="26" t="s">
        <v>283</v>
      </c>
      <c r="D24" s="4">
        <v>43222.822999999997</v>
      </c>
      <c r="E24" s="4">
        <v>46214.745000000003</v>
      </c>
      <c r="F24" s="4">
        <v>275.685</v>
      </c>
      <c r="G24" s="4">
        <v>125915.63999999998</v>
      </c>
      <c r="H24" s="4">
        <v>215628.89300000004</v>
      </c>
      <c r="I24" s="4">
        <v>16952.479000000003</v>
      </c>
      <c r="J24" s="4">
        <v>8489.2849999999999</v>
      </c>
      <c r="K24" s="4">
        <v>55.825000000000003</v>
      </c>
      <c r="L24" s="4">
        <v>17008.304000000004</v>
      </c>
      <c r="M24" s="4">
        <v>232637.19700000004</v>
      </c>
      <c r="N24" s="4">
        <v>59174.922000000006</v>
      </c>
      <c r="O24" s="4">
        <v>173462.27500000002</v>
      </c>
      <c r="P24" s="4" t="s">
        <v>350</v>
      </c>
      <c r="Q24" s="15" t="s">
        <v>92</v>
      </c>
    </row>
    <row r="25" spans="1:17" s="6" customFormat="1" ht="12" customHeight="1" x14ac:dyDescent="0.2">
      <c r="A25" s="14" t="s">
        <v>94</v>
      </c>
      <c r="C25" s="26" t="s">
        <v>284</v>
      </c>
      <c r="D25" s="4">
        <v>30338.016</v>
      </c>
      <c r="E25" s="4">
        <v>33230.152999999998</v>
      </c>
      <c r="F25" s="4">
        <v>536.255</v>
      </c>
      <c r="G25" s="4">
        <v>65238.678000000014</v>
      </c>
      <c r="H25" s="4">
        <v>129343.10199999998</v>
      </c>
      <c r="I25" s="4">
        <v>8463.4239999999991</v>
      </c>
      <c r="J25" s="4">
        <v>6737.95</v>
      </c>
      <c r="K25" s="4">
        <v>1739.18</v>
      </c>
      <c r="L25" s="4">
        <v>10202.603999999999</v>
      </c>
      <c r="M25" s="4">
        <v>139545.70599999998</v>
      </c>
      <c r="N25" s="4">
        <v>36511.649000000005</v>
      </c>
      <c r="O25" s="4">
        <v>103034.05699999997</v>
      </c>
      <c r="P25" s="4">
        <v>5945.7540000000154</v>
      </c>
      <c r="Q25" s="15" t="s">
        <v>94</v>
      </c>
    </row>
    <row r="26" spans="1:17" ht="12" customHeight="1" x14ac:dyDescent="0.2">
      <c r="A26" s="14" t="s">
        <v>95</v>
      </c>
      <c r="B26" s="1"/>
      <c r="C26" s="26" t="s">
        <v>285</v>
      </c>
      <c r="D26" s="4">
        <v>27108.382000000005</v>
      </c>
      <c r="E26" s="4">
        <v>21470.238999999998</v>
      </c>
      <c r="F26" s="4">
        <v>260.536</v>
      </c>
      <c r="G26" s="4">
        <v>64000.114999999991</v>
      </c>
      <c r="H26" s="4">
        <v>112839.27200000001</v>
      </c>
      <c r="I26" s="4">
        <v>8574.6409999999996</v>
      </c>
      <c r="J26" s="4">
        <v>3946.5289999999995</v>
      </c>
      <c r="K26" s="4">
        <v>2018.1210000000001</v>
      </c>
      <c r="L26" s="4">
        <v>12112.762000000002</v>
      </c>
      <c r="M26" s="4">
        <v>124952.03400000001</v>
      </c>
      <c r="N26" s="4">
        <v>31107.069000000003</v>
      </c>
      <c r="O26" s="4">
        <v>93844.965000000011</v>
      </c>
      <c r="P26" s="4">
        <v>6307.4040000000095</v>
      </c>
      <c r="Q26" s="15" t="s">
        <v>95</v>
      </c>
    </row>
    <row r="27" spans="1:17" ht="12" customHeight="1" x14ac:dyDescent="0.2">
      <c r="A27" s="14" t="s">
        <v>97</v>
      </c>
      <c r="B27" s="1"/>
      <c r="C27" s="26" t="s">
        <v>286</v>
      </c>
      <c r="D27" s="4">
        <v>45242.565000000002</v>
      </c>
      <c r="E27" s="4">
        <v>34610.328000000009</v>
      </c>
      <c r="F27" s="4">
        <v>447.36</v>
      </c>
      <c r="G27" s="4">
        <v>97867.528999999995</v>
      </c>
      <c r="H27" s="4">
        <v>178167.78200000004</v>
      </c>
      <c r="I27" s="4">
        <v>13971.447999999999</v>
      </c>
      <c r="J27" s="4">
        <v>7513.7819999999992</v>
      </c>
      <c r="K27" s="4">
        <v>3386.2750000000001</v>
      </c>
      <c r="L27" s="4">
        <v>17357.722999999998</v>
      </c>
      <c r="M27" s="4">
        <v>195525.50500000006</v>
      </c>
      <c r="N27" s="4">
        <v>52177.688000000002</v>
      </c>
      <c r="O27" s="4">
        <v>143347.81700000007</v>
      </c>
      <c r="P27" s="4">
        <v>9103.482999999891</v>
      </c>
      <c r="Q27" s="15" t="s">
        <v>97</v>
      </c>
    </row>
    <row r="28" spans="1:17" ht="12" customHeight="1" x14ac:dyDescent="0.2">
      <c r="A28" s="14" t="s">
        <v>99</v>
      </c>
      <c r="B28" s="1"/>
      <c r="C28" s="26" t="s">
        <v>287</v>
      </c>
      <c r="D28" s="4">
        <v>37716.098000000005</v>
      </c>
      <c r="E28" s="4">
        <v>31000.662</v>
      </c>
      <c r="F28" s="4">
        <v>341.315</v>
      </c>
      <c r="G28" s="4">
        <v>84354.954999999987</v>
      </c>
      <c r="H28" s="4">
        <v>153413.03000000003</v>
      </c>
      <c r="I28" s="4">
        <v>15510.757000000003</v>
      </c>
      <c r="J28" s="4">
        <v>13385.891000000003</v>
      </c>
      <c r="K28" s="4">
        <v>895.93099999999993</v>
      </c>
      <c r="L28" s="4">
        <v>18389.437000000005</v>
      </c>
      <c r="M28" s="4">
        <v>171802.46700000003</v>
      </c>
      <c r="N28" s="4">
        <v>43942.756000000001</v>
      </c>
      <c r="O28" s="4">
        <v>127859.71100000004</v>
      </c>
      <c r="P28" s="4" t="s">
        <v>350</v>
      </c>
      <c r="Q28" s="15" t="s">
        <v>99</v>
      </c>
    </row>
    <row r="29" spans="1:17" ht="12" customHeight="1" x14ac:dyDescent="0.2">
      <c r="A29" s="14" t="s">
        <v>101</v>
      </c>
      <c r="C29" s="3" t="s">
        <v>288</v>
      </c>
      <c r="D29" s="4">
        <v>24286.661</v>
      </c>
      <c r="E29" s="4">
        <v>19109.722999999998</v>
      </c>
      <c r="F29" s="4">
        <v>210.137</v>
      </c>
      <c r="G29" s="4">
        <v>65119.236000000004</v>
      </c>
      <c r="H29" s="4">
        <v>108725.757</v>
      </c>
      <c r="I29" s="4">
        <v>5480.9110000000001</v>
      </c>
      <c r="J29" s="4">
        <v>4429.4400000000005</v>
      </c>
      <c r="K29" s="4">
        <v>8567.2910000000011</v>
      </c>
      <c r="L29" s="4">
        <v>16928.558000000001</v>
      </c>
      <c r="M29" s="4">
        <v>125654.31500000002</v>
      </c>
      <c r="N29" s="4">
        <v>29914.357000000004</v>
      </c>
      <c r="O29" s="4">
        <v>95739.958000000013</v>
      </c>
      <c r="P29" s="4">
        <v>10785.328999999983</v>
      </c>
      <c r="Q29" s="15" t="s">
        <v>101</v>
      </c>
    </row>
    <row r="30" spans="1:17" ht="6" customHeight="1" x14ac:dyDescent="0.2">
      <c r="A30" s="14"/>
      <c r="C30" s="3"/>
      <c r="D30" s="4"/>
      <c r="E30" s="4"/>
      <c r="F30" s="4"/>
      <c r="G30" s="4"/>
      <c r="H30" s="4"/>
      <c r="I30" s="4"/>
      <c r="J30" s="4"/>
      <c r="K30" s="4"/>
      <c r="L30" s="4"/>
      <c r="M30" s="4"/>
      <c r="N30" s="4"/>
      <c r="O30" s="4"/>
      <c r="P30" s="4"/>
      <c r="Q30" s="15"/>
    </row>
    <row r="31" spans="1:17" ht="12" customHeight="1" x14ac:dyDescent="0.2">
      <c r="A31" s="14" t="s">
        <v>102</v>
      </c>
      <c r="C31" s="3" t="s">
        <v>289</v>
      </c>
      <c r="D31" s="4">
        <v>43153.347999999998</v>
      </c>
      <c r="E31" s="4">
        <v>35538.040999999997</v>
      </c>
      <c r="F31" s="4">
        <v>302.01499999999999</v>
      </c>
      <c r="G31" s="4">
        <v>104973.82500000001</v>
      </c>
      <c r="H31" s="4">
        <v>183967.22899999999</v>
      </c>
      <c r="I31" s="4">
        <v>12128.101000000001</v>
      </c>
      <c r="J31" s="4">
        <v>5618.7390000000005</v>
      </c>
      <c r="K31" s="4">
        <v>9642.3189999999995</v>
      </c>
      <c r="L31" s="4">
        <v>21770.42</v>
      </c>
      <c r="M31" s="4">
        <v>205737.64900000003</v>
      </c>
      <c r="N31" s="4">
        <v>50194.976000000002</v>
      </c>
      <c r="O31" s="4">
        <v>155542.67300000004</v>
      </c>
      <c r="P31" s="4" t="s">
        <v>350</v>
      </c>
      <c r="Q31" s="15" t="s">
        <v>102</v>
      </c>
    </row>
    <row r="32" spans="1:17" ht="12" customHeight="1" x14ac:dyDescent="0.2">
      <c r="A32" s="14" t="s">
        <v>103</v>
      </c>
      <c r="C32" s="3" t="s">
        <v>290</v>
      </c>
      <c r="D32" s="4">
        <v>34063.819999999992</v>
      </c>
      <c r="E32" s="4">
        <v>21234.399999999998</v>
      </c>
      <c r="F32" s="4">
        <v>482.62799999999999</v>
      </c>
      <c r="G32" s="4">
        <v>81736.823999999993</v>
      </c>
      <c r="H32" s="4">
        <v>137517.67200000002</v>
      </c>
      <c r="I32" s="4">
        <v>19930.706999999999</v>
      </c>
      <c r="J32" s="4">
        <v>16287.508</v>
      </c>
      <c r="K32" s="4">
        <v>417.28800000000001</v>
      </c>
      <c r="L32" s="4">
        <v>20450.723000000002</v>
      </c>
      <c r="M32" s="4">
        <v>157968.39500000002</v>
      </c>
      <c r="N32" s="4">
        <v>46472.430999999997</v>
      </c>
      <c r="O32" s="4">
        <v>111495.96400000002</v>
      </c>
      <c r="P32" s="4">
        <v>6682.0939999999537</v>
      </c>
      <c r="Q32" s="15" t="s">
        <v>103</v>
      </c>
    </row>
    <row r="33" spans="1:17" ht="12" customHeight="1" x14ac:dyDescent="0.2">
      <c r="A33" s="14" t="s">
        <v>104</v>
      </c>
      <c r="C33" s="3" t="s">
        <v>291</v>
      </c>
      <c r="D33" s="4">
        <v>34711.663999999997</v>
      </c>
      <c r="E33" s="4">
        <v>17477.858999999997</v>
      </c>
      <c r="F33" s="4">
        <v>501.09699999999998</v>
      </c>
      <c r="G33" s="4">
        <v>83172.88</v>
      </c>
      <c r="H33" s="4">
        <v>135863.5</v>
      </c>
      <c r="I33" s="4">
        <v>8057.2610000000004</v>
      </c>
      <c r="J33" s="4">
        <v>4846.1990000000005</v>
      </c>
      <c r="K33" s="4">
        <v>1972.3109999999999</v>
      </c>
      <c r="L33" s="4">
        <v>10313.315000000002</v>
      </c>
      <c r="M33" s="4">
        <v>146176.81499999997</v>
      </c>
      <c r="N33" s="4">
        <v>43830.904000000002</v>
      </c>
      <c r="O33" s="4">
        <v>102345.91099999996</v>
      </c>
      <c r="P33" s="4" t="s">
        <v>350</v>
      </c>
      <c r="Q33" s="15" t="s">
        <v>104</v>
      </c>
    </row>
    <row r="34" spans="1:17" ht="12" customHeight="1" x14ac:dyDescent="0.2">
      <c r="A34" s="14" t="s">
        <v>105</v>
      </c>
      <c r="B34" s="1"/>
      <c r="C34" s="26" t="s">
        <v>292</v>
      </c>
      <c r="D34" s="4">
        <v>44250.353999999999</v>
      </c>
      <c r="E34" s="4">
        <v>21292.403999999999</v>
      </c>
      <c r="F34" s="4">
        <v>209.43700000000001</v>
      </c>
      <c r="G34" s="4">
        <v>122093.958</v>
      </c>
      <c r="H34" s="4">
        <v>187846.15300000002</v>
      </c>
      <c r="I34" s="4">
        <v>13592.215</v>
      </c>
      <c r="J34" s="4">
        <v>9774.030999999999</v>
      </c>
      <c r="K34" s="4">
        <v>314.03199999999998</v>
      </c>
      <c r="L34" s="4">
        <v>13906.246999999999</v>
      </c>
      <c r="M34" s="4">
        <v>201752.4</v>
      </c>
      <c r="N34" s="4">
        <v>48616.351000000002</v>
      </c>
      <c r="O34" s="4">
        <v>153136.049</v>
      </c>
      <c r="P34" s="4">
        <v>5162.6109999999171</v>
      </c>
      <c r="Q34" s="15" t="s">
        <v>105</v>
      </c>
    </row>
    <row r="35" spans="1:17" ht="12" customHeight="1" x14ac:dyDescent="0.2">
      <c r="A35" s="14" t="s">
        <v>106</v>
      </c>
      <c r="B35" s="1"/>
      <c r="C35" s="26" t="s">
        <v>293</v>
      </c>
      <c r="D35" s="4">
        <v>41691.913</v>
      </c>
      <c r="E35" s="4">
        <v>18864.067000000003</v>
      </c>
      <c r="F35" s="4">
        <v>424.21800000000002</v>
      </c>
      <c r="G35" s="4">
        <v>119275.70300000004</v>
      </c>
      <c r="H35" s="4">
        <v>180255.90100000001</v>
      </c>
      <c r="I35" s="4">
        <v>16203.669000000002</v>
      </c>
      <c r="J35" s="4">
        <v>13616.969000000001</v>
      </c>
      <c r="K35" s="4">
        <v>16569.442999999999</v>
      </c>
      <c r="L35" s="4">
        <v>32773.112000000001</v>
      </c>
      <c r="M35" s="4">
        <v>213029.01300000004</v>
      </c>
      <c r="N35" s="4">
        <v>52310.400000000001</v>
      </c>
      <c r="O35" s="4">
        <v>160718.61300000004</v>
      </c>
      <c r="P35" s="4" t="s">
        <v>350</v>
      </c>
      <c r="Q35" s="15" t="s">
        <v>106</v>
      </c>
    </row>
    <row r="36" spans="1:17" ht="6" customHeight="1" x14ac:dyDescent="0.2">
      <c r="A36" s="14"/>
      <c r="B36" s="1"/>
      <c r="C36" s="26"/>
      <c r="D36" s="4"/>
      <c r="E36" s="4"/>
      <c r="F36" s="4"/>
      <c r="G36" s="4"/>
      <c r="H36" s="4"/>
      <c r="I36" s="4"/>
      <c r="J36" s="4"/>
      <c r="K36" s="4"/>
      <c r="L36" s="4"/>
      <c r="M36" s="4"/>
      <c r="N36" s="4"/>
      <c r="O36" s="4"/>
      <c r="P36" s="4"/>
      <c r="Q36" s="15"/>
    </row>
    <row r="37" spans="1:17" s="6" customFormat="1" ht="12" customHeight="1" x14ac:dyDescent="0.2">
      <c r="A37" s="16" t="s">
        <v>107</v>
      </c>
      <c r="C37" s="27" t="s">
        <v>274</v>
      </c>
      <c r="D37" s="7">
        <v>676304.70900000003</v>
      </c>
      <c r="E37" s="7">
        <v>507727.68999999994</v>
      </c>
      <c r="F37" s="7">
        <v>5288.2019999999993</v>
      </c>
      <c r="G37" s="7">
        <v>1736994.3800000001</v>
      </c>
      <c r="H37" s="7">
        <v>2926314.9810000001</v>
      </c>
      <c r="I37" s="7">
        <v>213666.046</v>
      </c>
      <c r="J37" s="7">
        <v>149498.639</v>
      </c>
      <c r="K37" s="7">
        <v>68237.56</v>
      </c>
      <c r="L37" s="7">
        <v>289830.05799999996</v>
      </c>
      <c r="M37" s="7">
        <v>3216145.0390000008</v>
      </c>
      <c r="N37" s="7">
        <v>797344.13</v>
      </c>
      <c r="O37" s="7">
        <v>2418800.9090000005</v>
      </c>
      <c r="P37" s="7">
        <v>66822.371999999508</v>
      </c>
      <c r="Q37" s="17" t="s">
        <v>107</v>
      </c>
    </row>
    <row r="38" spans="1:17" ht="39.950000000000003" customHeight="1" x14ac:dyDescent="0.2">
      <c r="A38" s="8"/>
      <c r="B38" s="1"/>
      <c r="C38" s="19"/>
      <c r="D38" s="5"/>
      <c r="E38" s="5"/>
      <c r="F38" s="5"/>
      <c r="G38" s="5"/>
      <c r="H38" s="5"/>
      <c r="I38" s="28" t="s">
        <v>294</v>
      </c>
      <c r="J38" s="29" t="s">
        <v>295</v>
      </c>
      <c r="K38" s="5"/>
      <c r="L38" s="5"/>
      <c r="M38" s="5"/>
      <c r="N38" s="5"/>
      <c r="O38" s="5"/>
      <c r="P38" s="21"/>
      <c r="Q38" s="18"/>
    </row>
    <row r="39" spans="1:17" ht="12" customHeight="1" x14ac:dyDescent="0.2">
      <c r="A39" s="14" t="s">
        <v>109</v>
      </c>
      <c r="B39" s="1"/>
      <c r="C39" s="26" t="s">
        <v>277</v>
      </c>
      <c r="D39" s="4">
        <v>99646.302999999913</v>
      </c>
      <c r="E39" s="4">
        <v>77458.756000000008</v>
      </c>
      <c r="F39" s="4">
        <v>1600.8329999999999</v>
      </c>
      <c r="G39" s="4">
        <v>202318.921</v>
      </c>
      <c r="H39" s="4">
        <v>381024.81299999933</v>
      </c>
      <c r="I39" s="4">
        <v>73494.405999999974</v>
      </c>
      <c r="J39" s="4">
        <v>63825.872000000003</v>
      </c>
      <c r="K39" s="4">
        <v>1624.693</v>
      </c>
      <c r="L39" s="4">
        <v>78404.484999999971</v>
      </c>
      <c r="M39" s="4">
        <v>459429.29799999949</v>
      </c>
      <c r="N39" s="4">
        <v>59333.325000000033</v>
      </c>
      <c r="O39" s="4">
        <v>400095.97299999947</v>
      </c>
      <c r="P39" s="4">
        <v>11680.915000000328</v>
      </c>
      <c r="Q39" s="15" t="s">
        <v>109</v>
      </c>
    </row>
    <row r="40" spans="1:17" ht="12" customHeight="1" x14ac:dyDescent="0.2">
      <c r="A40" s="14" t="s">
        <v>111</v>
      </c>
      <c r="B40" s="1"/>
      <c r="C40" s="26" t="s">
        <v>278</v>
      </c>
      <c r="D40" s="4">
        <v>87398.317999999956</v>
      </c>
      <c r="E40" s="4">
        <v>68743.24599999997</v>
      </c>
      <c r="F40" s="4">
        <v>537.35400000000004</v>
      </c>
      <c r="G40" s="4">
        <v>172375.90399999995</v>
      </c>
      <c r="H40" s="4">
        <v>329054.82200000033</v>
      </c>
      <c r="I40" s="4">
        <v>41594.661000000007</v>
      </c>
      <c r="J40" s="4">
        <v>36226.296000000009</v>
      </c>
      <c r="K40" s="4">
        <v>10561.278999999999</v>
      </c>
      <c r="L40" s="4">
        <v>52257.37000000001</v>
      </c>
      <c r="M40" s="4">
        <v>381312.19200000039</v>
      </c>
      <c r="N40" s="4">
        <v>47606.077999999987</v>
      </c>
      <c r="O40" s="4">
        <v>333706.11400000041</v>
      </c>
      <c r="P40" s="4" t="s">
        <v>350</v>
      </c>
      <c r="Q40" s="15" t="s">
        <v>111</v>
      </c>
    </row>
    <row r="41" spans="1:17" ht="12" customHeight="1" x14ac:dyDescent="0.2">
      <c r="A41" s="14" t="s">
        <v>113</v>
      </c>
      <c r="B41" s="1"/>
      <c r="C41" s="26" t="s">
        <v>279</v>
      </c>
      <c r="D41" s="4">
        <v>156031.24699999989</v>
      </c>
      <c r="E41" s="4">
        <v>80027.402999999904</v>
      </c>
      <c r="F41" s="4">
        <v>1051.588</v>
      </c>
      <c r="G41" s="4">
        <v>300703.32900000009</v>
      </c>
      <c r="H41" s="4">
        <v>537813.56699999981</v>
      </c>
      <c r="I41" s="4">
        <v>94461.865999999965</v>
      </c>
      <c r="J41" s="4">
        <v>77175.288</v>
      </c>
      <c r="K41" s="4">
        <v>12054.296999999999</v>
      </c>
      <c r="L41" s="4">
        <v>107289.60199999996</v>
      </c>
      <c r="M41" s="4">
        <v>645103.16899999918</v>
      </c>
      <c r="N41" s="4">
        <v>80519.104999999996</v>
      </c>
      <c r="O41" s="4">
        <v>564584.0639999992</v>
      </c>
      <c r="P41" s="4" t="s">
        <v>350</v>
      </c>
      <c r="Q41" s="15" t="s">
        <v>113</v>
      </c>
    </row>
    <row r="42" spans="1:17" ht="12" customHeight="1" x14ac:dyDescent="0.2">
      <c r="A42" s="14" t="s">
        <v>115</v>
      </c>
      <c r="B42" s="1"/>
      <c r="C42" s="26" t="s">
        <v>280</v>
      </c>
      <c r="D42" s="4">
        <v>91847.356000000043</v>
      </c>
      <c r="E42" s="4">
        <v>47721.548999999941</v>
      </c>
      <c r="F42" s="4">
        <v>856.44399999999996</v>
      </c>
      <c r="G42" s="4">
        <v>219943.07600000003</v>
      </c>
      <c r="H42" s="4">
        <v>360368.42499999964</v>
      </c>
      <c r="I42" s="4">
        <v>47961.900000000016</v>
      </c>
      <c r="J42" s="4">
        <v>40336.703000000016</v>
      </c>
      <c r="K42" s="4">
        <v>2449.2139999999999</v>
      </c>
      <c r="L42" s="4">
        <v>50411.114000000023</v>
      </c>
      <c r="M42" s="4">
        <v>410779.53900000016</v>
      </c>
      <c r="N42" s="4">
        <v>63287.550999999999</v>
      </c>
      <c r="O42" s="4">
        <v>347491.98800000019</v>
      </c>
      <c r="P42" s="4">
        <v>21429.724000000162</v>
      </c>
      <c r="Q42" s="15" t="s">
        <v>115</v>
      </c>
    </row>
    <row r="43" spans="1:17" ht="12" customHeight="1" x14ac:dyDescent="0.2">
      <c r="A43" s="14" t="s">
        <v>116</v>
      </c>
      <c r="B43" s="1"/>
      <c r="C43" s="26" t="s">
        <v>281</v>
      </c>
      <c r="D43" s="4">
        <v>78724.35000000002</v>
      </c>
      <c r="E43" s="4">
        <v>48752.794000000009</v>
      </c>
      <c r="F43" s="4">
        <v>1256.011</v>
      </c>
      <c r="G43" s="4">
        <v>142036.78699999995</v>
      </c>
      <c r="H43" s="4">
        <v>270769.94200000021</v>
      </c>
      <c r="I43" s="4">
        <v>41811.406999999999</v>
      </c>
      <c r="J43" s="4">
        <v>36855.14699999999</v>
      </c>
      <c r="K43" s="4">
        <v>1406.17</v>
      </c>
      <c r="L43" s="4">
        <v>43217.661999999997</v>
      </c>
      <c r="M43" s="4">
        <v>313987.60400000017</v>
      </c>
      <c r="N43" s="4">
        <v>38376.53100000001</v>
      </c>
      <c r="O43" s="4">
        <v>275611.07300000015</v>
      </c>
      <c r="P43" s="4">
        <v>3184.8700000002864</v>
      </c>
      <c r="Q43" s="15" t="s">
        <v>116</v>
      </c>
    </row>
    <row r="44" spans="1:17" ht="12" customHeight="1" x14ac:dyDescent="0.2">
      <c r="A44" s="14" t="s">
        <v>117</v>
      </c>
      <c r="C44" s="26" t="s">
        <v>282</v>
      </c>
      <c r="D44" s="4">
        <v>122782.38300000002</v>
      </c>
      <c r="E44" s="4">
        <v>98647.375999999931</v>
      </c>
      <c r="F44" s="4">
        <v>955.74799999999993</v>
      </c>
      <c r="G44" s="4">
        <v>237441.93200000006</v>
      </c>
      <c r="H44" s="4">
        <v>459827.43899999995</v>
      </c>
      <c r="I44" s="4">
        <v>76941.989000000016</v>
      </c>
      <c r="J44" s="4">
        <v>63257.532999999989</v>
      </c>
      <c r="K44" s="4">
        <v>5936.26</v>
      </c>
      <c r="L44" s="4">
        <v>83883.68400000011</v>
      </c>
      <c r="M44" s="4">
        <v>543711.12299999921</v>
      </c>
      <c r="N44" s="4">
        <v>60809.805999999997</v>
      </c>
      <c r="O44" s="4">
        <v>482901.31699999922</v>
      </c>
      <c r="P44" s="4" t="s">
        <v>350</v>
      </c>
      <c r="Q44" s="15" t="s">
        <v>117</v>
      </c>
    </row>
    <row r="45" spans="1:17" ht="6" customHeight="1" x14ac:dyDescent="0.2">
      <c r="A45" s="14"/>
      <c r="C45" s="26"/>
      <c r="D45" s="4"/>
      <c r="E45" s="4"/>
      <c r="F45" s="4"/>
      <c r="G45" s="4"/>
      <c r="H45" s="4"/>
      <c r="I45" s="4"/>
      <c r="J45" s="4"/>
      <c r="K45" s="4"/>
      <c r="L45" s="4"/>
      <c r="M45" s="4"/>
      <c r="N45" s="4"/>
      <c r="O45" s="4"/>
      <c r="P45" s="4"/>
      <c r="Q45" s="15"/>
    </row>
    <row r="46" spans="1:17" ht="12" customHeight="1" x14ac:dyDescent="0.2">
      <c r="A46" s="14" t="s">
        <v>118</v>
      </c>
      <c r="B46" s="1"/>
      <c r="C46" s="26" t="s">
        <v>283</v>
      </c>
      <c r="D46" s="4">
        <v>137703.54400000005</v>
      </c>
      <c r="E46" s="4">
        <v>94064.079000000056</v>
      </c>
      <c r="F46" s="4">
        <v>742.08399999999983</v>
      </c>
      <c r="G46" s="4">
        <v>223137.61299999995</v>
      </c>
      <c r="H46" s="4">
        <v>455647.31999999977</v>
      </c>
      <c r="I46" s="4">
        <v>67103.786999999997</v>
      </c>
      <c r="J46" s="4">
        <v>50283.708000000013</v>
      </c>
      <c r="K46" s="4">
        <v>2559.4989999999989</v>
      </c>
      <c r="L46" s="4">
        <v>70298.999000000011</v>
      </c>
      <c r="M46" s="4">
        <v>525946.31899999978</v>
      </c>
      <c r="N46" s="4">
        <v>68888.256999999954</v>
      </c>
      <c r="O46" s="4">
        <v>457058.0619999998</v>
      </c>
      <c r="P46" s="4" t="s">
        <v>350</v>
      </c>
      <c r="Q46" s="15" t="s">
        <v>118</v>
      </c>
    </row>
    <row r="47" spans="1:17" ht="12" customHeight="1" x14ac:dyDescent="0.2">
      <c r="A47" s="14" t="s">
        <v>119</v>
      </c>
      <c r="B47" s="1"/>
      <c r="C47" s="26" t="s">
        <v>284</v>
      </c>
      <c r="D47" s="4">
        <v>78109.213000000062</v>
      </c>
      <c r="E47" s="4">
        <v>54580.011999999988</v>
      </c>
      <c r="F47" s="4">
        <v>1636.701</v>
      </c>
      <c r="G47" s="4">
        <v>121529.86500000001</v>
      </c>
      <c r="H47" s="4">
        <v>255855.79099999976</v>
      </c>
      <c r="I47" s="4">
        <v>39723.452000000005</v>
      </c>
      <c r="J47" s="4">
        <v>33937.197</v>
      </c>
      <c r="K47" s="4">
        <v>3334.0640000000003</v>
      </c>
      <c r="L47" s="4">
        <v>43259.516000000011</v>
      </c>
      <c r="M47" s="4">
        <v>299115.30700000003</v>
      </c>
      <c r="N47" s="4">
        <v>46331.623000000014</v>
      </c>
      <c r="O47" s="4">
        <v>252783.68400000001</v>
      </c>
      <c r="P47" s="4">
        <v>9709.5700000001234</v>
      </c>
      <c r="Q47" s="15" t="s">
        <v>119</v>
      </c>
    </row>
    <row r="48" spans="1:17" ht="12" customHeight="1" x14ac:dyDescent="0.2">
      <c r="A48" s="14" t="s">
        <v>120</v>
      </c>
      <c r="B48" s="1"/>
      <c r="C48" s="26" t="s">
        <v>285</v>
      </c>
      <c r="D48" s="4">
        <v>66195.723000000056</v>
      </c>
      <c r="E48" s="4">
        <v>47019.257000000056</v>
      </c>
      <c r="F48" s="4">
        <v>597.55599999999981</v>
      </c>
      <c r="G48" s="4">
        <v>108988.60699999997</v>
      </c>
      <c r="H48" s="4">
        <v>222801.14299999995</v>
      </c>
      <c r="I48" s="4">
        <v>33323.820000000007</v>
      </c>
      <c r="J48" s="4">
        <v>25290.383999999998</v>
      </c>
      <c r="K48" s="4">
        <v>2431.2850000000003</v>
      </c>
      <c r="L48" s="4">
        <v>37275.105000000018</v>
      </c>
      <c r="M48" s="4">
        <v>260076.24800000002</v>
      </c>
      <c r="N48" s="4">
        <v>36106.050000000003</v>
      </c>
      <c r="O48" s="4">
        <v>223970.19800000003</v>
      </c>
      <c r="P48" s="4">
        <v>3232.2309999998834</v>
      </c>
      <c r="Q48" s="15" t="s">
        <v>120</v>
      </c>
    </row>
    <row r="49" spans="1:17" ht="12" customHeight="1" x14ac:dyDescent="0.2">
      <c r="A49" s="14" t="s">
        <v>121</v>
      </c>
      <c r="B49" s="1"/>
      <c r="C49" s="26" t="s">
        <v>286</v>
      </c>
      <c r="D49" s="4">
        <v>120873.25100000006</v>
      </c>
      <c r="E49" s="4">
        <v>77905.662000000026</v>
      </c>
      <c r="F49" s="4">
        <v>1756.4379999999999</v>
      </c>
      <c r="G49" s="4">
        <v>181364.40700000001</v>
      </c>
      <c r="H49" s="4">
        <v>381899.75800000009</v>
      </c>
      <c r="I49" s="4">
        <v>59614.639000000017</v>
      </c>
      <c r="J49" s="4">
        <v>46676.76</v>
      </c>
      <c r="K49" s="4">
        <v>5467.0400000000009</v>
      </c>
      <c r="L49" s="4">
        <v>65081.763999999996</v>
      </c>
      <c r="M49" s="4">
        <v>446981.52199999982</v>
      </c>
      <c r="N49" s="4">
        <v>60344.128999999994</v>
      </c>
      <c r="O49" s="4">
        <v>386637.39299999981</v>
      </c>
      <c r="P49" s="4">
        <v>1867.27200000023</v>
      </c>
      <c r="Q49" s="15" t="s">
        <v>121</v>
      </c>
    </row>
    <row r="50" spans="1:17" ht="12" customHeight="1" x14ac:dyDescent="0.2">
      <c r="A50" s="14" t="s">
        <v>122</v>
      </c>
      <c r="B50" s="1"/>
      <c r="C50" s="26" t="s">
        <v>287</v>
      </c>
      <c r="D50" s="4">
        <v>77559.339000000051</v>
      </c>
      <c r="E50" s="4">
        <v>57412.682999999983</v>
      </c>
      <c r="F50" s="4">
        <v>1141.2950000000001</v>
      </c>
      <c r="G50" s="4">
        <v>176494.19799999986</v>
      </c>
      <c r="H50" s="4">
        <v>312607.51500000048</v>
      </c>
      <c r="I50" s="4">
        <v>45212.706999999995</v>
      </c>
      <c r="J50" s="4">
        <v>38506.382000000012</v>
      </c>
      <c r="K50" s="4">
        <v>2303.8119999999999</v>
      </c>
      <c r="L50" s="4">
        <v>49666.863999999987</v>
      </c>
      <c r="M50" s="4">
        <v>362274.37900000066</v>
      </c>
      <c r="N50" s="4">
        <v>56339.816999999995</v>
      </c>
      <c r="O50" s="4">
        <v>305934.56200000067</v>
      </c>
      <c r="P50" s="4">
        <v>6218.4639999986393</v>
      </c>
      <c r="Q50" s="15" t="s">
        <v>122</v>
      </c>
    </row>
    <row r="51" spans="1:17" ht="12" customHeight="1" x14ac:dyDescent="0.2">
      <c r="A51" s="14" t="s">
        <v>123</v>
      </c>
      <c r="C51" s="3" t="s">
        <v>288</v>
      </c>
      <c r="D51" s="4">
        <v>45254.086000000032</v>
      </c>
      <c r="E51" s="4">
        <v>38114.503000000019</v>
      </c>
      <c r="F51" s="4">
        <v>897.77199999999993</v>
      </c>
      <c r="G51" s="4">
        <v>113966.166</v>
      </c>
      <c r="H51" s="4">
        <v>198232.52699999994</v>
      </c>
      <c r="I51" s="4">
        <v>19881.321</v>
      </c>
      <c r="J51" s="4">
        <v>15717.069000000001</v>
      </c>
      <c r="K51" s="4">
        <v>11330.65</v>
      </c>
      <c r="L51" s="4">
        <v>34642.327000000005</v>
      </c>
      <c r="M51" s="4">
        <v>232874.85399999982</v>
      </c>
      <c r="N51" s="4">
        <v>31753.106999999996</v>
      </c>
      <c r="O51" s="4">
        <v>201121.74699999983</v>
      </c>
      <c r="P51" s="4">
        <v>9716.0850000002538</v>
      </c>
      <c r="Q51" s="15" t="s">
        <v>123</v>
      </c>
    </row>
    <row r="52" spans="1:17" ht="6" customHeight="1" x14ac:dyDescent="0.2">
      <c r="A52" s="14"/>
      <c r="C52" s="3"/>
      <c r="D52" s="4"/>
      <c r="E52" s="4"/>
      <c r="F52" s="4"/>
      <c r="G52" s="4"/>
      <c r="H52" s="4"/>
      <c r="I52" s="4"/>
      <c r="J52" s="4"/>
      <c r="K52" s="4"/>
      <c r="L52" s="4"/>
      <c r="M52" s="4"/>
      <c r="N52" s="4"/>
      <c r="O52" s="4"/>
      <c r="P52" s="4"/>
      <c r="Q52" s="15"/>
    </row>
    <row r="53" spans="1:17" s="6" customFormat="1" ht="12" customHeight="1" x14ac:dyDescent="0.2">
      <c r="A53" s="14" t="s">
        <v>124</v>
      </c>
      <c r="C53" s="3" t="s">
        <v>289</v>
      </c>
      <c r="D53" s="4">
        <v>94238.877000000124</v>
      </c>
      <c r="E53" s="4">
        <v>68996.63599999994</v>
      </c>
      <c r="F53" s="4">
        <v>1003.3100000000001</v>
      </c>
      <c r="G53" s="4">
        <v>212188.21000000002</v>
      </c>
      <c r="H53" s="4">
        <v>376427.03299999988</v>
      </c>
      <c r="I53" s="4">
        <v>48887.547999999995</v>
      </c>
      <c r="J53" s="4">
        <v>36817.854999999996</v>
      </c>
      <c r="K53" s="4">
        <v>10018.470000000001</v>
      </c>
      <c r="L53" s="4">
        <v>58907.946000000004</v>
      </c>
      <c r="M53" s="4">
        <v>435334.97899999999</v>
      </c>
      <c r="N53" s="4">
        <v>58134.462999999996</v>
      </c>
      <c r="O53" s="4">
        <v>377200.516</v>
      </c>
      <c r="P53" s="4" t="s">
        <v>350</v>
      </c>
      <c r="Q53" s="15" t="s">
        <v>124</v>
      </c>
    </row>
    <row r="54" spans="1:17" ht="12" customHeight="1" x14ac:dyDescent="0.2">
      <c r="A54" s="14" t="s">
        <v>125</v>
      </c>
      <c r="B54" s="1"/>
      <c r="C54" s="3" t="s">
        <v>290</v>
      </c>
      <c r="D54" s="4">
        <v>79974.849000000017</v>
      </c>
      <c r="E54" s="4">
        <v>45280.361999999899</v>
      </c>
      <c r="F54" s="4">
        <v>1076.393</v>
      </c>
      <c r="G54" s="4">
        <v>173295.98699999999</v>
      </c>
      <c r="H54" s="4">
        <v>299627.59099999978</v>
      </c>
      <c r="I54" s="4">
        <v>46216.458999999973</v>
      </c>
      <c r="J54" s="4">
        <v>37225.810999999994</v>
      </c>
      <c r="K54" s="4">
        <v>1202.223</v>
      </c>
      <c r="L54" s="4">
        <v>48010.130999999972</v>
      </c>
      <c r="M54" s="4">
        <v>347637.72199999978</v>
      </c>
      <c r="N54" s="4">
        <v>65246.648999999954</v>
      </c>
      <c r="O54" s="4">
        <v>282391.0729999998</v>
      </c>
      <c r="P54" s="4">
        <v>4134.6560000001336</v>
      </c>
      <c r="Q54" s="15" t="s">
        <v>125</v>
      </c>
    </row>
    <row r="55" spans="1:17" ht="12" customHeight="1" x14ac:dyDescent="0.2">
      <c r="A55" s="14" t="s">
        <v>126</v>
      </c>
      <c r="B55" s="1"/>
      <c r="C55" s="3" t="s">
        <v>291</v>
      </c>
      <c r="D55" s="4">
        <v>75023.025000000052</v>
      </c>
      <c r="E55" s="4">
        <v>40354.881999999998</v>
      </c>
      <c r="F55" s="4">
        <v>884.1880000000001</v>
      </c>
      <c r="G55" s="4">
        <v>160713.85299999994</v>
      </c>
      <c r="H55" s="4">
        <v>276975.94799999974</v>
      </c>
      <c r="I55" s="4">
        <v>40675.77199999999</v>
      </c>
      <c r="J55" s="4">
        <v>31987.170999999995</v>
      </c>
      <c r="K55" s="4">
        <v>3562.6179999999995</v>
      </c>
      <c r="L55" s="4">
        <v>44806.055999999982</v>
      </c>
      <c r="M55" s="4">
        <v>321782.0039999999</v>
      </c>
      <c r="N55" s="4">
        <v>53889.862000000008</v>
      </c>
      <c r="O55" s="4">
        <v>267892.14199999988</v>
      </c>
      <c r="P55" s="4" t="s">
        <v>350</v>
      </c>
      <c r="Q55" s="15" t="s">
        <v>126</v>
      </c>
    </row>
    <row r="56" spans="1:17" ht="12" customHeight="1" x14ac:dyDescent="0.2">
      <c r="A56" s="14" t="s">
        <v>127</v>
      </c>
      <c r="C56" s="26" t="s">
        <v>292</v>
      </c>
      <c r="D56" s="4">
        <v>102614.07600000007</v>
      </c>
      <c r="E56" s="4">
        <v>51433.66999999994</v>
      </c>
      <c r="F56" s="4">
        <v>651.66900000000021</v>
      </c>
      <c r="G56" s="4">
        <v>198156.91800000006</v>
      </c>
      <c r="H56" s="4">
        <v>352856.33299999987</v>
      </c>
      <c r="I56" s="4">
        <v>47102.490999999995</v>
      </c>
      <c r="J56" s="4">
        <v>36447.363000000012</v>
      </c>
      <c r="K56" s="4">
        <v>1567.8200000000004</v>
      </c>
      <c r="L56" s="4">
        <v>51344.239000000001</v>
      </c>
      <c r="M56" s="4">
        <v>404200.57200000051</v>
      </c>
      <c r="N56" s="4">
        <v>58835.049000000014</v>
      </c>
      <c r="O56" s="4">
        <v>345365.52300000051</v>
      </c>
      <c r="P56" s="4">
        <v>15260.04299999983</v>
      </c>
      <c r="Q56" s="15" t="s">
        <v>127</v>
      </c>
    </row>
    <row r="57" spans="1:17" s="6" customFormat="1" ht="12" customHeight="1" x14ac:dyDescent="0.2">
      <c r="A57" s="14" t="s">
        <v>130</v>
      </c>
      <c r="C57" s="26" t="s">
        <v>293</v>
      </c>
      <c r="D57" s="4">
        <v>103487.69800000003</v>
      </c>
      <c r="E57" s="4">
        <v>45744.683000000055</v>
      </c>
      <c r="F57" s="4">
        <v>865.20400000000006</v>
      </c>
      <c r="G57" s="4">
        <v>190261.70500000002</v>
      </c>
      <c r="H57" s="4">
        <v>340359.29000000015</v>
      </c>
      <c r="I57" s="4">
        <v>37132.945</v>
      </c>
      <c r="J57" s="4">
        <v>29689.573</v>
      </c>
      <c r="K57" s="4">
        <v>19217.152999999998</v>
      </c>
      <c r="L57" s="4">
        <v>56364.968000000008</v>
      </c>
      <c r="M57" s="4">
        <v>396724.25799999991</v>
      </c>
      <c r="N57" s="4">
        <v>61124.825000000012</v>
      </c>
      <c r="O57" s="4">
        <v>335599.4329999999</v>
      </c>
      <c r="P57" s="4">
        <v>4006.4070000002393</v>
      </c>
      <c r="Q57" s="15" t="s">
        <v>130</v>
      </c>
    </row>
    <row r="58" spans="1:17" s="6" customFormat="1" ht="6" customHeight="1" x14ac:dyDescent="0.2">
      <c r="A58" s="14"/>
      <c r="C58" s="26"/>
      <c r="D58" s="4"/>
      <c r="E58" s="4"/>
      <c r="F58" s="4"/>
      <c r="G58" s="4"/>
      <c r="H58" s="4"/>
      <c r="I58" s="4"/>
      <c r="J58" s="4"/>
      <c r="K58" s="4"/>
      <c r="L58" s="4"/>
      <c r="M58" s="4"/>
      <c r="N58" s="4"/>
      <c r="O58" s="4"/>
      <c r="P58" s="4"/>
      <c r="Q58" s="15"/>
    </row>
    <row r="59" spans="1:17" s="6" customFormat="1" ht="12" customHeight="1" x14ac:dyDescent="0.2">
      <c r="A59" s="16" t="s">
        <v>132</v>
      </c>
      <c r="C59" s="27" t="s">
        <v>274</v>
      </c>
      <c r="D59" s="7">
        <v>1617463.6380000007</v>
      </c>
      <c r="E59" s="7">
        <v>1042257.5529999996</v>
      </c>
      <c r="F59" s="7">
        <v>17510.588000000003</v>
      </c>
      <c r="G59" s="7">
        <v>3134917.4780000006</v>
      </c>
      <c r="H59" s="7">
        <v>5812149.2569999993</v>
      </c>
      <c r="I59" s="7">
        <v>861141.17</v>
      </c>
      <c r="J59" s="7">
        <v>700256.11199999996</v>
      </c>
      <c r="K59" s="7">
        <v>97026.54700000002</v>
      </c>
      <c r="L59" s="7">
        <v>975121.83200000005</v>
      </c>
      <c r="M59" s="7">
        <v>6787271.0889999978</v>
      </c>
      <c r="N59" s="7">
        <v>946926.22699999996</v>
      </c>
      <c r="O59" s="7">
        <v>5840344.8619999997</v>
      </c>
      <c r="P59" s="7">
        <v>57440.592000002041</v>
      </c>
      <c r="Q59" s="17" t="s">
        <v>132</v>
      </c>
    </row>
  </sheetData>
  <mergeCells count="17">
    <mergeCell ref="A1:I1"/>
    <mergeCell ref="A3:A7"/>
    <mergeCell ref="B3:C7"/>
    <mergeCell ref="D3:D7"/>
    <mergeCell ref="E3:E7"/>
    <mergeCell ref="F3:F7"/>
    <mergeCell ref="G3:G7"/>
    <mergeCell ref="H3:H7"/>
    <mergeCell ref="I3:I7"/>
    <mergeCell ref="P3:P7"/>
    <mergeCell ref="Q3:Q7"/>
    <mergeCell ref="J3:J7"/>
    <mergeCell ref="K3:K7"/>
    <mergeCell ref="L3:L7"/>
    <mergeCell ref="M3:M7"/>
    <mergeCell ref="N3:N7"/>
    <mergeCell ref="O3:O7"/>
  </mergeCells>
  <pageMargins left="0.78740157480314965" right="0.78740157480314965" top="0.59055118110236227" bottom="0.59055118110236227" header="0.27559055118110237" footer="0.51181102362204722"/>
  <pageSetup paperSize="9" firstPageNumber="36" orientation="portrait" useFirstPageNumber="1" r:id="rId1"/>
  <headerFooter alignWithMargins="0">
    <oddHeader>&amp;C&amp;8- &amp;P -</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workbookViewId="0">
      <selection sqref="A1:I1"/>
    </sheetView>
  </sheetViews>
  <sheetFormatPr baseColWidth="10" defaultColWidth="11.42578125" defaultRowHeight="11.25" x14ac:dyDescent="0.2"/>
  <cols>
    <col min="1" max="1" width="3.28515625" style="2" customWidth="1"/>
    <col min="2" max="2" width="0.85546875" style="2" customWidth="1"/>
    <col min="3" max="3" width="20.7109375" style="2" customWidth="1"/>
    <col min="4" max="4" width="10.28515625" style="2" customWidth="1"/>
    <col min="5" max="10" width="10.28515625" style="1" customWidth="1"/>
    <col min="11" max="16" width="11.7109375" style="1" customWidth="1"/>
    <col min="17" max="17" width="3.28515625" style="1" customWidth="1"/>
    <col min="18" max="16384" width="11.42578125" style="1"/>
  </cols>
  <sheetData>
    <row r="1" spans="1:18" x14ac:dyDescent="0.2">
      <c r="A1" s="241" t="s">
        <v>296</v>
      </c>
      <c r="B1" s="241"/>
      <c r="C1" s="241"/>
      <c r="D1" s="241"/>
      <c r="E1" s="241"/>
      <c r="F1" s="241"/>
      <c r="G1" s="241"/>
      <c r="H1" s="241"/>
      <c r="I1" s="241"/>
      <c r="J1" s="1" t="s">
        <v>252</v>
      </c>
    </row>
    <row r="2" spans="1:18" ht="15.95" customHeight="1" thickBot="1" x14ac:dyDescent="0.25">
      <c r="A2" s="10"/>
      <c r="B2" s="10"/>
      <c r="C2" s="10"/>
      <c r="D2" s="10"/>
      <c r="E2" s="10"/>
      <c r="F2" s="10"/>
      <c r="G2" s="10"/>
      <c r="H2" s="10"/>
      <c r="I2" s="10"/>
      <c r="J2" s="10"/>
      <c r="K2" s="11"/>
      <c r="L2" s="11"/>
      <c r="M2" s="11"/>
      <c r="N2" s="11"/>
      <c r="O2" s="11"/>
      <c r="P2" s="11"/>
      <c r="Q2" s="11"/>
    </row>
    <row r="3" spans="1:18" ht="15" customHeight="1" x14ac:dyDescent="0.2">
      <c r="A3" s="228" t="s">
        <v>54</v>
      </c>
      <c r="B3" s="231" t="s">
        <v>253</v>
      </c>
      <c r="C3" s="232"/>
      <c r="D3" s="237" t="s">
        <v>297</v>
      </c>
      <c r="E3" s="218" t="s">
        <v>298</v>
      </c>
      <c r="F3" s="218" t="s">
        <v>299</v>
      </c>
      <c r="G3" s="218" t="s">
        <v>300</v>
      </c>
      <c r="H3" s="218" t="s">
        <v>301</v>
      </c>
      <c r="I3" s="240" t="s">
        <v>302</v>
      </c>
      <c r="J3" s="224" t="s">
        <v>303</v>
      </c>
      <c r="K3" s="224" t="s">
        <v>261</v>
      </c>
      <c r="L3" s="218" t="s">
        <v>304</v>
      </c>
      <c r="M3" s="218" t="s">
        <v>305</v>
      </c>
      <c r="N3" s="218" t="s">
        <v>264</v>
      </c>
      <c r="O3" s="218" t="s">
        <v>306</v>
      </c>
      <c r="P3" s="218" t="s">
        <v>307</v>
      </c>
      <c r="Q3" s="221" t="s">
        <v>54</v>
      </c>
    </row>
    <row r="4" spans="1:18" ht="15" customHeight="1" x14ac:dyDescent="0.2">
      <c r="A4" s="229"/>
      <c r="B4" s="233"/>
      <c r="C4" s="234"/>
      <c r="D4" s="238"/>
      <c r="E4" s="219"/>
      <c r="F4" s="219"/>
      <c r="G4" s="219"/>
      <c r="H4" s="219"/>
      <c r="I4" s="222"/>
      <c r="J4" s="225"/>
      <c r="K4" s="225"/>
      <c r="L4" s="219"/>
      <c r="M4" s="219"/>
      <c r="N4" s="219"/>
      <c r="O4" s="219"/>
      <c r="P4" s="219"/>
      <c r="Q4" s="222"/>
    </row>
    <row r="5" spans="1:18" ht="15" customHeight="1" x14ac:dyDescent="0.2">
      <c r="A5" s="229"/>
      <c r="B5" s="233"/>
      <c r="C5" s="234"/>
      <c r="D5" s="238"/>
      <c r="E5" s="219"/>
      <c r="F5" s="219"/>
      <c r="G5" s="219"/>
      <c r="H5" s="219"/>
      <c r="I5" s="222"/>
      <c r="J5" s="225"/>
      <c r="K5" s="225"/>
      <c r="L5" s="219"/>
      <c r="M5" s="219"/>
      <c r="N5" s="219"/>
      <c r="O5" s="219"/>
      <c r="P5" s="219"/>
      <c r="Q5" s="222"/>
    </row>
    <row r="6" spans="1:18" ht="15" customHeight="1" x14ac:dyDescent="0.2">
      <c r="A6" s="229"/>
      <c r="B6" s="233"/>
      <c r="C6" s="234"/>
      <c r="D6" s="238"/>
      <c r="E6" s="219"/>
      <c r="F6" s="219"/>
      <c r="G6" s="219"/>
      <c r="H6" s="219"/>
      <c r="I6" s="222"/>
      <c r="J6" s="225"/>
      <c r="K6" s="225"/>
      <c r="L6" s="219"/>
      <c r="M6" s="219"/>
      <c r="N6" s="219"/>
      <c r="O6" s="219"/>
      <c r="P6" s="219"/>
      <c r="Q6" s="222"/>
    </row>
    <row r="7" spans="1:18" ht="15" customHeight="1" thickBot="1" x14ac:dyDescent="0.25">
      <c r="A7" s="230"/>
      <c r="B7" s="235"/>
      <c r="C7" s="236"/>
      <c r="D7" s="239"/>
      <c r="E7" s="220"/>
      <c r="F7" s="220"/>
      <c r="G7" s="220"/>
      <c r="H7" s="220"/>
      <c r="I7" s="223"/>
      <c r="J7" s="226"/>
      <c r="K7" s="226"/>
      <c r="L7" s="220"/>
      <c r="M7" s="220"/>
      <c r="N7" s="220"/>
      <c r="O7" s="220"/>
      <c r="P7" s="220"/>
      <c r="Q7" s="223"/>
    </row>
    <row r="8" spans="1:18" ht="39.950000000000003" customHeight="1" x14ac:dyDescent="0.2">
      <c r="A8" s="22"/>
      <c r="B8" s="13"/>
      <c r="C8" s="13"/>
      <c r="D8" s="13"/>
      <c r="E8" s="13"/>
      <c r="F8" s="13"/>
      <c r="G8" s="13"/>
      <c r="H8" s="13"/>
      <c r="I8" s="23" t="s">
        <v>267</v>
      </c>
      <c r="J8" s="24" t="s">
        <v>268</v>
      </c>
      <c r="L8" s="25"/>
      <c r="M8" s="25"/>
      <c r="N8" s="25"/>
      <c r="O8" s="25"/>
      <c r="P8" s="25"/>
      <c r="Q8" s="25"/>
    </row>
    <row r="9" spans="1:18" ht="12" customHeight="1" x14ac:dyDescent="0.2">
      <c r="A9" s="14" t="s">
        <v>69</v>
      </c>
      <c r="C9" s="3" t="s">
        <v>269</v>
      </c>
      <c r="D9" s="4">
        <v>267896.57999999996</v>
      </c>
      <c r="E9" s="4">
        <v>124922.29399999998</v>
      </c>
      <c r="F9" s="4">
        <v>4634.7950000000001</v>
      </c>
      <c r="G9" s="4">
        <v>480908.94400000008</v>
      </c>
      <c r="H9" s="4">
        <v>213272.47899999999</v>
      </c>
      <c r="I9" s="4">
        <v>878362.61300000036</v>
      </c>
      <c r="J9" s="4">
        <v>4279.1790000000001</v>
      </c>
      <c r="K9" s="4">
        <v>36355.081000000006</v>
      </c>
      <c r="L9" s="4">
        <v>41252.989000000001</v>
      </c>
      <c r="M9" s="4">
        <v>919615.60200000042</v>
      </c>
      <c r="N9" s="4">
        <v>3261.3159999999998</v>
      </c>
      <c r="O9" s="4">
        <v>916354.28600000043</v>
      </c>
      <c r="P9" s="4">
        <v>8113.1249999995343</v>
      </c>
      <c r="Q9" s="15" t="s">
        <v>69</v>
      </c>
    </row>
    <row r="10" spans="1:18" ht="12" customHeight="1" x14ac:dyDescent="0.2">
      <c r="A10" s="14" t="s">
        <v>70</v>
      </c>
      <c r="C10" s="3" t="s">
        <v>270</v>
      </c>
      <c r="D10" s="4">
        <v>100243.683</v>
      </c>
      <c r="E10" s="4">
        <v>28295.628999999994</v>
      </c>
      <c r="F10" s="4">
        <v>988.89700000000005</v>
      </c>
      <c r="G10" s="4">
        <v>243185.22799999994</v>
      </c>
      <c r="H10" s="4">
        <v>122582.43</v>
      </c>
      <c r="I10" s="4">
        <v>372713.43700000003</v>
      </c>
      <c r="J10" s="4">
        <v>21.041999999999998</v>
      </c>
      <c r="K10" s="4">
        <v>15884.63</v>
      </c>
      <c r="L10" s="4">
        <v>16183.615</v>
      </c>
      <c r="M10" s="4">
        <v>388897.05200000008</v>
      </c>
      <c r="N10" s="4">
        <v>2109.7789999999995</v>
      </c>
      <c r="O10" s="4">
        <v>386787.2730000001</v>
      </c>
      <c r="P10" s="4" t="s">
        <v>350</v>
      </c>
      <c r="Q10" s="15" t="s">
        <v>70</v>
      </c>
    </row>
    <row r="11" spans="1:18" ht="12" customHeight="1" x14ac:dyDescent="0.2">
      <c r="A11" s="14" t="s">
        <v>71</v>
      </c>
      <c r="C11" s="3" t="s">
        <v>271</v>
      </c>
      <c r="D11" s="4">
        <v>153755.25999999998</v>
      </c>
      <c r="E11" s="4">
        <v>30275.835000000003</v>
      </c>
      <c r="F11" s="4">
        <v>3354.5099999999998</v>
      </c>
      <c r="G11" s="4">
        <v>224802.65899999999</v>
      </c>
      <c r="H11" s="4">
        <v>81754.411999999997</v>
      </c>
      <c r="I11" s="4">
        <v>412188.26400000002</v>
      </c>
      <c r="J11" s="4">
        <v>105.926</v>
      </c>
      <c r="K11" s="4">
        <v>13963.160000000002</v>
      </c>
      <c r="L11" s="4">
        <v>14356.849000000002</v>
      </c>
      <c r="M11" s="4">
        <v>426545.11300000001</v>
      </c>
      <c r="N11" s="4">
        <v>6047.2539999999999</v>
      </c>
      <c r="O11" s="4">
        <v>420497.859</v>
      </c>
      <c r="P11" s="4">
        <v>20585.824999999953</v>
      </c>
      <c r="Q11" s="15" t="s">
        <v>71</v>
      </c>
    </row>
    <row r="12" spans="1:18" ht="12" customHeight="1" x14ac:dyDescent="0.2">
      <c r="A12" s="14" t="s">
        <v>73</v>
      </c>
      <c r="C12" s="3" t="s">
        <v>272</v>
      </c>
      <c r="D12" s="4">
        <v>35594.951000000001</v>
      </c>
      <c r="E12" s="4">
        <v>12179.970999999998</v>
      </c>
      <c r="F12" s="4">
        <v>110.429</v>
      </c>
      <c r="G12" s="4">
        <v>73769.252000000022</v>
      </c>
      <c r="H12" s="4">
        <v>37751.415000000001</v>
      </c>
      <c r="I12" s="4">
        <v>121654.60299999999</v>
      </c>
      <c r="J12" s="4">
        <v>45.054000000000002</v>
      </c>
      <c r="K12" s="4">
        <v>11247.291999999999</v>
      </c>
      <c r="L12" s="4">
        <v>11316.41</v>
      </c>
      <c r="M12" s="4">
        <v>132971.01299999998</v>
      </c>
      <c r="N12" s="4">
        <v>279.92200000000003</v>
      </c>
      <c r="O12" s="4">
        <v>132691.09099999999</v>
      </c>
      <c r="P12" s="4" t="s">
        <v>350</v>
      </c>
      <c r="Q12" s="15" t="s">
        <v>73</v>
      </c>
    </row>
    <row r="13" spans="1:18" ht="12" customHeight="1" x14ac:dyDescent="0.2">
      <c r="A13" s="14" t="s">
        <v>75</v>
      </c>
      <c r="C13" s="3" t="s">
        <v>273</v>
      </c>
      <c r="D13" s="4">
        <v>60333.906999999992</v>
      </c>
      <c r="E13" s="4">
        <v>28060.5</v>
      </c>
      <c r="F13" s="4">
        <v>1349.566</v>
      </c>
      <c r="G13" s="4">
        <v>154605.43599999996</v>
      </c>
      <c r="H13" s="4">
        <v>75511.872000000003</v>
      </c>
      <c r="I13" s="4">
        <v>244349.4089999999</v>
      </c>
      <c r="J13" s="4">
        <v>447.88199999999995</v>
      </c>
      <c r="K13" s="4">
        <v>23427.378000000001</v>
      </c>
      <c r="L13" s="4">
        <v>23945.549000000003</v>
      </c>
      <c r="M13" s="4">
        <v>268294.95799999993</v>
      </c>
      <c r="N13" s="4">
        <v>1812.568</v>
      </c>
      <c r="O13" s="4">
        <v>266482.3899999999</v>
      </c>
      <c r="P13" s="4" t="s">
        <v>350</v>
      </c>
      <c r="Q13" s="15" t="s">
        <v>75</v>
      </c>
    </row>
    <row r="14" spans="1:18" ht="6" customHeight="1" x14ac:dyDescent="0.2">
      <c r="A14" s="14"/>
      <c r="B14" s="1"/>
      <c r="C14" s="26"/>
      <c r="D14" s="4"/>
      <c r="E14" s="4"/>
      <c r="F14" s="4"/>
      <c r="G14" s="4"/>
      <c r="H14" s="4"/>
      <c r="I14" s="4"/>
      <c r="J14" s="4"/>
      <c r="K14" s="4"/>
      <c r="L14" s="4"/>
      <c r="M14" s="4"/>
      <c r="N14" s="4"/>
      <c r="O14" s="4"/>
      <c r="P14" s="4"/>
      <c r="Q14" s="15"/>
    </row>
    <row r="15" spans="1:18" s="6" customFormat="1" ht="12" customHeight="1" x14ac:dyDescent="0.2">
      <c r="A15" s="16" t="s">
        <v>78</v>
      </c>
      <c r="C15" s="27" t="s">
        <v>274</v>
      </c>
      <c r="D15" s="7">
        <v>617824.38099999994</v>
      </c>
      <c r="E15" s="7">
        <v>223734.22899999996</v>
      </c>
      <c r="F15" s="7">
        <v>10438.197</v>
      </c>
      <c r="G15" s="7">
        <v>1177271.5189999999</v>
      </c>
      <c r="H15" s="7">
        <v>530872.60800000001</v>
      </c>
      <c r="I15" s="7">
        <v>2029268.3260000001</v>
      </c>
      <c r="J15" s="7">
        <v>4899.0830000000005</v>
      </c>
      <c r="K15" s="7">
        <v>100877.541</v>
      </c>
      <c r="L15" s="7">
        <v>107055.41200000001</v>
      </c>
      <c r="M15" s="7">
        <v>2136323.7380000004</v>
      </c>
      <c r="N15" s="7">
        <v>13510.838999999998</v>
      </c>
      <c r="O15" s="7">
        <v>2122812.8990000002</v>
      </c>
      <c r="P15" s="7" t="s">
        <v>350</v>
      </c>
      <c r="Q15" s="17" t="s">
        <v>78</v>
      </c>
      <c r="R15" s="7"/>
    </row>
    <row r="16" spans="1:18" ht="39.950000000000003" customHeight="1" x14ac:dyDescent="0.2">
      <c r="A16" s="8"/>
      <c r="B16" s="1"/>
      <c r="C16" s="19"/>
      <c r="D16" s="5"/>
      <c r="E16" s="5"/>
      <c r="F16" s="5"/>
      <c r="G16" s="5"/>
      <c r="H16" s="5"/>
      <c r="I16" s="28" t="s">
        <v>275</v>
      </c>
      <c r="J16" s="29" t="s">
        <v>276</v>
      </c>
      <c r="L16" s="5"/>
      <c r="M16" s="5"/>
      <c r="N16" s="5"/>
      <c r="O16" s="5"/>
      <c r="P16" s="21"/>
      <c r="Q16" s="18"/>
    </row>
    <row r="17" spans="1:17" ht="12" customHeight="1" x14ac:dyDescent="0.2">
      <c r="A17" s="14" t="s">
        <v>80</v>
      </c>
      <c r="B17" s="1"/>
      <c r="C17" s="26" t="s">
        <v>277</v>
      </c>
      <c r="D17" s="4" t="s">
        <v>350</v>
      </c>
      <c r="E17" s="4">
        <v>16067.171</v>
      </c>
      <c r="F17" s="4">
        <v>990.10799999999995</v>
      </c>
      <c r="G17" s="4">
        <v>183813.20299999998</v>
      </c>
      <c r="H17" s="4">
        <v>47452.614999999998</v>
      </c>
      <c r="I17" s="4">
        <v>200870.48199999993</v>
      </c>
      <c r="J17" s="4">
        <v>26.293999999999997</v>
      </c>
      <c r="K17" s="4">
        <v>7630.0169999999998</v>
      </c>
      <c r="L17" s="4">
        <v>7876.0169999999998</v>
      </c>
      <c r="M17" s="4">
        <v>208746.49899999995</v>
      </c>
      <c r="N17" s="4">
        <v>47287.617000000006</v>
      </c>
      <c r="O17" s="4">
        <v>161458.88199999995</v>
      </c>
      <c r="P17" s="4" t="s">
        <v>350</v>
      </c>
      <c r="Q17" s="15" t="s">
        <v>80</v>
      </c>
    </row>
    <row r="18" spans="1:17" ht="12" customHeight="1" x14ac:dyDescent="0.2">
      <c r="A18" s="14" t="s">
        <v>83</v>
      </c>
      <c r="B18" s="1"/>
      <c r="C18" s="26" t="s">
        <v>278</v>
      </c>
      <c r="D18" s="4" t="s">
        <v>350</v>
      </c>
      <c r="E18" s="4">
        <v>19292.523000000005</v>
      </c>
      <c r="F18" s="4">
        <v>147.31899999999999</v>
      </c>
      <c r="G18" s="4">
        <v>164045.25199999995</v>
      </c>
      <c r="H18" s="4">
        <v>44028.758000000002</v>
      </c>
      <c r="I18" s="4">
        <v>183485.09399999992</v>
      </c>
      <c r="J18" s="4">
        <v>200.541</v>
      </c>
      <c r="K18" s="4">
        <v>19880.595999999998</v>
      </c>
      <c r="L18" s="4">
        <v>20081.136999999995</v>
      </c>
      <c r="M18" s="4">
        <v>203566.23099999991</v>
      </c>
      <c r="N18" s="4">
        <v>43069.362000000001</v>
      </c>
      <c r="O18" s="4">
        <v>160496.86899999992</v>
      </c>
      <c r="P18" s="4" t="s">
        <v>350</v>
      </c>
      <c r="Q18" s="15" t="s">
        <v>83</v>
      </c>
    </row>
    <row r="19" spans="1:17" ht="12" customHeight="1" x14ac:dyDescent="0.2">
      <c r="A19" s="14" t="s">
        <v>84</v>
      </c>
      <c r="B19" s="1"/>
      <c r="C19" s="26" t="s">
        <v>279</v>
      </c>
      <c r="D19" s="4" t="s">
        <v>350</v>
      </c>
      <c r="E19" s="4">
        <v>11631.117</v>
      </c>
      <c r="F19" s="4">
        <v>1135.0640000000001</v>
      </c>
      <c r="G19" s="4">
        <v>243395.65599999996</v>
      </c>
      <c r="H19" s="4">
        <v>74787.036999999997</v>
      </c>
      <c r="I19" s="4">
        <v>256161.83699999994</v>
      </c>
      <c r="J19" s="4">
        <v>104.64200000000001</v>
      </c>
      <c r="K19" s="4">
        <v>24091.652999999998</v>
      </c>
      <c r="L19" s="4">
        <v>24196.294999999998</v>
      </c>
      <c r="M19" s="4">
        <v>280358.13199999993</v>
      </c>
      <c r="N19" s="4">
        <v>71391.69</v>
      </c>
      <c r="O19" s="4">
        <v>208966.44199999992</v>
      </c>
      <c r="P19" s="4">
        <v>4440.9310000000987</v>
      </c>
      <c r="Q19" s="15" t="s">
        <v>84</v>
      </c>
    </row>
    <row r="20" spans="1:17" ht="12" customHeight="1" x14ac:dyDescent="0.2">
      <c r="A20" s="14" t="s">
        <v>86</v>
      </c>
      <c r="B20" s="1"/>
      <c r="C20" s="26" t="s">
        <v>280</v>
      </c>
      <c r="D20" s="4" t="s">
        <v>350</v>
      </c>
      <c r="E20" s="4">
        <v>7643.1230000000005</v>
      </c>
      <c r="F20" s="4">
        <v>637.64499999999998</v>
      </c>
      <c r="G20" s="4">
        <v>199340.95700000002</v>
      </c>
      <c r="H20" s="4">
        <v>51038.911</v>
      </c>
      <c r="I20" s="4">
        <v>207621.72500000001</v>
      </c>
      <c r="J20" s="4">
        <v>407.30099999999999</v>
      </c>
      <c r="K20" s="4">
        <v>9522.7480000000014</v>
      </c>
      <c r="L20" s="4">
        <v>9930.0490000000009</v>
      </c>
      <c r="M20" s="4">
        <v>217551.77400000006</v>
      </c>
      <c r="N20" s="4">
        <v>57034.866999999998</v>
      </c>
      <c r="O20" s="4">
        <v>160516.90700000006</v>
      </c>
      <c r="P20" s="4" t="s">
        <v>350</v>
      </c>
      <c r="Q20" s="15" t="s">
        <v>86</v>
      </c>
    </row>
    <row r="21" spans="1:17" ht="12" customHeight="1" x14ac:dyDescent="0.2">
      <c r="A21" s="14" t="s">
        <v>88</v>
      </c>
      <c r="B21" s="1"/>
      <c r="C21" s="26" t="s">
        <v>281</v>
      </c>
      <c r="D21" s="4" t="s">
        <v>350</v>
      </c>
      <c r="E21" s="4">
        <v>12240.168000000001</v>
      </c>
      <c r="F21" s="4">
        <v>135.941</v>
      </c>
      <c r="G21" s="4">
        <v>142902.65000000002</v>
      </c>
      <c r="H21" s="4">
        <v>36989.091</v>
      </c>
      <c r="I21" s="4">
        <v>155278.75900000002</v>
      </c>
      <c r="J21" s="4">
        <v>80.08</v>
      </c>
      <c r="K21" s="4">
        <v>17637.050999999999</v>
      </c>
      <c r="L21" s="4">
        <v>17717.131000000001</v>
      </c>
      <c r="M21" s="4">
        <v>172995.89000000007</v>
      </c>
      <c r="N21" s="4">
        <v>34774.557000000001</v>
      </c>
      <c r="O21" s="4">
        <v>138221.33300000007</v>
      </c>
      <c r="P21" s="4" t="s">
        <v>350</v>
      </c>
      <c r="Q21" s="15" t="s">
        <v>88</v>
      </c>
    </row>
    <row r="22" spans="1:17" ht="12" customHeight="1" x14ac:dyDescent="0.2">
      <c r="A22" s="14" t="s">
        <v>90</v>
      </c>
      <c r="B22" s="1"/>
      <c r="C22" s="26" t="s">
        <v>282</v>
      </c>
      <c r="D22" s="4" t="s">
        <v>350</v>
      </c>
      <c r="E22" s="4">
        <v>28392.584999999999</v>
      </c>
      <c r="F22" s="4">
        <v>987.89400000000001</v>
      </c>
      <c r="G22" s="4">
        <v>216240.21399999995</v>
      </c>
      <c r="H22" s="4">
        <v>46803.02</v>
      </c>
      <c r="I22" s="4">
        <v>245620.69299999991</v>
      </c>
      <c r="J22" s="4">
        <v>105.56400000000001</v>
      </c>
      <c r="K22" s="4">
        <v>10304.243999999999</v>
      </c>
      <c r="L22" s="4">
        <v>10701.653999999999</v>
      </c>
      <c r="M22" s="4">
        <v>256322.34699999995</v>
      </c>
      <c r="N22" s="4">
        <v>49532.534000000007</v>
      </c>
      <c r="O22" s="4">
        <v>206789.81299999994</v>
      </c>
      <c r="P22" s="4">
        <v>94.979000000079395</v>
      </c>
      <c r="Q22" s="15" t="s">
        <v>90</v>
      </c>
    </row>
    <row r="23" spans="1:17" ht="6" customHeight="1" x14ac:dyDescent="0.2">
      <c r="A23" s="14"/>
      <c r="B23" s="1"/>
      <c r="C23" s="26"/>
      <c r="D23" s="4"/>
      <c r="E23" s="4"/>
      <c r="F23" s="4"/>
      <c r="G23" s="4"/>
      <c r="H23" s="4"/>
      <c r="I23" s="4"/>
      <c r="J23" s="4"/>
      <c r="K23" s="4"/>
      <c r="L23" s="4"/>
      <c r="M23" s="4"/>
      <c r="N23" s="4"/>
      <c r="O23" s="4"/>
      <c r="P23" s="4"/>
      <c r="Q23" s="15"/>
    </row>
    <row r="24" spans="1:17" ht="12" customHeight="1" x14ac:dyDescent="0.2">
      <c r="A24" s="14" t="s">
        <v>92</v>
      </c>
      <c r="B24" s="1"/>
      <c r="C24" s="26" t="s">
        <v>283</v>
      </c>
      <c r="D24" s="4" t="s">
        <v>350</v>
      </c>
      <c r="E24" s="4">
        <v>16168.103999999999</v>
      </c>
      <c r="F24" s="4">
        <v>407.101</v>
      </c>
      <c r="G24" s="4">
        <v>202084.595</v>
      </c>
      <c r="H24" s="4">
        <v>56798.947999999997</v>
      </c>
      <c r="I24" s="4">
        <v>218659.8</v>
      </c>
      <c r="J24" s="4">
        <v>68.045000000000002</v>
      </c>
      <c r="K24" s="4">
        <v>10600.548999999999</v>
      </c>
      <c r="L24" s="4">
        <v>10670.236999999999</v>
      </c>
      <c r="M24" s="4">
        <v>229330.03700000001</v>
      </c>
      <c r="N24" s="4">
        <v>59174.922000000006</v>
      </c>
      <c r="O24" s="4">
        <v>170155.11499999999</v>
      </c>
      <c r="P24" s="4">
        <v>3307.1600000000326</v>
      </c>
      <c r="Q24" s="15" t="s">
        <v>92</v>
      </c>
    </row>
    <row r="25" spans="1:17" s="6" customFormat="1" ht="12" customHeight="1" x14ac:dyDescent="0.2">
      <c r="A25" s="14" t="s">
        <v>94</v>
      </c>
      <c r="C25" s="26" t="s">
        <v>284</v>
      </c>
      <c r="D25" s="4" t="s">
        <v>350</v>
      </c>
      <c r="E25" s="4">
        <v>18043.749999999996</v>
      </c>
      <c r="F25" s="4">
        <v>204.77099999999999</v>
      </c>
      <c r="G25" s="4">
        <v>117590.80799999999</v>
      </c>
      <c r="H25" s="4">
        <v>30149.588</v>
      </c>
      <c r="I25" s="4">
        <v>135839.329</v>
      </c>
      <c r="J25" s="4" t="s">
        <v>350</v>
      </c>
      <c r="K25" s="4">
        <v>9652.1310000000012</v>
      </c>
      <c r="L25" s="4">
        <v>9652.1310000000012</v>
      </c>
      <c r="M25" s="4">
        <v>145491.46</v>
      </c>
      <c r="N25" s="4">
        <v>36511.649000000005</v>
      </c>
      <c r="O25" s="4">
        <v>108979.81099999999</v>
      </c>
      <c r="P25" s="4" t="s">
        <v>350</v>
      </c>
      <c r="Q25" s="15" t="s">
        <v>94</v>
      </c>
    </row>
    <row r="26" spans="1:17" ht="12" customHeight="1" x14ac:dyDescent="0.2">
      <c r="A26" s="14" t="s">
        <v>95</v>
      </c>
      <c r="B26" s="1"/>
      <c r="C26" s="26" t="s">
        <v>285</v>
      </c>
      <c r="D26" s="4" t="s">
        <v>350</v>
      </c>
      <c r="E26" s="4">
        <v>10719.401999999998</v>
      </c>
      <c r="F26" s="4">
        <v>136.917</v>
      </c>
      <c r="G26" s="4">
        <v>110270.929</v>
      </c>
      <c r="H26" s="4">
        <v>30529.312000000002</v>
      </c>
      <c r="I26" s="4">
        <v>121127.24800000002</v>
      </c>
      <c r="J26" s="4">
        <v>102.349</v>
      </c>
      <c r="K26" s="4">
        <v>10029.841</v>
      </c>
      <c r="L26" s="4">
        <v>10132.19</v>
      </c>
      <c r="M26" s="4">
        <v>131259.43800000002</v>
      </c>
      <c r="N26" s="4">
        <v>31107.069000000003</v>
      </c>
      <c r="O26" s="4">
        <v>100152.36900000002</v>
      </c>
      <c r="P26" s="4" t="s">
        <v>350</v>
      </c>
      <c r="Q26" s="15" t="s">
        <v>95</v>
      </c>
    </row>
    <row r="27" spans="1:17" ht="12" customHeight="1" x14ac:dyDescent="0.2">
      <c r="A27" s="14" t="s">
        <v>97</v>
      </c>
      <c r="B27" s="1"/>
      <c r="C27" s="26" t="s">
        <v>286</v>
      </c>
      <c r="D27" s="4" t="s">
        <v>350</v>
      </c>
      <c r="E27" s="4">
        <v>11688.778</v>
      </c>
      <c r="F27" s="4">
        <v>910.53599999999994</v>
      </c>
      <c r="G27" s="4">
        <v>174851.58900000001</v>
      </c>
      <c r="H27" s="4">
        <v>34866.85</v>
      </c>
      <c r="I27" s="4">
        <v>187450.90299999999</v>
      </c>
      <c r="J27" s="4">
        <v>12.350000000000001</v>
      </c>
      <c r="K27" s="4">
        <v>17165.735000000001</v>
      </c>
      <c r="L27" s="4">
        <v>17178.084999999999</v>
      </c>
      <c r="M27" s="4">
        <v>204628.98799999995</v>
      </c>
      <c r="N27" s="4">
        <v>52177.688000000002</v>
      </c>
      <c r="O27" s="4">
        <v>152451.29999999996</v>
      </c>
      <c r="P27" s="4" t="s">
        <v>350</v>
      </c>
      <c r="Q27" s="15" t="s">
        <v>97</v>
      </c>
    </row>
    <row r="28" spans="1:17" ht="12" customHeight="1" x14ac:dyDescent="0.2">
      <c r="A28" s="14" t="s">
        <v>99</v>
      </c>
      <c r="B28" s="1"/>
      <c r="C28" s="26" t="s">
        <v>287</v>
      </c>
      <c r="D28" s="4" t="s">
        <v>350</v>
      </c>
      <c r="E28" s="4">
        <v>15356.314999999997</v>
      </c>
      <c r="F28" s="4">
        <v>309.12</v>
      </c>
      <c r="G28" s="4">
        <v>139987.40900000004</v>
      </c>
      <c r="H28" s="4">
        <v>32211.615000000002</v>
      </c>
      <c r="I28" s="4">
        <v>155652.84400000007</v>
      </c>
      <c r="J28" s="4">
        <v>984.78399999999999</v>
      </c>
      <c r="K28" s="4">
        <v>8921.0229999999992</v>
      </c>
      <c r="L28" s="4">
        <v>9905.8069999999989</v>
      </c>
      <c r="M28" s="4">
        <v>165558.65100000004</v>
      </c>
      <c r="N28" s="4">
        <v>43942.756000000001</v>
      </c>
      <c r="O28" s="4">
        <v>121615.89500000005</v>
      </c>
      <c r="P28" s="4">
        <v>6243.8159999999916</v>
      </c>
      <c r="Q28" s="15" t="s">
        <v>99</v>
      </c>
    </row>
    <row r="29" spans="1:17" ht="12" customHeight="1" x14ac:dyDescent="0.2">
      <c r="A29" s="14" t="s">
        <v>101</v>
      </c>
      <c r="C29" s="3" t="s">
        <v>288</v>
      </c>
      <c r="D29" s="4" t="s">
        <v>350</v>
      </c>
      <c r="E29" s="4">
        <v>10355.587</v>
      </c>
      <c r="F29" s="4">
        <v>23.591000000000001</v>
      </c>
      <c r="G29" s="4">
        <v>104172.36899999999</v>
      </c>
      <c r="H29" s="4">
        <v>25576.23</v>
      </c>
      <c r="I29" s="4">
        <v>114551.54700000001</v>
      </c>
      <c r="J29" s="4">
        <v>5.5250000000000004</v>
      </c>
      <c r="K29" s="4">
        <v>21882.572</v>
      </c>
      <c r="L29" s="4">
        <v>21888.097000000002</v>
      </c>
      <c r="M29" s="4">
        <v>136439.644</v>
      </c>
      <c r="N29" s="4">
        <v>29914.357000000004</v>
      </c>
      <c r="O29" s="4">
        <v>106525.287</v>
      </c>
      <c r="P29" s="4" t="s">
        <v>350</v>
      </c>
      <c r="Q29" s="15" t="s">
        <v>101</v>
      </c>
    </row>
    <row r="30" spans="1:17" ht="6" customHeight="1" x14ac:dyDescent="0.2">
      <c r="A30" s="14"/>
      <c r="C30" s="3"/>
      <c r="D30" s="4"/>
      <c r="E30" s="4"/>
      <c r="F30" s="4"/>
      <c r="G30" s="4"/>
      <c r="H30" s="4"/>
      <c r="I30" s="4"/>
      <c r="J30" s="4"/>
      <c r="K30" s="4"/>
      <c r="L30" s="4"/>
      <c r="M30" s="4"/>
      <c r="N30" s="4"/>
      <c r="O30" s="4"/>
      <c r="P30" s="4"/>
      <c r="Q30" s="15"/>
    </row>
    <row r="31" spans="1:17" ht="12" customHeight="1" x14ac:dyDescent="0.2">
      <c r="A31" s="14" t="s">
        <v>102</v>
      </c>
      <c r="C31" s="3" t="s">
        <v>289</v>
      </c>
      <c r="D31" s="4" t="s">
        <v>350</v>
      </c>
      <c r="E31" s="4">
        <v>20029.939999999999</v>
      </c>
      <c r="F31" s="4">
        <v>58.918999999999997</v>
      </c>
      <c r="G31" s="4">
        <v>164235.22799999994</v>
      </c>
      <c r="H31" s="4">
        <v>45854.46</v>
      </c>
      <c r="I31" s="4">
        <v>184324.08699999997</v>
      </c>
      <c r="J31" s="4">
        <v>67.626000000000019</v>
      </c>
      <c r="K31" s="4">
        <v>16230.404000000002</v>
      </c>
      <c r="L31" s="4">
        <v>16298.030000000002</v>
      </c>
      <c r="M31" s="4">
        <v>200622.11699999994</v>
      </c>
      <c r="N31" s="4">
        <v>50194.976000000002</v>
      </c>
      <c r="O31" s="4">
        <v>150427.14099999995</v>
      </c>
      <c r="P31" s="4">
        <v>5115.5320000000938</v>
      </c>
      <c r="Q31" s="15" t="s">
        <v>102</v>
      </c>
    </row>
    <row r="32" spans="1:17" ht="12" customHeight="1" x14ac:dyDescent="0.2">
      <c r="A32" s="14" t="s">
        <v>103</v>
      </c>
      <c r="C32" s="3" t="s">
        <v>290</v>
      </c>
      <c r="D32" s="4" t="s">
        <v>350</v>
      </c>
      <c r="E32" s="4">
        <v>7962.4769999999999</v>
      </c>
      <c r="F32" s="4">
        <v>614.20899999999995</v>
      </c>
      <c r="G32" s="4">
        <v>139098.14499999993</v>
      </c>
      <c r="H32" s="4">
        <v>35287.373</v>
      </c>
      <c r="I32" s="4">
        <v>147674.83099999995</v>
      </c>
      <c r="J32" s="4">
        <v>155.858</v>
      </c>
      <c r="K32" s="4">
        <v>16819.8</v>
      </c>
      <c r="L32" s="4">
        <v>16975.657999999999</v>
      </c>
      <c r="M32" s="4">
        <v>164650.48899999997</v>
      </c>
      <c r="N32" s="4">
        <v>46472.430999999997</v>
      </c>
      <c r="O32" s="4">
        <v>118178.05799999998</v>
      </c>
      <c r="P32" s="4" t="s">
        <v>350</v>
      </c>
      <c r="Q32" s="15" t="s">
        <v>103</v>
      </c>
    </row>
    <row r="33" spans="1:17" ht="12" customHeight="1" x14ac:dyDescent="0.2">
      <c r="A33" s="14" t="s">
        <v>104</v>
      </c>
      <c r="C33" s="3" t="s">
        <v>291</v>
      </c>
      <c r="D33" s="4" t="s">
        <v>350</v>
      </c>
      <c r="E33" s="4">
        <v>6123.8249999999998</v>
      </c>
      <c r="F33" s="4">
        <v>543.79300000000001</v>
      </c>
      <c r="G33" s="4">
        <v>129379.95699999998</v>
      </c>
      <c r="H33" s="4">
        <v>31100.13</v>
      </c>
      <c r="I33" s="4">
        <v>136047.57499999995</v>
      </c>
      <c r="J33" s="4">
        <v>53.037000000000006</v>
      </c>
      <c r="K33" s="4">
        <v>9530.3010000000013</v>
      </c>
      <c r="L33" s="4">
        <v>9583.3380000000016</v>
      </c>
      <c r="M33" s="4">
        <v>145630.91299999997</v>
      </c>
      <c r="N33" s="4">
        <v>43830.904000000002</v>
      </c>
      <c r="O33" s="4">
        <v>101800.00899999996</v>
      </c>
      <c r="P33" s="4">
        <v>545.90200000000186</v>
      </c>
      <c r="Q33" s="15" t="s">
        <v>104</v>
      </c>
    </row>
    <row r="34" spans="1:17" ht="12" customHeight="1" x14ac:dyDescent="0.2">
      <c r="A34" s="14" t="s">
        <v>105</v>
      </c>
      <c r="B34" s="1"/>
      <c r="C34" s="26" t="s">
        <v>292</v>
      </c>
      <c r="D34" s="4" t="s">
        <v>350</v>
      </c>
      <c r="E34" s="4">
        <v>6760.5870000000004</v>
      </c>
      <c r="F34" s="4">
        <v>700.52800000000002</v>
      </c>
      <c r="G34" s="4">
        <v>185538.90499999997</v>
      </c>
      <c r="H34" s="4">
        <v>43820.841999999997</v>
      </c>
      <c r="I34" s="4">
        <v>193000.01999999996</v>
      </c>
      <c r="J34" s="4">
        <v>11.096</v>
      </c>
      <c r="K34" s="4">
        <v>13903.895</v>
      </c>
      <c r="L34" s="4">
        <v>13914.991</v>
      </c>
      <c r="M34" s="4">
        <v>206915.01099999991</v>
      </c>
      <c r="N34" s="4">
        <v>48616.351000000002</v>
      </c>
      <c r="O34" s="4">
        <v>158298.65999999992</v>
      </c>
      <c r="P34" s="4" t="s">
        <v>350</v>
      </c>
      <c r="Q34" s="15" t="s">
        <v>105</v>
      </c>
    </row>
    <row r="35" spans="1:17" ht="12" customHeight="1" x14ac:dyDescent="0.2">
      <c r="A35" s="14" t="s">
        <v>106</v>
      </c>
      <c r="B35" s="1"/>
      <c r="C35" s="26" t="s">
        <v>293</v>
      </c>
      <c r="D35" s="4" t="s">
        <v>350</v>
      </c>
      <c r="E35" s="4">
        <v>6899.1319999999996</v>
      </c>
      <c r="F35" s="4">
        <v>526.13499999999999</v>
      </c>
      <c r="G35" s="4">
        <v>175789.21400000004</v>
      </c>
      <c r="H35" s="4">
        <v>46271.641000000003</v>
      </c>
      <c r="I35" s="4">
        <v>183214.48100000003</v>
      </c>
      <c r="J35" s="4">
        <v>52.274000000000001</v>
      </c>
      <c r="K35" s="4">
        <v>29633.035</v>
      </c>
      <c r="L35" s="4">
        <v>29685.308999999997</v>
      </c>
      <c r="M35" s="4">
        <v>212899.79</v>
      </c>
      <c r="N35" s="4">
        <v>52310.400000000001</v>
      </c>
      <c r="O35" s="4">
        <v>160589.39000000001</v>
      </c>
      <c r="P35" s="4">
        <v>129.22300000002724</v>
      </c>
      <c r="Q35" s="15" t="s">
        <v>106</v>
      </c>
    </row>
    <row r="36" spans="1:17" ht="6" customHeight="1" x14ac:dyDescent="0.2">
      <c r="A36" s="14"/>
      <c r="B36" s="1"/>
      <c r="C36" s="26"/>
      <c r="D36" s="4"/>
      <c r="E36" s="4"/>
      <c r="F36" s="4"/>
      <c r="G36" s="4"/>
      <c r="H36" s="4"/>
      <c r="I36" s="4"/>
      <c r="J36" s="4"/>
      <c r="K36" s="4"/>
      <c r="L36" s="4"/>
      <c r="M36" s="4"/>
      <c r="N36" s="4"/>
      <c r="O36" s="4"/>
      <c r="P36" s="4"/>
      <c r="Q36" s="15"/>
    </row>
    <row r="37" spans="1:17" s="6" customFormat="1" ht="12" customHeight="1" x14ac:dyDescent="0.2">
      <c r="A37" s="16" t="s">
        <v>107</v>
      </c>
      <c r="C37" s="27" t="s">
        <v>274</v>
      </c>
      <c r="D37" s="7" t="s">
        <v>350</v>
      </c>
      <c r="E37" s="7">
        <v>225374.58400000003</v>
      </c>
      <c r="F37" s="7">
        <v>8469.5909999999985</v>
      </c>
      <c r="G37" s="7">
        <v>2792737.0799999996</v>
      </c>
      <c r="H37" s="7">
        <v>713566.42099999986</v>
      </c>
      <c r="I37" s="7">
        <v>3026581.254999999</v>
      </c>
      <c r="J37" s="7">
        <v>2437.366</v>
      </c>
      <c r="K37" s="7">
        <v>253435.59499999997</v>
      </c>
      <c r="L37" s="7">
        <v>256386.15599999999</v>
      </c>
      <c r="M37" s="7">
        <v>3282967.4109999998</v>
      </c>
      <c r="N37" s="7">
        <v>797344.13</v>
      </c>
      <c r="O37" s="7">
        <v>2485623.281</v>
      </c>
      <c r="P37" s="7" t="s">
        <v>350</v>
      </c>
      <c r="Q37" s="17" t="s">
        <v>107</v>
      </c>
    </row>
    <row r="38" spans="1:17" ht="39.950000000000003" customHeight="1" x14ac:dyDescent="0.2">
      <c r="A38" s="8"/>
      <c r="B38" s="1"/>
      <c r="C38" s="19"/>
      <c r="D38" s="5"/>
      <c r="E38" s="5"/>
      <c r="F38" s="5"/>
      <c r="G38" s="5"/>
      <c r="H38" s="5"/>
      <c r="I38" s="28" t="s">
        <v>294</v>
      </c>
      <c r="J38" s="29" t="s">
        <v>295</v>
      </c>
      <c r="L38" s="5"/>
      <c r="M38" s="5"/>
      <c r="N38" s="5"/>
      <c r="O38" s="5"/>
      <c r="P38" s="21"/>
      <c r="Q38" s="18"/>
    </row>
    <row r="39" spans="1:17" ht="12" customHeight="1" x14ac:dyDescent="0.2">
      <c r="A39" s="14" t="s">
        <v>109</v>
      </c>
      <c r="B39" s="1"/>
      <c r="C39" s="26" t="s">
        <v>277</v>
      </c>
      <c r="D39" s="4">
        <v>110020.84400000001</v>
      </c>
      <c r="E39" s="4">
        <v>37879.947</v>
      </c>
      <c r="F39" s="4">
        <v>1433.0330000000001</v>
      </c>
      <c r="G39" s="4">
        <v>271996.06599999953</v>
      </c>
      <c r="H39" s="4">
        <v>85708.301000000021</v>
      </c>
      <c r="I39" s="4">
        <v>421329.88999999966</v>
      </c>
      <c r="J39" s="4">
        <v>5108.6480000000001</v>
      </c>
      <c r="K39" s="4">
        <v>41531.348000000005</v>
      </c>
      <c r="L39" s="4">
        <v>49780.323000000011</v>
      </c>
      <c r="M39" s="4">
        <v>471110.21299999981</v>
      </c>
      <c r="N39" s="4">
        <v>59333.325000000033</v>
      </c>
      <c r="O39" s="4">
        <v>411776.8879999998</v>
      </c>
      <c r="P39" s="4" t="s">
        <v>350</v>
      </c>
      <c r="Q39" s="15" t="s">
        <v>109</v>
      </c>
    </row>
    <row r="40" spans="1:17" ht="12" customHeight="1" x14ac:dyDescent="0.2">
      <c r="A40" s="14" t="s">
        <v>111</v>
      </c>
      <c r="B40" s="1"/>
      <c r="C40" s="26" t="s">
        <v>278</v>
      </c>
      <c r="D40" s="4">
        <v>72612.391999999963</v>
      </c>
      <c r="E40" s="4">
        <v>37974.886000000006</v>
      </c>
      <c r="F40" s="4">
        <v>2339.2269999999999</v>
      </c>
      <c r="G40" s="4">
        <v>225899.5609999999</v>
      </c>
      <c r="H40" s="4">
        <v>74753.659000000014</v>
      </c>
      <c r="I40" s="4">
        <v>338826.06600000017</v>
      </c>
      <c r="J40" s="4">
        <v>1420.4880000000001</v>
      </c>
      <c r="K40" s="4">
        <v>38640.144000000008</v>
      </c>
      <c r="L40" s="4">
        <v>40873.472000000002</v>
      </c>
      <c r="M40" s="4">
        <v>379699.53800000029</v>
      </c>
      <c r="N40" s="4">
        <v>47606.077999999987</v>
      </c>
      <c r="O40" s="4">
        <v>332093.46000000031</v>
      </c>
      <c r="P40" s="4">
        <v>1612.6540000000969</v>
      </c>
      <c r="Q40" s="15" t="s">
        <v>111</v>
      </c>
    </row>
    <row r="41" spans="1:17" ht="12" customHeight="1" x14ac:dyDescent="0.2">
      <c r="A41" s="14" t="s">
        <v>113</v>
      </c>
      <c r="B41" s="1"/>
      <c r="C41" s="26" t="s">
        <v>279</v>
      </c>
      <c r="D41" s="4">
        <v>160980.16800000003</v>
      </c>
      <c r="E41" s="4">
        <v>44859.362999999998</v>
      </c>
      <c r="F41" s="4">
        <v>4136.3250000000007</v>
      </c>
      <c r="G41" s="4">
        <v>352810.25999999966</v>
      </c>
      <c r="H41" s="4">
        <v>124707.74799999999</v>
      </c>
      <c r="I41" s="4">
        <v>562786.11599999969</v>
      </c>
      <c r="J41" s="4">
        <v>7913.1669999999986</v>
      </c>
      <c r="K41" s="4">
        <v>65701.592000000004</v>
      </c>
      <c r="L41" s="4">
        <v>74086.923999999941</v>
      </c>
      <c r="M41" s="4">
        <v>636873.0399999998</v>
      </c>
      <c r="N41" s="4">
        <v>80519.104999999996</v>
      </c>
      <c r="O41" s="4">
        <v>556353.93499999982</v>
      </c>
      <c r="P41" s="4">
        <v>8230.1289999993751</v>
      </c>
      <c r="Q41" s="15" t="s">
        <v>113</v>
      </c>
    </row>
    <row r="42" spans="1:17" ht="12" customHeight="1" x14ac:dyDescent="0.2">
      <c r="A42" s="14" t="s">
        <v>115</v>
      </c>
      <c r="B42" s="1"/>
      <c r="C42" s="26" t="s">
        <v>280</v>
      </c>
      <c r="D42" s="4">
        <v>90495.97500000002</v>
      </c>
      <c r="E42" s="4">
        <v>29019.397000000004</v>
      </c>
      <c r="F42" s="4">
        <v>1228.6310000000001</v>
      </c>
      <c r="G42" s="4">
        <v>276836.25400000007</v>
      </c>
      <c r="H42" s="4">
        <v>90598.713000000003</v>
      </c>
      <c r="I42" s="4">
        <v>397580.25700000016</v>
      </c>
      <c r="J42" s="4">
        <v>1740.7379999999998</v>
      </c>
      <c r="K42" s="4">
        <v>32278.579000000002</v>
      </c>
      <c r="L42" s="4">
        <v>34629.006000000001</v>
      </c>
      <c r="M42" s="4">
        <v>432209.26300000033</v>
      </c>
      <c r="N42" s="4">
        <v>63287.550999999999</v>
      </c>
      <c r="O42" s="4">
        <v>368921.71200000035</v>
      </c>
      <c r="P42" s="4" t="s">
        <v>350</v>
      </c>
      <c r="Q42" s="15" t="s">
        <v>115</v>
      </c>
    </row>
    <row r="43" spans="1:17" ht="12" customHeight="1" x14ac:dyDescent="0.2">
      <c r="A43" s="14" t="s">
        <v>116</v>
      </c>
      <c r="B43" s="1"/>
      <c r="C43" s="26" t="s">
        <v>281</v>
      </c>
      <c r="D43" s="4">
        <v>58651.623999999967</v>
      </c>
      <c r="E43" s="4">
        <v>28779.480000000003</v>
      </c>
      <c r="F43" s="4">
        <v>471.60200000000009</v>
      </c>
      <c r="G43" s="4">
        <v>196789.91500000007</v>
      </c>
      <c r="H43" s="4">
        <v>65152.044000000009</v>
      </c>
      <c r="I43" s="4">
        <v>284692.62100000033</v>
      </c>
      <c r="J43" s="4">
        <v>851.18200000000002</v>
      </c>
      <c r="K43" s="4">
        <v>30854.085999999999</v>
      </c>
      <c r="L43" s="4">
        <v>32479.852999999999</v>
      </c>
      <c r="M43" s="4">
        <v>317172.47400000045</v>
      </c>
      <c r="N43" s="4">
        <v>38376.53100000001</v>
      </c>
      <c r="O43" s="4">
        <v>278795.94300000044</v>
      </c>
      <c r="P43" s="4" t="s">
        <v>350</v>
      </c>
      <c r="Q43" s="15" t="s">
        <v>116</v>
      </c>
    </row>
    <row r="44" spans="1:17" ht="12" customHeight="1" x14ac:dyDescent="0.2">
      <c r="A44" s="14" t="s">
        <v>117</v>
      </c>
      <c r="C44" s="26" t="s">
        <v>282</v>
      </c>
      <c r="D44" s="4">
        <v>119171.49100000005</v>
      </c>
      <c r="E44" s="4">
        <v>62179.366000000053</v>
      </c>
      <c r="F44" s="4">
        <v>2715.3020000000006</v>
      </c>
      <c r="G44" s="4">
        <v>302701.76500000007</v>
      </c>
      <c r="H44" s="4">
        <v>85986.911000000022</v>
      </c>
      <c r="I44" s="4">
        <v>486767.92400000058</v>
      </c>
      <c r="J44" s="4">
        <v>2049.4370000000004</v>
      </c>
      <c r="K44" s="4">
        <v>51850.525999999998</v>
      </c>
      <c r="L44" s="4">
        <v>55134.106</v>
      </c>
      <c r="M44" s="4">
        <v>541902.03000000073</v>
      </c>
      <c r="N44" s="4">
        <v>60809.805999999997</v>
      </c>
      <c r="O44" s="4">
        <v>481092.22400000069</v>
      </c>
      <c r="P44" s="4">
        <v>1809.0929999985383</v>
      </c>
      <c r="Q44" s="15" t="s">
        <v>117</v>
      </c>
    </row>
    <row r="45" spans="1:17" ht="6" customHeight="1" x14ac:dyDescent="0.2">
      <c r="A45" s="14"/>
      <c r="C45" s="26"/>
      <c r="D45" s="4"/>
      <c r="E45" s="4"/>
      <c r="F45" s="4"/>
      <c r="G45" s="4"/>
      <c r="H45" s="4"/>
      <c r="I45" s="4"/>
      <c r="J45" s="4"/>
      <c r="K45" s="4"/>
      <c r="L45" s="4"/>
      <c r="M45" s="4"/>
      <c r="N45" s="4"/>
      <c r="O45" s="4"/>
      <c r="P45" s="4"/>
      <c r="Q45" s="15"/>
    </row>
    <row r="46" spans="1:17" ht="12" customHeight="1" x14ac:dyDescent="0.2">
      <c r="A46" s="14" t="s">
        <v>118</v>
      </c>
      <c r="B46" s="1"/>
      <c r="C46" s="26" t="s">
        <v>283</v>
      </c>
      <c r="D46" s="4">
        <v>129420.24400000005</v>
      </c>
      <c r="E46" s="4">
        <v>49256.063000000009</v>
      </c>
      <c r="F46" s="4">
        <v>1268.0230000000004</v>
      </c>
      <c r="G46" s="4">
        <v>302439.50700000027</v>
      </c>
      <c r="H46" s="4">
        <v>106242.63599999998</v>
      </c>
      <c r="I46" s="4">
        <v>482383.83700000023</v>
      </c>
      <c r="J46" s="4">
        <v>7957.8309999999992</v>
      </c>
      <c r="K46" s="4">
        <v>33488.285000000003</v>
      </c>
      <c r="L46" s="4">
        <v>41722.611000000026</v>
      </c>
      <c r="M46" s="4">
        <v>524106.44800000067</v>
      </c>
      <c r="N46" s="4">
        <v>68888.256999999954</v>
      </c>
      <c r="O46" s="4">
        <v>455218.19100000075</v>
      </c>
      <c r="P46" s="4">
        <v>1839.8709999990533</v>
      </c>
      <c r="Q46" s="15" t="s">
        <v>118</v>
      </c>
    </row>
    <row r="47" spans="1:17" ht="12" customHeight="1" x14ac:dyDescent="0.2">
      <c r="A47" s="14" t="s">
        <v>119</v>
      </c>
      <c r="B47" s="1"/>
      <c r="C47" s="26" t="s">
        <v>284</v>
      </c>
      <c r="D47" s="4">
        <v>71372.644000000058</v>
      </c>
      <c r="E47" s="4">
        <v>36345.390999999967</v>
      </c>
      <c r="F47" s="4">
        <v>1354.1759999999997</v>
      </c>
      <c r="G47" s="4">
        <v>169965.32300000006</v>
      </c>
      <c r="H47" s="4">
        <v>52189.181999999993</v>
      </c>
      <c r="I47" s="4">
        <v>279037.53400000028</v>
      </c>
      <c r="J47" s="4">
        <v>2089.9579999999996</v>
      </c>
      <c r="K47" s="4">
        <v>27073.897999999986</v>
      </c>
      <c r="L47" s="4">
        <v>29787.342999999986</v>
      </c>
      <c r="M47" s="4">
        <v>308824.87700000015</v>
      </c>
      <c r="N47" s="4">
        <v>46331.623000000014</v>
      </c>
      <c r="O47" s="4">
        <v>262493.25400000013</v>
      </c>
      <c r="P47" s="4" t="s">
        <v>350</v>
      </c>
      <c r="Q47" s="15" t="s">
        <v>119</v>
      </c>
    </row>
    <row r="48" spans="1:17" ht="12" customHeight="1" x14ac:dyDescent="0.2">
      <c r="A48" s="14" t="s">
        <v>120</v>
      </c>
      <c r="B48" s="1"/>
      <c r="C48" s="26" t="s">
        <v>285</v>
      </c>
      <c r="D48" s="4">
        <v>53085.307000000001</v>
      </c>
      <c r="E48" s="4">
        <v>32926.645000000004</v>
      </c>
      <c r="F48" s="4">
        <v>661.8</v>
      </c>
      <c r="G48" s="4">
        <v>153052.02999999994</v>
      </c>
      <c r="H48" s="4">
        <v>48889.365000000005</v>
      </c>
      <c r="I48" s="4">
        <v>239725.78199999969</v>
      </c>
      <c r="J48" s="4">
        <v>1438.94</v>
      </c>
      <c r="K48" s="4">
        <v>21267.503000000001</v>
      </c>
      <c r="L48" s="4">
        <v>23582.697000000004</v>
      </c>
      <c r="M48" s="4">
        <v>263308.47899999993</v>
      </c>
      <c r="N48" s="4">
        <v>36106.050000000003</v>
      </c>
      <c r="O48" s="4">
        <v>227202.42899999992</v>
      </c>
      <c r="P48" s="4" t="s">
        <v>350</v>
      </c>
      <c r="Q48" s="15" t="s">
        <v>120</v>
      </c>
    </row>
    <row r="49" spans="1:17" ht="12" customHeight="1" x14ac:dyDescent="0.2">
      <c r="A49" s="14" t="s">
        <v>121</v>
      </c>
      <c r="B49" s="1"/>
      <c r="C49" s="26" t="s">
        <v>286</v>
      </c>
      <c r="D49" s="4">
        <v>114363.13000000002</v>
      </c>
      <c r="E49" s="4">
        <v>38620.67399999997</v>
      </c>
      <c r="F49" s="4">
        <v>3163.4750000000008</v>
      </c>
      <c r="G49" s="4">
        <v>250621.4249999999</v>
      </c>
      <c r="H49" s="4">
        <v>73011.282999999981</v>
      </c>
      <c r="I49" s="4">
        <v>406768.70400000009</v>
      </c>
      <c r="J49" s="4">
        <v>2486.8609999999999</v>
      </c>
      <c r="K49" s="4">
        <v>37058.898000000001</v>
      </c>
      <c r="L49" s="4">
        <v>42080.09</v>
      </c>
      <c r="M49" s="4">
        <v>448848.79400000005</v>
      </c>
      <c r="N49" s="4">
        <v>60344.128999999994</v>
      </c>
      <c r="O49" s="4">
        <v>388504.66500000004</v>
      </c>
      <c r="P49" s="4" t="s">
        <v>350</v>
      </c>
      <c r="Q49" s="15" t="s">
        <v>121</v>
      </c>
    </row>
    <row r="50" spans="1:17" ht="12" customHeight="1" x14ac:dyDescent="0.2">
      <c r="A50" s="14" t="s">
        <v>122</v>
      </c>
      <c r="B50" s="1"/>
      <c r="C50" s="26" t="s">
        <v>287</v>
      </c>
      <c r="D50" s="4">
        <v>89639.417000000016</v>
      </c>
      <c r="E50" s="4">
        <v>32746.582999999977</v>
      </c>
      <c r="F50" s="4">
        <v>1629.8229999999999</v>
      </c>
      <c r="G50" s="4">
        <v>210662.69800000006</v>
      </c>
      <c r="H50" s="4">
        <v>65070.091999999997</v>
      </c>
      <c r="I50" s="4">
        <v>334678.52099999943</v>
      </c>
      <c r="J50" s="4">
        <v>2923.9800000000005</v>
      </c>
      <c r="K50" s="4">
        <v>28879.327000000005</v>
      </c>
      <c r="L50" s="4">
        <v>33814.322000000007</v>
      </c>
      <c r="M50" s="4">
        <v>368492.84299999929</v>
      </c>
      <c r="N50" s="4">
        <v>56339.816999999995</v>
      </c>
      <c r="O50" s="4">
        <v>312153.02599999931</v>
      </c>
      <c r="P50" s="4" t="s">
        <v>350</v>
      </c>
      <c r="Q50" s="15" t="s">
        <v>122</v>
      </c>
    </row>
    <row r="51" spans="1:17" ht="12" customHeight="1" x14ac:dyDescent="0.2">
      <c r="A51" s="14" t="s">
        <v>123</v>
      </c>
      <c r="C51" s="3" t="s">
        <v>288</v>
      </c>
      <c r="D51" s="4">
        <v>58135.737999999998</v>
      </c>
      <c r="E51" s="4">
        <v>18450.482999999989</v>
      </c>
      <c r="F51" s="4">
        <v>648.74699999999996</v>
      </c>
      <c r="G51" s="4">
        <v>133805.09300000005</v>
      </c>
      <c r="H51" s="4">
        <v>41128.705000000002</v>
      </c>
      <c r="I51" s="4">
        <v>211040.0610000001</v>
      </c>
      <c r="J51" s="4">
        <v>1005.799</v>
      </c>
      <c r="K51" s="4">
        <v>30234.660000000003</v>
      </c>
      <c r="L51" s="4">
        <v>31550.878000000004</v>
      </c>
      <c r="M51" s="4">
        <v>242590.93900000007</v>
      </c>
      <c r="N51" s="4">
        <v>31753.106999999996</v>
      </c>
      <c r="O51" s="4">
        <v>210837.83200000008</v>
      </c>
      <c r="P51" s="4" t="s">
        <v>350</v>
      </c>
      <c r="Q51" s="15" t="s">
        <v>123</v>
      </c>
    </row>
    <row r="52" spans="1:17" ht="6" customHeight="1" x14ac:dyDescent="0.2">
      <c r="A52" s="14"/>
      <c r="C52" s="3"/>
      <c r="D52" s="4"/>
      <c r="E52" s="4"/>
      <c r="F52" s="4"/>
      <c r="G52" s="4"/>
      <c r="H52" s="4"/>
      <c r="I52" s="4"/>
      <c r="J52" s="4"/>
      <c r="K52" s="4"/>
      <c r="L52" s="4"/>
      <c r="M52" s="4"/>
      <c r="N52" s="4"/>
      <c r="O52" s="4"/>
      <c r="P52" s="4"/>
      <c r="Q52" s="15"/>
    </row>
    <row r="53" spans="1:17" s="6" customFormat="1" ht="12" customHeight="1" x14ac:dyDescent="0.2">
      <c r="A53" s="14" t="s">
        <v>124</v>
      </c>
      <c r="C53" s="3" t="s">
        <v>289</v>
      </c>
      <c r="D53" s="4">
        <v>96493.139000000068</v>
      </c>
      <c r="E53" s="4">
        <v>48314.534999999974</v>
      </c>
      <c r="F53" s="4">
        <v>1057.3979999999997</v>
      </c>
      <c r="G53" s="4">
        <v>234674.73000000004</v>
      </c>
      <c r="H53" s="4">
        <v>77353.333999999988</v>
      </c>
      <c r="I53" s="4">
        <v>380539.80199999991</v>
      </c>
      <c r="J53" s="4">
        <v>2315.8690000000001</v>
      </c>
      <c r="K53" s="4">
        <v>38330.759999999995</v>
      </c>
      <c r="L53" s="4">
        <v>42433.240000000005</v>
      </c>
      <c r="M53" s="4">
        <v>422973.04199999961</v>
      </c>
      <c r="N53" s="4">
        <v>58134.462999999996</v>
      </c>
      <c r="O53" s="4">
        <v>364838.57899999962</v>
      </c>
      <c r="P53" s="4">
        <v>12361.937000000384</v>
      </c>
      <c r="Q53" s="15" t="s">
        <v>124</v>
      </c>
    </row>
    <row r="54" spans="1:17" ht="12" customHeight="1" x14ac:dyDescent="0.2">
      <c r="A54" s="14" t="s">
        <v>125</v>
      </c>
      <c r="B54" s="1"/>
      <c r="C54" s="3" t="s">
        <v>290</v>
      </c>
      <c r="D54" s="4">
        <v>81343.872000000061</v>
      </c>
      <c r="E54" s="4">
        <v>24610.190999999984</v>
      </c>
      <c r="F54" s="4">
        <v>1563.4919999999997</v>
      </c>
      <c r="G54" s="4">
        <v>210580.23899999974</v>
      </c>
      <c r="H54" s="4">
        <v>58186.86799999998</v>
      </c>
      <c r="I54" s="4">
        <v>318097.79399999988</v>
      </c>
      <c r="J54" s="4">
        <v>997.7470000000003</v>
      </c>
      <c r="K54" s="4">
        <v>31939.104999999985</v>
      </c>
      <c r="L54" s="4">
        <v>33674.584000000003</v>
      </c>
      <c r="M54" s="4">
        <v>351772.37799999991</v>
      </c>
      <c r="N54" s="4">
        <v>65246.648999999954</v>
      </c>
      <c r="O54" s="4">
        <v>286525.72899999993</v>
      </c>
      <c r="P54" s="4" t="s">
        <v>350</v>
      </c>
      <c r="Q54" s="15" t="s">
        <v>125</v>
      </c>
    </row>
    <row r="55" spans="1:17" ht="12" customHeight="1" x14ac:dyDescent="0.2">
      <c r="A55" s="14" t="s">
        <v>126</v>
      </c>
      <c r="B55" s="1"/>
      <c r="C55" s="3" t="s">
        <v>291</v>
      </c>
      <c r="D55" s="4">
        <v>77966.68299999999</v>
      </c>
      <c r="E55" s="4">
        <v>22631.122999999985</v>
      </c>
      <c r="F55" s="4">
        <v>2529.9090000000006</v>
      </c>
      <c r="G55" s="4">
        <v>183218.21499999979</v>
      </c>
      <c r="H55" s="4">
        <v>49905.345999999998</v>
      </c>
      <c r="I55" s="4">
        <v>286345.92999999993</v>
      </c>
      <c r="J55" s="4">
        <v>2350.9679999999998</v>
      </c>
      <c r="K55" s="4">
        <v>25070.284000000011</v>
      </c>
      <c r="L55" s="4">
        <v>28290.113000000008</v>
      </c>
      <c r="M55" s="4">
        <v>314636.04299999966</v>
      </c>
      <c r="N55" s="4">
        <v>53889.862000000008</v>
      </c>
      <c r="O55" s="4">
        <v>260746.18099999963</v>
      </c>
      <c r="P55" s="4">
        <v>7145.9610000002431</v>
      </c>
      <c r="Q55" s="15" t="s">
        <v>126</v>
      </c>
    </row>
    <row r="56" spans="1:17" ht="12" customHeight="1" x14ac:dyDescent="0.2">
      <c r="A56" s="14" t="s">
        <v>127</v>
      </c>
      <c r="C56" s="26" t="s">
        <v>292</v>
      </c>
      <c r="D56" s="4">
        <v>93879.36099999999</v>
      </c>
      <c r="E56" s="4">
        <v>30199.569000000021</v>
      </c>
      <c r="F56" s="4">
        <v>1772.4400000000003</v>
      </c>
      <c r="G56" s="4">
        <v>257679.20700000029</v>
      </c>
      <c r="H56" s="4">
        <v>77043.106</v>
      </c>
      <c r="I56" s="4">
        <v>383530.57700000016</v>
      </c>
      <c r="J56" s="4">
        <v>1899.604</v>
      </c>
      <c r="K56" s="4">
        <v>33787.483000000007</v>
      </c>
      <c r="L56" s="4">
        <v>35930.038000000022</v>
      </c>
      <c r="M56" s="4">
        <v>419460.61500000034</v>
      </c>
      <c r="N56" s="4">
        <v>58835.049000000014</v>
      </c>
      <c r="O56" s="4">
        <v>360625.56600000034</v>
      </c>
      <c r="P56" s="4" t="s">
        <v>350</v>
      </c>
      <c r="Q56" s="15" t="s">
        <v>127</v>
      </c>
    </row>
    <row r="57" spans="1:17" s="6" customFormat="1" ht="12" customHeight="1" x14ac:dyDescent="0.2">
      <c r="A57" s="14" t="s">
        <v>130</v>
      </c>
      <c r="C57" s="26" t="s">
        <v>293</v>
      </c>
      <c r="D57" s="4">
        <v>74381.811999999991</v>
      </c>
      <c r="E57" s="4">
        <v>30597.095000000012</v>
      </c>
      <c r="F57" s="4">
        <v>1264.58</v>
      </c>
      <c r="G57" s="4">
        <v>248871.5480000001</v>
      </c>
      <c r="H57" s="4">
        <v>84362.687000000005</v>
      </c>
      <c r="I57" s="4">
        <v>355115.03499999992</v>
      </c>
      <c r="J57" s="4">
        <v>880.62000000000012</v>
      </c>
      <c r="K57" s="4">
        <v>44510.09399999999</v>
      </c>
      <c r="L57" s="4">
        <v>45615.63</v>
      </c>
      <c r="M57" s="4">
        <v>400730.66500000015</v>
      </c>
      <c r="N57" s="4">
        <v>61124.825000000012</v>
      </c>
      <c r="O57" s="4">
        <v>339605.84000000014</v>
      </c>
      <c r="P57" s="4" t="s">
        <v>350</v>
      </c>
      <c r="Q57" s="15" t="s">
        <v>130</v>
      </c>
    </row>
    <row r="58" spans="1:17" s="6" customFormat="1" ht="6" customHeight="1" x14ac:dyDescent="0.2">
      <c r="A58" s="14"/>
      <c r="C58" s="26"/>
      <c r="D58" s="4"/>
      <c r="E58" s="4"/>
      <c r="F58" s="4"/>
      <c r="G58" s="4"/>
      <c r="H58" s="4"/>
      <c r="I58" s="4"/>
      <c r="J58" s="4"/>
      <c r="K58" s="4"/>
      <c r="L58" s="4"/>
      <c r="M58" s="4"/>
      <c r="N58" s="4"/>
      <c r="O58" s="4"/>
      <c r="P58" s="4"/>
      <c r="Q58" s="15"/>
    </row>
    <row r="59" spans="1:17" s="6" customFormat="1" ht="12" customHeight="1" x14ac:dyDescent="0.2">
      <c r="A59" s="16" t="s">
        <v>132</v>
      </c>
      <c r="C59" s="27" t="s">
        <v>274</v>
      </c>
      <c r="D59" s="7">
        <v>1552013.841</v>
      </c>
      <c r="E59" s="7">
        <v>605390.79099999997</v>
      </c>
      <c r="F59" s="7">
        <v>29237.983</v>
      </c>
      <c r="G59" s="7">
        <v>3982603.8359999987</v>
      </c>
      <c r="H59" s="7">
        <v>1260289.9799999995</v>
      </c>
      <c r="I59" s="7">
        <v>6169246.4510000004</v>
      </c>
      <c r="J59" s="7">
        <v>45431.837</v>
      </c>
      <c r="K59" s="7">
        <v>612496.57200000004</v>
      </c>
      <c r="L59" s="7">
        <v>675465.2300000001</v>
      </c>
      <c r="M59" s="7">
        <v>6844711.6810000008</v>
      </c>
      <c r="N59" s="7">
        <v>946926.22699999996</v>
      </c>
      <c r="O59" s="7">
        <v>5897785.4540000018</v>
      </c>
      <c r="P59" s="7" t="s">
        <v>350</v>
      </c>
      <c r="Q59" s="17" t="s">
        <v>132</v>
      </c>
    </row>
  </sheetData>
  <mergeCells count="17">
    <mergeCell ref="A1:I1"/>
    <mergeCell ref="A3:A7"/>
    <mergeCell ref="B3:C7"/>
    <mergeCell ref="D3:D7"/>
    <mergeCell ref="E3:E7"/>
    <mergeCell ref="F3:F7"/>
    <mergeCell ref="G3:G7"/>
    <mergeCell ref="H3:H7"/>
    <mergeCell ref="I3:I7"/>
    <mergeCell ref="P3:P7"/>
    <mergeCell ref="Q3:Q7"/>
    <mergeCell ref="J3:J7"/>
    <mergeCell ref="K3:K7"/>
    <mergeCell ref="L3:L7"/>
    <mergeCell ref="M3:M7"/>
    <mergeCell ref="N3:N7"/>
    <mergeCell ref="O3:O7"/>
  </mergeCells>
  <pageMargins left="0.78740157480314965" right="0.78740157480314965" top="0.59055118110236227" bottom="0.59055118110236227" header="0.27559055118110237" footer="0.51181102362204722"/>
  <pageSetup paperSize="9" firstPageNumber="38" orientation="portrait" useFirstPageNumber="1" r:id="rId1"/>
  <headerFooter alignWithMargins="0">
    <oddHeader>&amp;C&amp;8- &amp;P -</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workbookViewId="0">
      <selection sqref="A1:I1"/>
    </sheetView>
  </sheetViews>
  <sheetFormatPr baseColWidth="10" defaultColWidth="11.42578125" defaultRowHeight="11.25" x14ac:dyDescent="0.2"/>
  <cols>
    <col min="1" max="1" width="3.28515625" style="2" customWidth="1"/>
    <col min="2" max="2" width="0.85546875" style="2" customWidth="1"/>
    <col min="3" max="3" width="20.7109375" style="2" customWidth="1"/>
    <col min="4" max="4" width="10.28515625" style="2" customWidth="1"/>
    <col min="5" max="16" width="10.28515625" style="1" customWidth="1"/>
    <col min="17" max="17" width="3.28515625" style="1" customWidth="1"/>
    <col min="18" max="16384" width="11.42578125" style="1"/>
  </cols>
  <sheetData>
    <row r="1" spans="1:17" x14ac:dyDescent="0.2">
      <c r="A1" s="227" t="s">
        <v>308</v>
      </c>
      <c r="B1" s="227"/>
      <c r="C1" s="227"/>
      <c r="D1" s="227"/>
      <c r="E1" s="227"/>
      <c r="F1" s="227"/>
      <c r="G1" s="227"/>
      <c r="H1" s="227"/>
      <c r="I1" s="227"/>
      <c r="J1" s="6" t="s">
        <v>309</v>
      </c>
    </row>
    <row r="2" spans="1:17" ht="15.95" customHeight="1" thickBot="1" x14ac:dyDescent="0.25">
      <c r="A2" s="10"/>
      <c r="B2" s="10"/>
      <c r="C2" s="10"/>
      <c r="D2" s="10"/>
      <c r="E2" s="10"/>
      <c r="F2" s="10"/>
      <c r="G2" s="10"/>
      <c r="H2" s="10"/>
      <c r="I2" s="10"/>
      <c r="J2" s="11"/>
      <c r="K2" s="11"/>
      <c r="L2" s="11"/>
      <c r="M2" s="11"/>
      <c r="N2" s="11"/>
      <c r="O2" s="11"/>
      <c r="P2" s="11"/>
      <c r="Q2" s="11"/>
    </row>
    <row r="3" spans="1:17" ht="15" customHeight="1" x14ac:dyDescent="0.2">
      <c r="A3" s="228" t="s">
        <v>54</v>
      </c>
      <c r="B3" s="231" t="s">
        <v>253</v>
      </c>
      <c r="C3" s="232"/>
      <c r="D3" s="237" t="s">
        <v>254</v>
      </c>
      <c r="E3" s="218" t="s">
        <v>255</v>
      </c>
      <c r="F3" s="218" t="s">
        <v>256</v>
      </c>
      <c r="G3" s="218" t="s">
        <v>257</v>
      </c>
      <c r="H3" s="218" t="s">
        <v>258</v>
      </c>
      <c r="I3" s="240" t="s">
        <v>259</v>
      </c>
      <c r="J3" s="224" t="s">
        <v>260</v>
      </c>
      <c r="K3" s="218" t="s">
        <v>261</v>
      </c>
      <c r="L3" s="218" t="s">
        <v>262</v>
      </c>
      <c r="M3" s="218" t="s">
        <v>263</v>
      </c>
      <c r="N3" s="218" t="s">
        <v>264</v>
      </c>
      <c r="O3" s="218" t="s">
        <v>265</v>
      </c>
      <c r="P3" s="218" t="s">
        <v>266</v>
      </c>
      <c r="Q3" s="221" t="s">
        <v>54</v>
      </c>
    </row>
    <row r="4" spans="1:17" ht="15" customHeight="1" x14ac:dyDescent="0.2">
      <c r="A4" s="229"/>
      <c r="B4" s="233"/>
      <c r="C4" s="234"/>
      <c r="D4" s="238"/>
      <c r="E4" s="219"/>
      <c r="F4" s="219"/>
      <c r="G4" s="219"/>
      <c r="H4" s="219"/>
      <c r="I4" s="222"/>
      <c r="J4" s="225"/>
      <c r="K4" s="219"/>
      <c r="L4" s="219"/>
      <c r="M4" s="219"/>
      <c r="N4" s="219"/>
      <c r="O4" s="219"/>
      <c r="P4" s="219"/>
      <c r="Q4" s="222"/>
    </row>
    <row r="5" spans="1:17" ht="15" customHeight="1" x14ac:dyDescent="0.2">
      <c r="A5" s="229"/>
      <c r="B5" s="233"/>
      <c r="C5" s="234"/>
      <c r="D5" s="238"/>
      <c r="E5" s="219"/>
      <c r="F5" s="219"/>
      <c r="G5" s="219"/>
      <c r="H5" s="219"/>
      <c r="I5" s="222"/>
      <c r="J5" s="225"/>
      <c r="K5" s="219"/>
      <c r="L5" s="219"/>
      <c r="M5" s="219"/>
      <c r="N5" s="219"/>
      <c r="O5" s="219"/>
      <c r="P5" s="219"/>
      <c r="Q5" s="222"/>
    </row>
    <row r="6" spans="1:17" ht="15" customHeight="1" x14ac:dyDescent="0.2">
      <c r="A6" s="229"/>
      <c r="B6" s="233"/>
      <c r="C6" s="234"/>
      <c r="D6" s="238"/>
      <c r="E6" s="219"/>
      <c r="F6" s="219"/>
      <c r="G6" s="219"/>
      <c r="H6" s="219"/>
      <c r="I6" s="222"/>
      <c r="J6" s="225"/>
      <c r="K6" s="219"/>
      <c r="L6" s="219"/>
      <c r="M6" s="219"/>
      <c r="N6" s="219"/>
      <c r="O6" s="219"/>
      <c r="P6" s="219"/>
      <c r="Q6" s="222"/>
    </row>
    <row r="7" spans="1:17" ht="15" customHeight="1" thickBot="1" x14ac:dyDescent="0.25">
      <c r="A7" s="230"/>
      <c r="B7" s="235"/>
      <c r="C7" s="236"/>
      <c r="D7" s="239"/>
      <c r="E7" s="220"/>
      <c r="F7" s="220"/>
      <c r="G7" s="220"/>
      <c r="H7" s="220"/>
      <c r="I7" s="223"/>
      <c r="J7" s="226"/>
      <c r="K7" s="220"/>
      <c r="L7" s="220"/>
      <c r="M7" s="220"/>
      <c r="N7" s="220"/>
      <c r="O7" s="220"/>
      <c r="P7" s="220"/>
      <c r="Q7" s="223"/>
    </row>
    <row r="8" spans="1:17" ht="39.950000000000003" customHeight="1" x14ac:dyDescent="0.2">
      <c r="A8" s="22"/>
      <c r="B8" s="13"/>
      <c r="C8" s="13"/>
      <c r="D8" s="13"/>
      <c r="E8" s="13"/>
      <c r="F8" s="13"/>
      <c r="G8" s="13"/>
      <c r="H8" s="13"/>
      <c r="I8" s="23" t="s">
        <v>267</v>
      </c>
      <c r="J8" s="24" t="s">
        <v>268</v>
      </c>
      <c r="K8" s="25"/>
      <c r="L8" s="25"/>
      <c r="M8" s="25"/>
      <c r="N8" s="25"/>
      <c r="O8" s="25"/>
      <c r="P8" s="25"/>
      <c r="Q8" s="25"/>
    </row>
    <row r="9" spans="1:17" ht="12" customHeight="1" x14ac:dyDescent="0.2">
      <c r="A9" s="14" t="s">
        <v>69</v>
      </c>
      <c r="C9" s="3" t="s">
        <v>269</v>
      </c>
      <c r="D9" s="4">
        <v>1062.3743453822601</v>
      </c>
      <c r="E9" s="4">
        <v>822.47553351917009</v>
      </c>
      <c r="F9" s="4">
        <v>3.6563085500159942</v>
      </c>
      <c r="G9" s="4">
        <v>1979.2843531508479</v>
      </c>
      <c r="H9" s="4">
        <v>3867.7905406022942</v>
      </c>
      <c r="I9" s="4">
        <v>333.10424073481698</v>
      </c>
      <c r="J9" s="4">
        <v>284.05294063885214</v>
      </c>
      <c r="K9" s="4">
        <v>38.600383859617054</v>
      </c>
      <c r="L9" s="4">
        <v>371.70462459443399</v>
      </c>
      <c r="M9" s="4">
        <v>4239.4951651967276</v>
      </c>
      <c r="N9" s="4">
        <v>14.903422748252067</v>
      </c>
      <c r="O9" s="4">
        <v>4224.591742448476</v>
      </c>
      <c r="P9" s="4" t="s">
        <v>350</v>
      </c>
      <c r="Q9" s="15" t="s">
        <v>69</v>
      </c>
    </row>
    <row r="10" spans="1:17" ht="12" customHeight="1" x14ac:dyDescent="0.2">
      <c r="A10" s="14" t="s">
        <v>70</v>
      </c>
      <c r="C10" s="3" t="s">
        <v>270</v>
      </c>
      <c r="D10" s="4">
        <v>882.96946429131856</v>
      </c>
      <c r="E10" s="4">
        <v>530.79071689349655</v>
      </c>
      <c r="F10" s="4">
        <v>7.5090017051457743</v>
      </c>
      <c r="G10" s="4">
        <v>2131.7797432866423</v>
      </c>
      <c r="H10" s="4">
        <v>3553.0489261766024</v>
      </c>
      <c r="I10" s="4">
        <v>196.89629993828001</v>
      </c>
      <c r="J10" s="4">
        <v>146.77165692048581</v>
      </c>
      <c r="K10" s="4">
        <v>20.879530927996822</v>
      </c>
      <c r="L10" s="4">
        <v>220.0127624407645</v>
      </c>
      <c r="M10" s="4">
        <v>3773.0616886173675</v>
      </c>
      <c r="N10" s="4">
        <v>22.070434027596157</v>
      </c>
      <c r="O10" s="4">
        <v>3750.9912545897714</v>
      </c>
      <c r="P10" s="4">
        <v>295.19699141150613</v>
      </c>
      <c r="Q10" s="15" t="s">
        <v>70</v>
      </c>
    </row>
    <row r="11" spans="1:17" ht="12" customHeight="1" x14ac:dyDescent="0.2">
      <c r="A11" s="14" t="s">
        <v>71</v>
      </c>
      <c r="C11" s="3" t="s">
        <v>271</v>
      </c>
      <c r="D11" s="4">
        <v>829.47823511183242</v>
      </c>
      <c r="E11" s="4">
        <v>794.1958019650375</v>
      </c>
      <c r="F11" s="4">
        <v>0.3918955868681529</v>
      </c>
      <c r="G11" s="4">
        <v>2079.6816839534076</v>
      </c>
      <c r="H11" s="4">
        <v>3703.747616617145</v>
      </c>
      <c r="I11" s="4">
        <v>35.861034652472696</v>
      </c>
      <c r="J11" s="4" t="s">
        <v>350</v>
      </c>
      <c r="K11" s="4">
        <v>335.22001859312053</v>
      </c>
      <c r="L11" s="4">
        <v>371.52661368234931</v>
      </c>
      <c r="M11" s="4">
        <v>4075.2742302994948</v>
      </c>
      <c r="N11" s="4">
        <v>55.116334603255616</v>
      </c>
      <c r="O11" s="4">
        <v>4020.1578956962389</v>
      </c>
      <c r="P11" s="4" t="s">
        <v>350</v>
      </c>
      <c r="Q11" s="15" t="s">
        <v>71</v>
      </c>
    </row>
    <row r="12" spans="1:17" ht="12" customHeight="1" x14ac:dyDescent="0.2">
      <c r="A12" s="14" t="s">
        <v>73</v>
      </c>
      <c r="C12" s="3" t="s">
        <v>272</v>
      </c>
      <c r="D12" s="4">
        <v>956.10400385094579</v>
      </c>
      <c r="E12" s="4">
        <v>419.0919413297089</v>
      </c>
      <c r="F12" s="4">
        <v>1.0903273303884924</v>
      </c>
      <c r="G12" s="4">
        <v>2028.3643107939745</v>
      </c>
      <c r="H12" s="4">
        <v>3404.650583305016</v>
      </c>
      <c r="I12" s="4">
        <v>280.32472533695773</v>
      </c>
      <c r="J12" s="4">
        <v>250.3652452146336</v>
      </c>
      <c r="K12" s="4">
        <v>9.0461547174085393</v>
      </c>
      <c r="L12" s="4">
        <v>289.3708800543663</v>
      </c>
      <c r="M12" s="4">
        <v>3694.0214633593832</v>
      </c>
      <c r="N12" s="4">
        <v>7.9262090837014387</v>
      </c>
      <c r="O12" s="4">
        <v>3686.0952542756818</v>
      </c>
      <c r="P12" s="4">
        <v>71.156161513195457</v>
      </c>
      <c r="Q12" s="15" t="s">
        <v>73</v>
      </c>
    </row>
    <row r="13" spans="1:17" ht="12" customHeight="1" x14ac:dyDescent="0.2">
      <c r="A13" s="14" t="s">
        <v>75</v>
      </c>
      <c r="C13" s="3" t="s">
        <v>273</v>
      </c>
      <c r="D13" s="4">
        <v>808.55618978035511</v>
      </c>
      <c r="E13" s="4">
        <v>602.29716729835457</v>
      </c>
      <c r="F13" s="4">
        <v>12.173676119153082</v>
      </c>
      <c r="G13" s="4">
        <v>1942.0812061433546</v>
      </c>
      <c r="H13" s="4">
        <v>3365.1082393412175</v>
      </c>
      <c r="I13" s="4">
        <v>376.30264700062401</v>
      </c>
      <c r="J13" s="4">
        <v>279.37986513843856</v>
      </c>
      <c r="K13" s="4">
        <v>22.706759821605246</v>
      </c>
      <c r="L13" s="4">
        <v>399.00940682222921</v>
      </c>
      <c r="M13" s="4">
        <v>3764.1176461634473</v>
      </c>
      <c r="N13" s="4">
        <v>27.589813842336788</v>
      </c>
      <c r="O13" s="4">
        <v>3736.5278323211105</v>
      </c>
      <c r="P13" s="4">
        <v>319.70593786626341</v>
      </c>
      <c r="Q13" s="15" t="s">
        <v>75</v>
      </c>
    </row>
    <row r="14" spans="1:17" ht="6" customHeight="1" x14ac:dyDescent="0.2">
      <c r="A14" s="14"/>
      <c r="B14" s="1"/>
      <c r="C14" s="26"/>
      <c r="D14" s="4"/>
      <c r="E14" s="4"/>
      <c r="F14" s="4"/>
      <c r="G14" s="4"/>
      <c r="H14" s="4"/>
      <c r="I14" s="4"/>
      <c r="J14" s="4"/>
      <c r="K14" s="4"/>
      <c r="L14" s="4"/>
      <c r="M14" s="4"/>
      <c r="N14" s="4"/>
      <c r="O14" s="4"/>
      <c r="P14" s="4"/>
      <c r="Q14" s="15"/>
    </row>
    <row r="15" spans="1:17" s="6" customFormat="1" ht="12" customHeight="1" x14ac:dyDescent="0.2">
      <c r="A15" s="16" t="s">
        <v>78</v>
      </c>
      <c r="C15" s="27" t="s">
        <v>274</v>
      </c>
      <c r="D15" s="7">
        <v>942.16031107065749</v>
      </c>
      <c r="E15" s="7">
        <v>708.80073464164786</v>
      </c>
      <c r="F15" s="7">
        <v>4.5685570327941907</v>
      </c>
      <c r="G15" s="7">
        <v>2026.6648525956198</v>
      </c>
      <c r="H15" s="7">
        <v>3682.1944553407193</v>
      </c>
      <c r="I15" s="7">
        <v>248.06364037977431</v>
      </c>
      <c r="J15" s="7">
        <v>196.86790160600512</v>
      </c>
      <c r="K15" s="7">
        <v>93.370266626551455</v>
      </c>
      <c r="L15" s="7">
        <v>341.93418121160647</v>
      </c>
      <c r="M15" s="7">
        <v>4024.1286365523256</v>
      </c>
      <c r="N15" s="7">
        <v>25.727384729050904</v>
      </c>
      <c r="O15" s="7">
        <v>3998.4012518232744</v>
      </c>
      <c r="P15" s="7">
        <v>43.866157355747873</v>
      </c>
      <c r="Q15" s="17" t="s">
        <v>78</v>
      </c>
    </row>
    <row r="16" spans="1:17" ht="39.950000000000003" customHeight="1" x14ac:dyDescent="0.2">
      <c r="A16" s="8"/>
      <c r="B16" s="1"/>
      <c r="C16" s="19"/>
      <c r="D16" s="5"/>
      <c r="E16" s="5"/>
      <c r="F16" s="5"/>
      <c r="G16" s="5"/>
      <c r="H16" s="5"/>
      <c r="I16" s="28" t="s">
        <v>275</v>
      </c>
      <c r="J16" s="29" t="s">
        <v>276</v>
      </c>
      <c r="K16" s="5"/>
      <c r="L16" s="5"/>
      <c r="M16" s="5"/>
      <c r="N16" s="5"/>
      <c r="O16" s="5"/>
      <c r="P16" s="21"/>
      <c r="Q16" s="18"/>
    </row>
    <row r="17" spans="1:17" ht="12" customHeight="1" x14ac:dyDescent="0.2">
      <c r="A17" s="14" t="s">
        <v>80</v>
      </c>
      <c r="B17" s="1"/>
      <c r="C17" s="26" t="s">
        <v>277</v>
      </c>
      <c r="D17" s="4">
        <v>441.63019092620328</v>
      </c>
      <c r="E17" s="4">
        <v>349.92593446275589</v>
      </c>
      <c r="F17" s="4">
        <v>1.2073009104529215</v>
      </c>
      <c r="G17" s="4">
        <v>1063.0532922284967</v>
      </c>
      <c r="H17" s="4">
        <v>1855.8167185279096</v>
      </c>
      <c r="I17" s="4">
        <v>51.630037263263027</v>
      </c>
      <c r="J17" s="4">
        <v>31.398745726249473</v>
      </c>
      <c r="K17" s="4" t="s">
        <v>350</v>
      </c>
      <c r="L17" s="4">
        <v>53.084466597518336</v>
      </c>
      <c r="M17" s="4">
        <v>1908.9011851254279</v>
      </c>
      <c r="N17" s="4">
        <v>454.14714186930973</v>
      </c>
      <c r="O17" s="4">
        <v>1454.7540432561182</v>
      </c>
      <c r="P17" s="4">
        <v>95.886366255617304</v>
      </c>
      <c r="Q17" s="15" t="s">
        <v>80</v>
      </c>
    </row>
    <row r="18" spans="1:17" ht="12" customHeight="1" x14ac:dyDescent="0.2">
      <c r="A18" s="14" t="s">
        <v>83</v>
      </c>
      <c r="B18" s="1"/>
      <c r="C18" s="26" t="s">
        <v>278</v>
      </c>
      <c r="D18" s="4">
        <v>432.99765168746541</v>
      </c>
      <c r="E18" s="4">
        <v>474.66652732525966</v>
      </c>
      <c r="F18" s="4">
        <v>0.29712915718940186</v>
      </c>
      <c r="G18" s="4">
        <v>1207.3905083912211</v>
      </c>
      <c r="H18" s="4">
        <v>2115.3518165611358</v>
      </c>
      <c r="I18" s="4">
        <v>158.02854859531564</v>
      </c>
      <c r="J18" s="4">
        <v>136.11157558246757</v>
      </c>
      <c r="K18" s="4">
        <v>129.54839859838938</v>
      </c>
      <c r="L18" s="4">
        <v>287.576947193705</v>
      </c>
      <c r="M18" s="4">
        <v>2402.9287637548414</v>
      </c>
      <c r="N18" s="4">
        <v>529.53048503104446</v>
      </c>
      <c r="O18" s="4">
        <v>1873.3982787237969</v>
      </c>
      <c r="P18" s="4">
        <v>99.88344501137135</v>
      </c>
      <c r="Q18" s="15" t="s">
        <v>83</v>
      </c>
    </row>
    <row r="19" spans="1:17" ht="12" customHeight="1" x14ac:dyDescent="0.2">
      <c r="A19" s="14" t="s">
        <v>84</v>
      </c>
      <c r="B19" s="1"/>
      <c r="C19" s="26" t="s">
        <v>279</v>
      </c>
      <c r="D19" s="4">
        <v>381.86363782391078</v>
      </c>
      <c r="E19" s="4">
        <v>218.77626785404505</v>
      </c>
      <c r="F19" s="4" t="s">
        <v>350</v>
      </c>
      <c r="G19" s="4">
        <v>1048.7965779345529</v>
      </c>
      <c r="H19" s="4">
        <v>1649.4364836125089</v>
      </c>
      <c r="I19" s="4">
        <v>132.73957991994195</v>
      </c>
      <c r="J19" s="4">
        <v>92.970585400643799</v>
      </c>
      <c r="K19" s="4">
        <v>47.716976040401704</v>
      </c>
      <c r="L19" s="4">
        <v>180.45655596034359</v>
      </c>
      <c r="M19" s="4">
        <v>1829.8930395728526</v>
      </c>
      <c r="N19" s="4">
        <v>458.70641299947954</v>
      </c>
      <c r="O19" s="4">
        <v>1371.1866265733729</v>
      </c>
      <c r="P19" s="4" t="s">
        <v>350</v>
      </c>
      <c r="Q19" s="15" t="s">
        <v>84</v>
      </c>
    </row>
    <row r="20" spans="1:17" ht="12" customHeight="1" x14ac:dyDescent="0.2">
      <c r="A20" s="14" t="s">
        <v>86</v>
      </c>
      <c r="B20" s="1"/>
      <c r="C20" s="26" t="s">
        <v>280</v>
      </c>
      <c r="D20" s="4">
        <v>507.07814998737473</v>
      </c>
      <c r="E20" s="4">
        <v>230.55233145358136</v>
      </c>
      <c r="F20" s="4">
        <v>1.6970583284235334</v>
      </c>
      <c r="G20" s="4">
        <v>1254.0491856746069</v>
      </c>
      <c r="H20" s="4">
        <v>1993.3767254439865</v>
      </c>
      <c r="I20" s="4">
        <v>99.965101843279186</v>
      </c>
      <c r="J20" s="4">
        <v>63.804035855567712</v>
      </c>
      <c r="K20" s="4">
        <v>5.6614552647083576</v>
      </c>
      <c r="L20" s="4">
        <v>105.62655710798754</v>
      </c>
      <c r="M20" s="4">
        <v>2099.0032825519734</v>
      </c>
      <c r="N20" s="4">
        <v>600.06383090648933</v>
      </c>
      <c r="O20" s="4">
        <v>1498.939451645484</v>
      </c>
      <c r="P20" s="4">
        <v>189.85891339112959</v>
      </c>
      <c r="Q20" s="15" t="s">
        <v>86</v>
      </c>
    </row>
    <row r="21" spans="1:17" ht="12" customHeight="1" x14ac:dyDescent="0.2">
      <c r="A21" s="14" t="s">
        <v>88</v>
      </c>
      <c r="B21" s="1"/>
      <c r="C21" s="26" t="s">
        <v>281</v>
      </c>
      <c r="D21" s="4">
        <v>482.7851731826554</v>
      </c>
      <c r="E21" s="4">
        <v>311.47085462628274</v>
      </c>
      <c r="F21" s="4">
        <v>11.721038126497431</v>
      </c>
      <c r="G21" s="4">
        <v>1251.8094229091362</v>
      </c>
      <c r="H21" s="4">
        <v>2057.7864888445715</v>
      </c>
      <c r="I21" s="4">
        <v>229.08362070159401</v>
      </c>
      <c r="J21" s="4">
        <v>191.00729846136801</v>
      </c>
      <c r="K21" s="4">
        <v>18.12043153710859</v>
      </c>
      <c r="L21" s="4">
        <v>247.20405223870256</v>
      </c>
      <c r="M21" s="4">
        <v>2304.9905410832748</v>
      </c>
      <c r="N21" s="4">
        <v>481.59537163986869</v>
      </c>
      <c r="O21" s="4">
        <v>1823.3951694434061</v>
      </c>
      <c r="P21" s="4">
        <v>90.842134419101058</v>
      </c>
      <c r="Q21" s="15" t="s">
        <v>88</v>
      </c>
    </row>
    <row r="22" spans="1:17" ht="12" customHeight="1" x14ac:dyDescent="0.2">
      <c r="A22" s="14" t="s">
        <v>90</v>
      </c>
      <c r="B22" s="1"/>
      <c r="C22" s="26" t="s">
        <v>282</v>
      </c>
      <c r="D22" s="4">
        <v>387.72556406541088</v>
      </c>
      <c r="E22" s="4">
        <v>448.67549575657199</v>
      </c>
      <c r="F22" s="4">
        <v>1.1591802939350031</v>
      </c>
      <c r="G22" s="4">
        <v>1171.904334506313</v>
      </c>
      <c r="H22" s="4">
        <v>2009.4645746222316</v>
      </c>
      <c r="I22" s="4">
        <v>81.715098323328505</v>
      </c>
      <c r="J22" s="4">
        <v>51.220409853032493</v>
      </c>
      <c r="K22" s="4">
        <v>23.594833367832742</v>
      </c>
      <c r="L22" s="4">
        <v>113.63479196853653</v>
      </c>
      <c r="M22" s="4">
        <v>2123.0993665907681</v>
      </c>
      <c r="N22" s="4">
        <v>410.12240943903959</v>
      </c>
      <c r="O22" s="4">
        <v>1712.9769571517286</v>
      </c>
      <c r="P22" s="4" t="s">
        <v>350</v>
      </c>
      <c r="Q22" s="15" t="s">
        <v>90</v>
      </c>
    </row>
    <row r="23" spans="1:17" ht="6" customHeight="1" x14ac:dyDescent="0.2">
      <c r="A23" s="14"/>
      <c r="B23" s="1"/>
      <c r="C23" s="26"/>
      <c r="D23" s="4"/>
      <c r="E23" s="4"/>
      <c r="F23" s="4"/>
      <c r="G23" s="4"/>
      <c r="H23" s="4"/>
      <c r="I23" s="4"/>
      <c r="J23" s="4"/>
      <c r="K23" s="4"/>
      <c r="L23" s="4"/>
      <c r="M23" s="4"/>
      <c r="N23" s="4"/>
      <c r="O23" s="4"/>
      <c r="P23" s="4"/>
      <c r="Q23" s="15"/>
    </row>
    <row r="24" spans="1:17" ht="12" customHeight="1" x14ac:dyDescent="0.2">
      <c r="A24" s="14" t="s">
        <v>92</v>
      </c>
      <c r="B24" s="1"/>
      <c r="C24" s="26" t="s">
        <v>283</v>
      </c>
      <c r="D24" s="4">
        <v>317.11768244814709</v>
      </c>
      <c r="E24" s="4">
        <v>339.06884863425262</v>
      </c>
      <c r="F24" s="4">
        <v>2.0226487355006273</v>
      </c>
      <c r="G24" s="4">
        <v>923.81925032465381</v>
      </c>
      <c r="H24" s="4">
        <v>1582.0284301425545</v>
      </c>
      <c r="I24" s="4">
        <v>124.37713409489434</v>
      </c>
      <c r="J24" s="4">
        <v>62.284279415109431</v>
      </c>
      <c r="K24" s="4">
        <v>0.40957747305556169</v>
      </c>
      <c r="L24" s="4">
        <v>124.78671156794991</v>
      </c>
      <c r="M24" s="4">
        <v>1706.8151417105043</v>
      </c>
      <c r="N24" s="4">
        <v>434.15521757312973</v>
      </c>
      <c r="O24" s="4">
        <v>1272.6599241373747</v>
      </c>
      <c r="P24" s="4" t="s">
        <v>350</v>
      </c>
      <c r="Q24" s="15" t="s">
        <v>92</v>
      </c>
    </row>
    <row r="25" spans="1:17" s="6" customFormat="1" ht="12" customHeight="1" x14ac:dyDescent="0.2">
      <c r="A25" s="14" t="s">
        <v>94</v>
      </c>
      <c r="C25" s="26" t="s">
        <v>284</v>
      </c>
      <c r="D25" s="4">
        <v>446.00955587245113</v>
      </c>
      <c r="E25" s="4">
        <v>488.52785169285954</v>
      </c>
      <c r="F25" s="4">
        <v>7.8836682789138646</v>
      </c>
      <c r="G25" s="4">
        <v>959.09613207685879</v>
      </c>
      <c r="H25" s="4">
        <v>1901.5172079210829</v>
      </c>
      <c r="I25" s="4">
        <v>124.42369268314197</v>
      </c>
      <c r="J25" s="4">
        <v>99.056908895782186</v>
      </c>
      <c r="K25" s="4">
        <v>25.56828038399906</v>
      </c>
      <c r="L25" s="4">
        <v>149.99197306714103</v>
      </c>
      <c r="M25" s="4">
        <v>2051.5091809882238</v>
      </c>
      <c r="N25" s="4">
        <v>536.77024742358992</v>
      </c>
      <c r="O25" s="4">
        <v>1514.738933564634</v>
      </c>
      <c r="P25" s="4">
        <v>87.410564384528698</v>
      </c>
      <c r="Q25" s="15" t="s">
        <v>94</v>
      </c>
    </row>
    <row r="26" spans="1:17" ht="12" customHeight="1" x14ac:dyDescent="0.2">
      <c r="A26" s="14" t="s">
        <v>95</v>
      </c>
      <c r="B26" s="1"/>
      <c r="C26" s="26" t="s">
        <v>285</v>
      </c>
      <c r="D26" s="4">
        <v>449.23822150042264</v>
      </c>
      <c r="E26" s="4">
        <v>355.80330775732057</v>
      </c>
      <c r="F26" s="4">
        <v>4.3175844754155408</v>
      </c>
      <c r="G26" s="4">
        <v>1060.6054554795087</v>
      </c>
      <c r="H26" s="4">
        <v>1869.9645692126678</v>
      </c>
      <c r="I26" s="4">
        <v>142.0983544073049</v>
      </c>
      <c r="J26" s="4">
        <v>65.401604162868921</v>
      </c>
      <c r="K26" s="4">
        <v>33.444160880300949</v>
      </c>
      <c r="L26" s="4">
        <v>200.73184959315913</v>
      </c>
      <c r="M26" s="4">
        <v>2070.6964188058269</v>
      </c>
      <c r="N26" s="4">
        <v>515.50418441244221</v>
      </c>
      <c r="O26" s="4">
        <v>1555.1922343933848</v>
      </c>
      <c r="P26" s="4">
        <v>104.52586049748925</v>
      </c>
      <c r="Q26" s="15" t="s">
        <v>95</v>
      </c>
    </row>
    <row r="27" spans="1:17" ht="12" customHeight="1" x14ac:dyDescent="0.2">
      <c r="A27" s="14" t="s">
        <v>97</v>
      </c>
      <c r="B27" s="1"/>
      <c r="C27" s="26" t="s">
        <v>286</v>
      </c>
      <c r="D27" s="4">
        <v>422.73289168784572</v>
      </c>
      <c r="E27" s="4">
        <v>323.38847361339521</v>
      </c>
      <c r="F27" s="4">
        <v>4.1799970100164447</v>
      </c>
      <c r="G27" s="4">
        <v>914.4446946479294</v>
      </c>
      <c r="H27" s="4">
        <v>1664.7460569591869</v>
      </c>
      <c r="I27" s="4">
        <v>130.54499925250408</v>
      </c>
      <c r="J27" s="4">
        <v>70.206514426670651</v>
      </c>
      <c r="K27" s="4">
        <v>31.640333009418448</v>
      </c>
      <c r="L27" s="4">
        <v>162.18533226192255</v>
      </c>
      <c r="M27" s="4">
        <v>1826.9313892211098</v>
      </c>
      <c r="N27" s="4">
        <v>487.5325908207505</v>
      </c>
      <c r="O27" s="4">
        <v>1339.3987984003593</v>
      </c>
      <c r="P27" s="4">
        <v>85.060201450141221</v>
      </c>
      <c r="Q27" s="15" t="s">
        <v>97</v>
      </c>
    </row>
    <row r="28" spans="1:17" ht="12" customHeight="1" x14ac:dyDescent="0.2">
      <c r="A28" s="14" t="s">
        <v>99</v>
      </c>
      <c r="B28" s="1"/>
      <c r="C28" s="26" t="s">
        <v>287</v>
      </c>
      <c r="D28" s="4">
        <v>455.92140223632526</v>
      </c>
      <c r="E28" s="4">
        <v>374.74357207615594</v>
      </c>
      <c r="F28" s="4">
        <v>4.1258990631610759</v>
      </c>
      <c r="G28" s="4">
        <v>1019.7032940465396</v>
      </c>
      <c r="H28" s="4">
        <v>1854.4941674221823</v>
      </c>
      <c r="I28" s="4">
        <v>187.49781807192511</v>
      </c>
      <c r="J28" s="4">
        <v>161.81191900876402</v>
      </c>
      <c r="K28" s="4">
        <v>10.830232698700513</v>
      </c>
      <c r="L28" s="4">
        <v>222.29600483529771</v>
      </c>
      <c r="M28" s="4">
        <v>2076.7901722574802</v>
      </c>
      <c r="N28" s="4">
        <v>531.19076458144457</v>
      </c>
      <c r="O28" s="4">
        <v>1545.5994076760355</v>
      </c>
      <c r="P28" s="4" t="s">
        <v>350</v>
      </c>
      <c r="Q28" s="15" t="s">
        <v>99</v>
      </c>
    </row>
    <row r="29" spans="1:17" ht="12" customHeight="1" x14ac:dyDescent="0.2">
      <c r="A29" s="14" t="s">
        <v>101</v>
      </c>
      <c r="C29" s="3" t="s">
        <v>288</v>
      </c>
      <c r="D29" s="4">
        <v>437.79470031545742</v>
      </c>
      <c r="E29" s="4">
        <v>344.4745020279405</v>
      </c>
      <c r="F29" s="4">
        <v>3.7879585398828302</v>
      </c>
      <c r="G29" s="4">
        <v>1173.84832807571</v>
      </c>
      <c r="H29" s="4">
        <v>1959.9054889589906</v>
      </c>
      <c r="I29" s="4">
        <v>98.799657503379905</v>
      </c>
      <c r="J29" s="4">
        <v>79.8456962595764</v>
      </c>
      <c r="K29" s="4">
        <v>154.43516899504286</v>
      </c>
      <c r="L29" s="4">
        <v>305.1565209553853</v>
      </c>
      <c r="M29" s="4">
        <v>2265.0620099143762</v>
      </c>
      <c r="N29" s="4">
        <v>539.24032447048228</v>
      </c>
      <c r="O29" s="4">
        <v>1725.821685443894</v>
      </c>
      <c r="P29" s="4">
        <v>194.41782785038276</v>
      </c>
      <c r="Q29" s="15" t="s">
        <v>101</v>
      </c>
    </row>
    <row r="30" spans="1:17" ht="6" customHeight="1" x14ac:dyDescent="0.2">
      <c r="A30" s="14"/>
      <c r="C30" s="3"/>
      <c r="D30" s="4"/>
      <c r="E30" s="4"/>
      <c r="F30" s="4"/>
      <c r="G30" s="4"/>
      <c r="H30" s="4"/>
      <c r="I30" s="4"/>
      <c r="J30" s="4"/>
      <c r="K30" s="4"/>
      <c r="L30" s="4"/>
      <c r="M30" s="4"/>
      <c r="N30" s="4"/>
      <c r="O30" s="4"/>
      <c r="P30" s="4"/>
      <c r="Q30" s="15"/>
    </row>
    <row r="31" spans="1:17" ht="12" customHeight="1" x14ac:dyDescent="0.2">
      <c r="A31" s="14" t="s">
        <v>102</v>
      </c>
      <c r="C31" s="3" t="s">
        <v>289</v>
      </c>
      <c r="D31" s="4">
        <v>428.2530615485382</v>
      </c>
      <c r="E31" s="4">
        <v>352.67888970486075</v>
      </c>
      <c r="F31" s="4">
        <v>2.9971915130103408</v>
      </c>
      <c r="G31" s="4">
        <v>1041.7583808030488</v>
      </c>
      <c r="H31" s="4">
        <v>1825.6875235694579</v>
      </c>
      <c r="I31" s="4">
        <v>120.35905960343767</v>
      </c>
      <c r="J31" s="4">
        <v>55.76026635968482</v>
      </c>
      <c r="K31" s="4">
        <v>95.690203044677773</v>
      </c>
      <c r="L31" s="4">
        <v>216.04926264811544</v>
      </c>
      <c r="M31" s="4">
        <v>2041.7367862175738</v>
      </c>
      <c r="N31" s="4">
        <v>498.13405315284916</v>
      </c>
      <c r="O31" s="4">
        <v>1543.6027330647246</v>
      </c>
      <c r="P31" s="4" t="s">
        <v>350</v>
      </c>
      <c r="Q31" s="15" t="s">
        <v>102</v>
      </c>
    </row>
    <row r="32" spans="1:17" ht="12" customHeight="1" x14ac:dyDescent="0.2">
      <c r="A32" s="14" t="s">
        <v>103</v>
      </c>
      <c r="C32" s="3" t="s">
        <v>290</v>
      </c>
      <c r="D32" s="4">
        <v>407.43272013970278</v>
      </c>
      <c r="E32" s="4">
        <v>253.98177164318346</v>
      </c>
      <c r="F32" s="4">
        <v>5.7726478960840133</v>
      </c>
      <c r="G32" s="4">
        <v>977.64303997320769</v>
      </c>
      <c r="H32" s="4">
        <v>1644.8301796521785</v>
      </c>
      <c r="I32" s="4">
        <v>238.3884769035715</v>
      </c>
      <c r="J32" s="4">
        <v>194.81266894720474</v>
      </c>
      <c r="K32" s="4">
        <v>4.9911250388728083</v>
      </c>
      <c r="L32" s="4">
        <v>244.60831758486233</v>
      </c>
      <c r="M32" s="4">
        <v>1889.4384972370406</v>
      </c>
      <c r="N32" s="4">
        <v>555.85042939501955</v>
      </c>
      <c r="O32" s="4">
        <v>1333.588067842021</v>
      </c>
      <c r="P32" s="4">
        <v>79.923617922158201</v>
      </c>
      <c r="Q32" s="15" t="s">
        <v>103</v>
      </c>
    </row>
    <row r="33" spans="1:17" ht="12" customHeight="1" x14ac:dyDescent="0.2">
      <c r="A33" s="14" t="s">
        <v>104</v>
      </c>
      <c r="C33" s="3" t="s">
        <v>291</v>
      </c>
      <c r="D33" s="4">
        <v>447.31525773195875</v>
      </c>
      <c r="E33" s="4">
        <v>225.23014175257728</v>
      </c>
      <c r="F33" s="4">
        <v>6.4574355670103092</v>
      </c>
      <c r="G33" s="4">
        <v>1071.8154639175257</v>
      </c>
      <c r="H33" s="4">
        <v>1750.8182989690722</v>
      </c>
      <c r="I33" s="4">
        <v>103.83068298969071</v>
      </c>
      <c r="J33" s="4">
        <v>62.451018041237127</v>
      </c>
      <c r="K33" s="4">
        <v>25.416378865979382</v>
      </c>
      <c r="L33" s="4">
        <v>132.90354381443302</v>
      </c>
      <c r="M33" s="4">
        <v>1883.7218427835048</v>
      </c>
      <c r="N33" s="4">
        <v>564.83123711340204</v>
      </c>
      <c r="O33" s="4">
        <v>1318.8906056701028</v>
      </c>
      <c r="P33" s="4" t="s">
        <v>350</v>
      </c>
      <c r="Q33" s="15" t="s">
        <v>104</v>
      </c>
    </row>
    <row r="34" spans="1:17" ht="12" customHeight="1" x14ac:dyDescent="0.2">
      <c r="A34" s="14" t="s">
        <v>105</v>
      </c>
      <c r="B34" s="1"/>
      <c r="C34" s="26" t="s">
        <v>292</v>
      </c>
      <c r="D34" s="4">
        <v>469.36531709748931</v>
      </c>
      <c r="E34" s="4">
        <v>225.84940123253816</v>
      </c>
      <c r="F34" s="4">
        <v>2.2215068362378947</v>
      </c>
      <c r="G34" s="4">
        <v>1295.0556127157206</v>
      </c>
      <c r="H34" s="4">
        <v>1992.4918378819864</v>
      </c>
      <c r="I34" s="4">
        <v>144.17318115765244</v>
      </c>
      <c r="J34" s="4">
        <v>103.67354710056533</v>
      </c>
      <c r="K34" s="4">
        <v>3.3309502847990498</v>
      </c>
      <c r="L34" s="4">
        <v>147.5041314424515</v>
      </c>
      <c r="M34" s="4">
        <v>2139.9959693244373</v>
      </c>
      <c r="N34" s="4">
        <v>515.67562608059234</v>
      </c>
      <c r="O34" s="4">
        <v>1624.3203432438452</v>
      </c>
      <c r="P34" s="4">
        <v>54.760026305460769</v>
      </c>
      <c r="Q34" s="15" t="s">
        <v>105</v>
      </c>
    </row>
    <row r="35" spans="1:17" ht="12" customHeight="1" x14ac:dyDescent="0.2">
      <c r="A35" s="14" t="s">
        <v>106</v>
      </c>
      <c r="B35" s="1"/>
      <c r="C35" s="26" t="s">
        <v>293</v>
      </c>
      <c r="D35" s="4">
        <v>474.42947040214841</v>
      </c>
      <c r="E35" s="4">
        <v>214.66199731445872</v>
      </c>
      <c r="F35" s="4">
        <v>4.827351555565671</v>
      </c>
      <c r="G35" s="4">
        <v>1357.2874098181576</v>
      </c>
      <c r="H35" s="4">
        <v>2051.20622909033</v>
      </c>
      <c r="I35" s="4">
        <v>184.38823141172992</v>
      </c>
      <c r="J35" s="4">
        <v>154.95310544163502</v>
      </c>
      <c r="K35" s="4">
        <v>188.55052459091013</v>
      </c>
      <c r="L35" s="4">
        <v>372.93875600264005</v>
      </c>
      <c r="M35" s="4">
        <v>2424.1449850929703</v>
      </c>
      <c r="N35" s="4">
        <v>595.2616126903207</v>
      </c>
      <c r="O35" s="4">
        <v>1828.8833724026495</v>
      </c>
      <c r="P35" s="4" t="s">
        <v>350</v>
      </c>
      <c r="Q35" s="15" t="s">
        <v>106</v>
      </c>
    </row>
    <row r="36" spans="1:17" ht="6" customHeight="1" x14ac:dyDescent="0.2">
      <c r="A36" s="14"/>
      <c r="B36" s="1"/>
      <c r="C36" s="26"/>
      <c r="D36" s="4"/>
      <c r="E36" s="4"/>
      <c r="F36" s="4"/>
      <c r="G36" s="4"/>
      <c r="H36" s="4"/>
      <c r="I36" s="4"/>
      <c r="J36" s="4"/>
      <c r="K36" s="4"/>
      <c r="L36" s="4"/>
      <c r="M36" s="4"/>
      <c r="N36" s="4"/>
      <c r="O36" s="4"/>
      <c r="P36" s="4"/>
      <c r="Q36" s="15"/>
    </row>
    <row r="37" spans="1:17" s="6" customFormat="1" ht="12" customHeight="1" x14ac:dyDescent="0.2">
      <c r="A37" s="16" t="s">
        <v>107</v>
      </c>
      <c r="C37" s="27" t="s">
        <v>274</v>
      </c>
      <c r="D37" s="7">
        <v>427.19197859949213</v>
      </c>
      <c r="E37" s="7">
        <v>320.7092802910671</v>
      </c>
      <c r="F37" s="7">
        <v>3.3403249238854422</v>
      </c>
      <c r="G37" s="7">
        <v>1097.1830539307959</v>
      </c>
      <c r="H37" s="7">
        <v>1848.4246377452405</v>
      </c>
      <c r="I37" s="7">
        <v>134.9634561693849</v>
      </c>
      <c r="J37" s="7">
        <v>94.431723663099916</v>
      </c>
      <c r="K37" s="7">
        <v>43.102669378576749</v>
      </c>
      <c r="L37" s="7">
        <v>183.07291711408968</v>
      </c>
      <c r="M37" s="7">
        <v>2031.4975548593309</v>
      </c>
      <c r="N37" s="7">
        <v>503.64726429753529</v>
      </c>
      <c r="O37" s="7">
        <v>1527.8502905617952</v>
      </c>
      <c r="P37" s="7">
        <v>42.208757279835936</v>
      </c>
      <c r="Q37" s="17" t="s">
        <v>107</v>
      </c>
    </row>
    <row r="38" spans="1:17" ht="39.950000000000003" customHeight="1" x14ac:dyDescent="0.2">
      <c r="A38" s="8"/>
      <c r="B38" s="1"/>
      <c r="C38" s="19"/>
      <c r="D38" s="5"/>
      <c r="E38" s="5"/>
      <c r="F38" s="5"/>
      <c r="G38" s="5"/>
      <c r="H38" s="5"/>
      <c r="I38" s="28" t="s">
        <v>294</v>
      </c>
      <c r="J38" s="29" t="s">
        <v>295</v>
      </c>
      <c r="K38" s="5"/>
      <c r="L38" s="5"/>
      <c r="M38" s="5"/>
      <c r="N38" s="5"/>
      <c r="O38" s="5"/>
      <c r="P38" s="21"/>
      <c r="Q38" s="18"/>
    </row>
    <row r="39" spans="1:17" ht="12" customHeight="1" x14ac:dyDescent="0.2">
      <c r="A39" s="14" t="s">
        <v>109</v>
      </c>
      <c r="B39" s="1"/>
      <c r="C39" s="26" t="s">
        <v>277</v>
      </c>
      <c r="D39" s="4">
        <v>956.99649456417262</v>
      </c>
      <c r="E39" s="4">
        <v>743.908762629173</v>
      </c>
      <c r="F39" s="4">
        <v>15.37429411086781</v>
      </c>
      <c r="G39" s="4">
        <v>1943.0575179593561</v>
      </c>
      <c r="H39" s="4">
        <v>3659.337069263564</v>
      </c>
      <c r="I39" s="4">
        <v>705.83540778302768</v>
      </c>
      <c r="J39" s="4">
        <v>612.97944758172946</v>
      </c>
      <c r="K39" s="4">
        <v>15.603443970650378</v>
      </c>
      <c r="L39" s="4">
        <v>752.99148131074458</v>
      </c>
      <c r="M39" s="4">
        <v>4412.3285505743106</v>
      </c>
      <c r="N39" s="4">
        <v>569.83332372939981</v>
      </c>
      <c r="O39" s="4">
        <v>3842.4952268449106</v>
      </c>
      <c r="P39" s="4">
        <v>112.18273404786942</v>
      </c>
      <c r="Q39" s="15" t="s">
        <v>109</v>
      </c>
    </row>
    <row r="40" spans="1:17" ht="12" customHeight="1" x14ac:dyDescent="0.2">
      <c r="A40" s="14" t="s">
        <v>111</v>
      </c>
      <c r="B40" s="1"/>
      <c r="C40" s="26" t="s">
        <v>278</v>
      </c>
      <c r="D40" s="4">
        <v>1074.547464191307</v>
      </c>
      <c r="E40" s="4">
        <v>845.18652486629333</v>
      </c>
      <c r="F40" s="4">
        <v>6.6066760927030188</v>
      </c>
      <c r="G40" s="4">
        <v>2119.3324399090175</v>
      </c>
      <c r="H40" s="4">
        <v>4045.6731050593271</v>
      </c>
      <c r="I40" s="4">
        <v>511.39928689985868</v>
      </c>
      <c r="J40" s="4">
        <v>445.39615171820259</v>
      </c>
      <c r="K40" s="4">
        <v>129.84913014077577</v>
      </c>
      <c r="L40" s="4">
        <v>642.49548164996634</v>
      </c>
      <c r="M40" s="4">
        <v>4688.1685867092938</v>
      </c>
      <c r="N40" s="4">
        <v>585.30863711809161</v>
      </c>
      <c r="O40" s="4">
        <v>4102.8599495912022</v>
      </c>
      <c r="P40" s="4" t="s">
        <v>350</v>
      </c>
      <c r="Q40" s="15" t="s">
        <v>111</v>
      </c>
    </row>
    <row r="41" spans="1:17" ht="12" customHeight="1" x14ac:dyDescent="0.2">
      <c r="A41" s="14" t="s">
        <v>113</v>
      </c>
      <c r="B41" s="1"/>
      <c r="C41" s="26" t="s">
        <v>279</v>
      </c>
      <c r="D41" s="4">
        <v>1002.5331187314063</v>
      </c>
      <c r="E41" s="4">
        <v>514.19265984309584</v>
      </c>
      <c r="F41" s="4">
        <v>6.7566709715556073</v>
      </c>
      <c r="G41" s="4">
        <v>1932.0812467472392</v>
      </c>
      <c r="H41" s="4">
        <v>3455.5636962932963</v>
      </c>
      <c r="I41" s="4">
        <v>606.93707794419049</v>
      </c>
      <c r="J41" s="4">
        <v>495.86722951483262</v>
      </c>
      <c r="K41" s="4">
        <v>77.451357967578389</v>
      </c>
      <c r="L41" s="4">
        <v>689.35794187757381</v>
      </c>
      <c r="M41" s="4">
        <v>4144.9216381708666</v>
      </c>
      <c r="N41" s="4">
        <v>517.35194715909461</v>
      </c>
      <c r="O41" s="4">
        <v>3627.5696910117722</v>
      </c>
      <c r="P41" s="4" t="s">
        <v>350</v>
      </c>
      <c r="Q41" s="15" t="s">
        <v>113</v>
      </c>
    </row>
    <row r="42" spans="1:17" ht="12" customHeight="1" x14ac:dyDescent="0.2">
      <c r="A42" s="14" t="s">
        <v>115</v>
      </c>
      <c r="B42" s="1"/>
      <c r="C42" s="26" t="s">
        <v>280</v>
      </c>
      <c r="D42" s="4">
        <v>966.32602474539226</v>
      </c>
      <c r="E42" s="4">
        <v>502.0784130123721</v>
      </c>
      <c r="F42" s="4">
        <v>9.010647251914822</v>
      </c>
      <c r="G42" s="4">
        <v>2314.0210840838317</v>
      </c>
      <c r="H42" s="4">
        <v>3791.436169093507</v>
      </c>
      <c r="I42" s="4">
        <v>504.60714586314299</v>
      </c>
      <c r="J42" s="4">
        <v>424.38244886794058</v>
      </c>
      <c r="K42" s="4">
        <v>25.768180287854559</v>
      </c>
      <c r="L42" s="4">
        <v>530.37532615099758</v>
      </c>
      <c r="M42" s="4">
        <v>4321.8114952445103</v>
      </c>
      <c r="N42" s="4">
        <v>665.84831874421343</v>
      </c>
      <c r="O42" s="4">
        <v>3655.9631765002964</v>
      </c>
      <c r="P42" s="4">
        <v>225.46212440030513</v>
      </c>
      <c r="Q42" s="15" t="s">
        <v>115</v>
      </c>
    </row>
    <row r="43" spans="1:17" ht="12" customHeight="1" x14ac:dyDescent="0.2">
      <c r="A43" s="14" t="s">
        <v>116</v>
      </c>
      <c r="B43" s="1"/>
      <c r="C43" s="26" t="s">
        <v>281</v>
      </c>
      <c r="D43" s="4">
        <v>1090.2592546429019</v>
      </c>
      <c r="E43" s="4">
        <v>675.18099353248306</v>
      </c>
      <c r="F43" s="4">
        <v>17.394587782347973</v>
      </c>
      <c r="G43" s="4">
        <v>1967.0778040910152</v>
      </c>
      <c r="H43" s="4">
        <v>3749.9126400487521</v>
      </c>
      <c r="I43" s="4">
        <v>579.04921960474746</v>
      </c>
      <c r="J43" s="4">
        <v>510.40961402634082</v>
      </c>
      <c r="K43" s="4">
        <v>19.47415070561026</v>
      </c>
      <c r="L43" s="4">
        <v>598.52454748154616</v>
      </c>
      <c r="M43" s="4">
        <v>4348.4371875302977</v>
      </c>
      <c r="N43" s="4">
        <v>531.47937180605766</v>
      </c>
      <c r="O43" s="4">
        <v>3816.9578157242399</v>
      </c>
      <c r="P43" s="4">
        <v>44.107496503112088</v>
      </c>
      <c r="Q43" s="15" t="s">
        <v>116</v>
      </c>
    </row>
    <row r="44" spans="1:17" ht="12" customHeight="1" x14ac:dyDescent="0.2">
      <c r="A44" s="14" t="s">
        <v>117</v>
      </c>
      <c r="C44" s="26" t="s">
        <v>282</v>
      </c>
      <c r="D44" s="4">
        <v>1016.6208486855725</v>
      </c>
      <c r="E44" s="4">
        <v>816.78638791140486</v>
      </c>
      <c r="F44" s="4">
        <v>7.913458911198509</v>
      </c>
      <c r="G44" s="4">
        <v>1965.985775201822</v>
      </c>
      <c r="H44" s="4">
        <v>3807.3064707099975</v>
      </c>
      <c r="I44" s="4">
        <v>637.06883874974142</v>
      </c>
      <c r="J44" s="4">
        <v>523.76346926102246</v>
      </c>
      <c r="K44" s="4">
        <v>49.151397226247155</v>
      </c>
      <c r="L44" s="4">
        <v>694.54509625336459</v>
      </c>
      <c r="M44" s="4">
        <v>4501.8515669633553</v>
      </c>
      <c r="N44" s="4">
        <v>503.49663423721796</v>
      </c>
      <c r="O44" s="4">
        <v>3998.3549327261371</v>
      </c>
      <c r="P44" s="4" t="s">
        <v>350</v>
      </c>
      <c r="Q44" s="15" t="s">
        <v>117</v>
      </c>
    </row>
    <row r="45" spans="1:17" ht="6" customHeight="1" x14ac:dyDescent="0.2">
      <c r="A45" s="14"/>
      <c r="C45" s="26"/>
      <c r="D45" s="4"/>
      <c r="E45" s="4"/>
      <c r="F45" s="4"/>
      <c r="G45" s="4"/>
      <c r="H45" s="4"/>
      <c r="I45" s="4"/>
      <c r="J45" s="4"/>
      <c r="K45" s="4"/>
      <c r="L45" s="4"/>
      <c r="M45" s="4"/>
      <c r="N45" s="4"/>
      <c r="O45" s="4"/>
      <c r="P45" s="4"/>
      <c r="Q45" s="15"/>
    </row>
    <row r="46" spans="1:17" ht="12" customHeight="1" x14ac:dyDescent="0.2">
      <c r="A46" s="14" t="s">
        <v>118</v>
      </c>
      <c r="B46" s="1"/>
      <c r="C46" s="26" t="s">
        <v>283</v>
      </c>
      <c r="D46" s="4">
        <v>1010.3048738435356</v>
      </c>
      <c r="E46" s="4">
        <v>690.13036779433492</v>
      </c>
      <c r="F46" s="4">
        <v>5.4445300405725643</v>
      </c>
      <c r="G46" s="4">
        <v>1637.1184894973546</v>
      </c>
      <c r="H46" s="4">
        <v>3342.9982611757955</v>
      </c>
      <c r="I46" s="4">
        <v>492.32780137785312</v>
      </c>
      <c r="J46" s="4">
        <v>368.92206105694112</v>
      </c>
      <c r="K46" s="4">
        <v>18.778560370949155</v>
      </c>
      <c r="L46" s="4">
        <v>515.77046786843641</v>
      </c>
      <c r="M46" s="4">
        <v>3858.7687290442318</v>
      </c>
      <c r="N46" s="4">
        <v>505.42012047043602</v>
      </c>
      <c r="O46" s="4">
        <v>3353.3486085737959</v>
      </c>
      <c r="P46" s="4" t="s">
        <v>350</v>
      </c>
      <c r="Q46" s="15" t="s">
        <v>118</v>
      </c>
    </row>
    <row r="47" spans="1:17" ht="12" customHeight="1" x14ac:dyDescent="0.2">
      <c r="A47" s="14" t="s">
        <v>119</v>
      </c>
      <c r="B47" s="1"/>
      <c r="C47" s="26" t="s">
        <v>284</v>
      </c>
      <c r="D47" s="4">
        <v>1148.3102718278187</v>
      </c>
      <c r="E47" s="4">
        <v>802.39943546845802</v>
      </c>
      <c r="F47" s="4">
        <v>24.061701533349996</v>
      </c>
      <c r="G47" s="4">
        <v>1786.6521368400936</v>
      </c>
      <c r="H47" s="4">
        <v>3761.4235456697161</v>
      </c>
      <c r="I47" s="4">
        <v>583.98806251010728</v>
      </c>
      <c r="J47" s="4">
        <v>498.92234751032771</v>
      </c>
      <c r="K47" s="4">
        <v>49.015215889210694</v>
      </c>
      <c r="L47" s="4">
        <v>635.97294953029223</v>
      </c>
      <c r="M47" s="4">
        <v>4397.3964952000124</v>
      </c>
      <c r="N47" s="4">
        <v>681.13704591229202</v>
      </c>
      <c r="O47" s="4">
        <v>3716.2594492877201</v>
      </c>
      <c r="P47" s="4">
        <v>142.74371150086154</v>
      </c>
      <c r="Q47" s="15" t="s">
        <v>119</v>
      </c>
    </row>
    <row r="48" spans="1:17" ht="12" customHeight="1" x14ac:dyDescent="0.2">
      <c r="A48" s="14" t="s">
        <v>120</v>
      </c>
      <c r="B48" s="1"/>
      <c r="C48" s="26" t="s">
        <v>285</v>
      </c>
      <c r="D48" s="4">
        <v>1096.9909185821066</v>
      </c>
      <c r="E48" s="4">
        <v>779.19985748139902</v>
      </c>
      <c r="F48" s="4">
        <v>9.9026564804534036</v>
      </c>
      <c r="G48" s="4">
        <v>1806.1516165918163</v>
      </c>
      <c r="H48" s="4">
        <v>3692.2450491357727</v>
      </c>
      <c r="I48" s="4">
        <v>552.24002784084325</v>
      </c>
      <c r="J48" s="4">
        <v>419.1104850604047</v>
      </c>
      <c r="K48" s="4">
        <v>40.291085958603325</v>
      </c>
      <c r="L48" s="4">
        <v>617.72044810499995</v>
      </c>
      <c r="M48" s="4">
        <v>4309.9654972407743</v>
      </c>
      <c r="N48" s="4">
        <v>598.34694993619803</v>
      </c>
      <c r="O48" s="4">
        <v>3711.6185473045762</v>
      </c>
      <c r="P48" s="4">
        <v>53.564307376163924</v>
      </c>
      <c r="Q48" s="15" t="s">
        <v>120</v>
      </c>
    </row>
    <row r="49" spans="1:17" ht="12" customHeight="1" x14ac:dyDescent="0.2">
      <c r="A49" s="14" t="s">
        <v>121</v>
      </c>
      <c r="B49" s="1"/>
      <c r="C49" s="26" t="s">
        <v>286</v>
      </c>
      <c r="D49" s="4">
        <v>1129.4032273135003</v>
      </c>
      <c r="E49" s="4">
        <v>727.92702571385882</v>
      </c>
      <c r="F49" s="4">
        <v>16.411627298549856</v>
      </c>
      <c r="G49" s="4">
        <v>1694.6143575272836</v>
      </c>
      <c r="H49" s="4">
        <v>3568.3562378531924</v>
      </c>
      <c r="I49" s="4">
        <v>557.0212195395427</v>
      </c>
      <c r="J49" s="4">
        <v>436.13357751532368</v>
      </c>
      <c r="K49" s="4">
        <v>51.082374046942753</v>
      </c>
      <c r="L49" s="4">
        <v>608.10438780086702</v>
      </c>
      <c r="M49" s="4">
        <v>4176.4606256540574</v>
      </c>
      <c r="N49" s="4">
        <v>563.8373542383016</v>
      </c>
      <c r="O49" s="4">
        <v>3612.6232714157554</v>
      </c>
      <c r="P49" s="4">
        <v>17.447226790255172</v>
      </c>
      <c r="Q49" s="15" t="s">
        <v>121</v>
      </c>
    </row>
    <row r="50" spans="1:17" ht="12" customHeight="1" x14ac:dyDescent="0.2">
      <c r="A50" s="14" t="s">
        <v>122</v>
      </c>
      <c r="B50" s="1"/>
      <c r="C50" s="26" t="s">
        <v>287</v>
      </c>
      <c r="D50" s="4">
        <v>937.55622846781557</v>
      </c>
      <c r="E50" s="4">
        <v>694.01853127833169</v>
      </c>
      <c r="F50" s="4">
        <v>13.796252644303415</v>
      </c>
      <c r="G50" s="4">
        <v>2133.504962224235</v>
      </c>
      <c r="H50" s="4">
        <v>3778.875974614693</v>
      </c>
      <c r="I50" s="4">
        <v>546.54224236929576</v>
      </c>
      <c r="J50" s="4">
        <v>465.47454820187386</v>
      </c>
      <c r="K50" s="4">
        <v>27.849042006648535</v>
      </c>
      <c r="L50" s="4">
        <v>600.38517981263203</v>
      </c>
      <c r="M50" s="4">
        <v>4379.2611544273268</v>
      </c>
      <c r="N50" s="4">
        <v>681.04946509519482</v>
      </c>
      <c r="O50" s="4">
        <v>3698.2116893321322</v>
      </c>
      <c r="P50" s="4">
        <v>75.170311272271192</v>
      </c>
      <c r="Q50" s="15" t="s">
        <v>122</v>
      </c>
    </row>
    <row r="51" spans="1:17" ht="12" customHeight="1" x14ac:dyDescent="0.2">
      <c r="A51" s="14" t="s">
        <v>123</v>
      </c>
      <c r="C51" s="3" t="s">
        <v>288</v>
      </c>
      <c r="D51" s="4">
        <v>815.75639477242055</v>
      </c>
      <c r="E51" s="4">
        <v>687.05728706624643</v>
      </c>
      <c r="F51" s="4">
        <v>16.18336187471834</v>
      </c>
      <c r="G51" s="4">
        <v>2054.3698242451555</v>
      </c>
      <c r="H51" s="4">
        <v>3573.3668679585389</v>
      </c>
      <c r="I51" s="4">
        <v>358.38343397926997</v>
      </c>
      <c r="J51" s="4">
        <v>283.31805317710683</v>
      </c>
      <c r="K51" s="4">
        <v>204.24785939612437</v>
      </c>
      <c r="L51" s="4">
        <v>624.46736367733229</v>
      </c>
      <c r="M51" s="4">
        <v>4197.8342316358685</v>
      </c>
      <c r="N51" s="4">
        <v>572.38588553402428</v>
      </c>
      <c r="O51" s="4">
        <v>3625.4483461018444</v>
      </c>
      <c r="P51" s="4">
        <v>175.1434880576885</v>
      </c>
      <c r="Q51" s="15" t="s">
        <v>123</v>
      </c>
    </row>
    <row r="52" spans="1:17" ht="6" customHeight="1" x14ac:dyDescent="0.2">
      <c r="A52" s="14"/>
      <c r="C52" s="3"/>
      <c r="D52" s="4"/>
      <c r="E52" s="4"/>
      <c r="F52" s="4"/>
      <c r="G52" s="4"/>
      <c r="H52" s="4"/>
      <c r="I52" s="4"/>
      <c r="J52" s="4"/>
      <c r="K52" s="4"/>
      <c r="L52" s="4"/>
      <c r="M52" s="4"/>
      <c r="N52" s="4"/>
      <c r="O52" s="4"/>
      <c r="P52" s="4"/>
      <c r="Q52" s="15"/>
    </row>
    <row r="53" spans="1:17" s="6" customFormat="1" ht="12" customHeight="1" x14ac:dyDescent="0.2">
      <c r="A53" s="14" t="s">
        <v>124</v>
      </c>
      <c r="C53" s="3" t="s">
        <v>289</v>
      </c>
      <c r="D53" s="4">
        <v>935.22494690669589</v>
      </c>
      <c r="E53" s="4">
        <v>684.72139412103229</v>
      </c>
      <c r="F53" s="4">
        <v>9.9568306770140733</v>
      </c>
      <c r="G53" s="4">
        <v>2105.752039378362</v>
      </c>
      <c r="H53" s="4">
        <v>3735.6552110831021</v>
      </c>
      <c r="I53" s="4">
        <v>485.159160828057</v>
      </c>
      <c r="J53" s="4">
        <v>365.37974118254164</v>
      </c>
      <c r="K53" s="4">
        <v>99.423118909155889</v>
      </c>
      <c r="L53" s="4">
        <v>584.60141317507885</v>
      </c>
      <c r="M53" s="4">
        <v>4320.2566242581825</v>
      </c>
      <c r="N53" s="4">
        <v>576.9253815771192</v>
      </c>
      <c r="O53" s="4">
        <v>3743.331242681063</v>
      </c>
      <c r="P53" s="4" t="s">
        <v>350</v>
      </c>
      <c r="Q53" s="15" t="s">
        <v>124</v>
      </c>
    </row>
    <row r="54" spans="1:17" ht="12" customHeight="1" x14ac:dyDescent="0.2">
      <c r="A54" s="14" t="s">
        <v>125</v>
      </c>
      <c r="B54" s="1"/>
      <c r="C54" s="3" t="s">
        <v>290</v>
      </c>
      <c r="D54" s="4">
        <v>956.56829653374177</v>
      </c>
      <c r="E54" s="4">
        <v>541.59225414443813</v>
      </c>
      <c r="F54" s="4">
        <v>12.874590340406192</v>
      </c>
      <c r="G54" s="4">
        <v>2072.769741406119</v>
      </c>
      <c r="H54" s="4">
        <v>3583.8048824247035</v>
      </c>
      <c r="I54" s="4">
        <v>552.78878310169091</v>
      </c>
      <c r="J54" s="4">
        <v>445.25286462694055</v>
      </c>
      <c r="K54" s="4">
        <v>14.379625864172429</v>
      </c>
      <c r="L54" s="4">
        <v>574.24265004903918</v>
      </c>
      <c r="M54" s="4">
        <v>4158.0475324737436</v>
      </c>
      <c r="N54" s="4">
        <v>780.40629859100966</v>
      </c>
      <c r="O54" s="4">
        <v>3377.6412338827336</v>
      </c>
      <c r="P54" s="4">
        <v>49.454058321174671</v>
      </c>
      <c r="Q54" s="15" t="s">
        <v>125</v>
      </c>
    </row>
    <row r="55" spans="1:17" ht="12" customHeight="1" x14ac:dyDescent="0.2">
      <c r="A55" s="14" t="s">
        <v>126</v>
      </c>
      <c r="B55" s="1"/>
      <c r="C55" s="3" t="s">
        <v>291</v>
      </c>
      <c r="D55" s="4">
        <v>966.79155927835131</v>
      </c>
      <c r="E55" s="4">
        <v>520.03713917525772</v>
      </c>
      <c r="F55" s="4">
        <v>11.394175257731961</v>
      </c>
      <c r="G55" s="4">
        <v>2071.05480670103</v>
      </c>
      <c r="H55" s="4">
        <v>3569.2776804123682</v>
      </c>
      <c r="I55" s="4">
        <v>524.17231958762875</v>
      </c>
      <c r="J55" s="4">
        <v>412.20581185567005</v>
      </c>
      <c r="K55" s="4">
        <v>45.910025773195869</v>
      </c>
      <c r="L55" s="4">
        <v>577.39762886597919</v>
      </c>
      <c r="M55" s="4">
        <v>4146.6753092783492</v>
      </c>
      <c r="N55" s="4">
        <v>694.45698453608259</v>
      </c>
      <c r="O55" s="4">
        <v>3452.2183247422663</v>
      </c>
      <c r="P55" s="4" t="s">
        <v>350</v>
      </c>
      <c r="Q55" s="15" t="s">
        <v>126</v>
      </c>
    </row>
    <row r="56" spans="1:17" ht="12" customHeight="1" x14ac:dyDescent="0.2">
      <c r="A56" s="14" t="s">
        <v>127</v>
      </c>
      <c r="C56" s="26" t="s">
        <v>292</v>
      </c>
      <c r="D56" s="4">
        <v>1088.4317065668199</v>
      </c>
      <c r="E56" s="4">
        <v>545.55904409346863</v>
      </c>
      <c r="F56" s="4">
        <v>6.9122797713121997</v>
      </c>
      <c r="G56" s="4">
        <v>2101.8585445018412</v>
      </c>
      <c r="H56" s="4">
        <v>3742.7615749334395</v>
      </c>
      <c r="I56" s="4">
        <v>499.61805106229508</v>
      </c>
      <c r="J56" s="4">
        <v>386.59867199847275</v>
      </c>
      <c r="K56" s="4">
        <v>16.629930948163395</v>
      </c>
      <c r="L56" s="4">
        <v>544.61044581393128</v>
      </c>
      <c r="M56" s="4">
        <v>4287.372020747378</v>
      </c>
      <c r="N56" s="4">
        <v>624.06577426095453</v>
      </c>
      <c r="O56" s="4">
        <v>3663.3062464864233</v>
      </c>
      <c r="P56" s="4">
        <v>161.86390105752025</v>
      </c>
      <c r="Q56" s="15" t="s">
        <v>127</v>
      </c>
    </row>
    <row r="57" spans="1:17" s="6" customFormat="1" ht="12" customHeight="1" x14ac:dyDescent="0.2">
      <c r="A57" s="14" t="s">
        <v>130</v>
      </c>
      <c r="C57" s="26" t="s">
        <v>293</v>
      </c>
      <c r="D57" s="4">
        <v>1177.6291904686045</v>
      </c>
      <c r="E57" s="4">
        <v>520.54761146134479</v>
      </c>
      <c r="F57" s="4">
        <v>9.8455130977036358</v>
      </c>
      <c r="G57" s="4">
        <v>2165.0663988711626</v>
      </c>
      <c r="H57" s="4">
        <v>3873.0887138988164</v>
      </c>
      <c r="I57" s="4">
        <v>422.55109356152849</v>
      </c>
      <c r="J57" s="4">
        <v>337.849894171465</v>
      </c>
      <c r="K57" s="4">
        <v>218.67990850952458</v>
      </c>
      <c r="L57" s="4">
        <v>641.40021393295262</v>
      </c>
      <c r="M57" s="4">
        <v>4514.488927831766</v>
      </c>
      <c r="N57" s="4">
        <v>695.56458954459606</v>
      </c>
      <c r="O57" s="4">
        <v>3818.9243382871696</v>
      </c>
      <c r="P57" s="4">
        <v>45.590557363620519</v>
      </c>
      <c r="Q57" s="15" t="s">
        <v>130</v>
      </c>
    </row>
    <row r="58" spans="1:17" s="6" customFormat="1" ht="6" customHeight="1" x14ac:dyDescent="0.2">
      <c r="A58" s="14"/>
      <c r="C58" s="26"/>
      <c r="D58" s="4"/>
      <c r="E58" s="4"/>
      <c r="F58" s="4"/>
      <c r="G58" s="4"/>
      <c r="H58" s="4"/>
      <c r="I58" s="4"/>
      <c r="J58" s="4"/>
      <c r="K58" s="4"/>
      <c r="L58" s="4"/>
      <c r="M58" s="4"/>
      <c r="N58" s="4"/>
      <c r="O58" s="4"/>
      <c r="P58" s="4"/>
      <c r="Q58" s="15"/>
    </row>
    <row r="59" spans="1:17" s="6" customFormat="1" ht="12" customHeight="1" x14ac:dyDescent="0.2">
      <c r="A59" s="16" t="s">
        <v>132</v>
      </c>
      <c r="C59" s="27" t="s">
        <v>274</v>
      </c>
      <c r="D59" s="7">
        <v>1021.6807344896855</v>
      </c>
      <c r="E59" s="7">
        <v>658.34831600490145</v>
      </c>
      <c r="F59" s="7">
        <v>11.060669302778026</v>
      </c>
      <c r="G59" s="7">
        <v>1980.1896724231594</v>
      </c>
      <c r="H59" s="7">
        <v>3671.2793922205233</v>
      </c>
      <c r="I59" s="7">
        <v>543.9450522379575</v>
      </c>
      <c r="J59" s="7">
        <v>442.3210278307667</v>
      </c>
      <c r="K59" s="7">
        <v>61.287407936126947</v>
      </c>
      <c r="L59" s="7">
        <v>615.94162992533825</v>
      </c>
      <c r="M59" s="7">
        <v>4287.2210221458608</v>
      </c>
      <c r="N59" s="7">
        <v>598.13170471341766</v>
      </c>
      <c r="O59" s="7">
        <v>3689.0893174324442</v>
      </c>
      <c r="P59" s="7">
        <v>36.282698940082355</v>
      </c>
      <c r="Q59" s="17" t="s">
        <v>132</v>
      </c>
    </row>
  </sheetData>
  <mergeCells count="17">
    <mergeCell ref="A1:I1"/>
    <mergeCell ref="A3:A7"/>
    <mergeCell ref="B3:C7"/>
    <mergeCell ref="D3:D7"/>
    <mergeCell ref="E3:E7"/>
    <mergeCell ref="F3:F7"/>
    <mergeCell ref="G3:G7"/>
    <mergeCell ref="H3:H7"/>
    <mergeCell ref="I3:I7"/>
    <mergeCell ref="P3:P7"/>
    <mergeCell ref="Q3:Q7"/>
    <mergeCell ref="J3:J7"/>
    <mergeCell ref="K3:K7"/>
    <mergeCell ref="L3:L7"/>
    <mergeCell ref="M3:M7"/>
    <mergeCell ref="N3:N7"/>
    <mergeCell ref="O3:O7"/>
  </mergeCells>
  <pageMargins left="0.78740157480314965" right="0.78740157480314965" top="0.59055118110236227" bottom="0.59055118110236227" header="0.27559055118110237" footer="0.51181102362204722"/>
  <pageSetup paperSize="9" firstPageNumber="40" orientation="portrait" useFirstPageNumber="1" r:id="rId1"/>
  <headerFooter alignWithMargins="0">
    <oddHeader>&amp;C&amp;8- &amp;P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75" x14ac:dyDescent="0.2"/>
  <cols>
    <col min="1" max="1" width="12" customWidth="1"/>
    <col min="2" max="2" width="57.28515625" customWidth="1"/>
  </cols>
  <sheetData>
    <row r="1" spans="1:2" ht="15.75" x14ac:dyDescent="0.2">
      <c r="A1" s="310" t="s">
        <v>587</v>
      </c>
      <c r="B1" s="311"/>
    </row>
    <row r="5" spans="1:2" ht="14.25" x14ac:dyDescent="0.2">
      <c r="A5" s="312" t="s">
        <v>588</v>
      </c>
      <c r="B5" s="313" t="s">
        <v>589</v>
      </c>
    </row>
    <row r="6" spans="1:2" ht="14.25" x14ac:dyDescent="0.2">
      <c r="A6" s="312">
        <v>0</v>
      </c>
      <c r="B6" s="313" t="s">
        <v>590</v>
      </c>
    </row>
    <row r="7" spans="1:2" ht="14.25" x14ac:dyDescent="0.2">
      <c r="A7" s="314"/>
      <c r="B7" s="313" t="s">
        <v>591</v>
      </c>
    </row>
    <row r="8" spans="1:2" ht="14.25" x14ac:dyDescent="0.2">
      <c r="A8" s="312" t="s">
        <v>592</v>
      </c>
      <c r="B8" s="313" t="s">
        <v>593</v>
      </c>
    </row>
    <row r="9" spans="1:2" ht="14.25" x14ac:dyDescent="0.2">
      <c r="A9" s="312" t="s">
        <v>594</v>
      </c>
      <c r="B9" s="313" t="s">
        <v>595</v>
      </c>
    </row>
    <row r="10" spans="1:2" ht="14.25" x14ac:dyDescent="0.2">
      <c r="A10" s="312" t="s">
        <v>596</v>
      </c>
      <c r="B10" s="313" t="s">
        <v>597</v>
      </c>
    </row>
    <row r="11" spans="1:2" ht="14.25" x14ac:dyDescent="0.2">
      <c r="A11" s="312" t="s">
        <v>598</v>
      </c>
      <c r="B11" s="313" t="s">
        <v>599</v>
      </c>
    </row>
    <row r="12" spans="1:2" ht="14.25" x14ac:dyDescent="0.2">
      <c r="A12" s="312" t="s">
        <v>600</v>
      </c>
      <c r="B12" s="313" t="s">
        <v>601</v>
      </c>
    </row>
    <row r="13" spans="1:2" ht="14.25" x14ac:dyDescent="0.2">
      <c r="A13" s="312" t="s">
        <v>602</v>
      </c>
      <c r="B13" s="313" t="s">
        <v>603</v>
      </c>
    </row>
    <row r="14" spans="1:2" ht="14.25" x14ac:dyDescent="0.2">
      <c r="A14" s="312" t="s">
        <v>604</v>
      </c>
      <c r="B14" s="313" t="s">
        <v>605</v>
      </c>
    </row>
    <row r="15" spans="1:2" ht="14.25" x14ac:dyDescent="0.2">
      <c r="A15" s="313"/>
    </row>
    <row r="16" spans="1:2" ht="42.75" x14ac:dyDescent="0.2">
      <c r="A16" s="315" t="s">
        <v>606</v>
      </c>
      <c r="B16" s="316" t="s">
        <v>607</v>
      </c>
    </row>
    <row r="17" spans="1:2" ht="14.25" x14ac:dyDescent="0.2">
      <c r="A17" s="313" t="s">
        <v>608</v>
      </c>
      <c r="B17" s="313"/>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workbookViewId="0">
      <selection sqref="A1:I1"/>
    </sheetView>
  </sheetViews>
  <sheetFormatPr baseColWidth="10" defaultColWidth="11.42578125" defaultRowHeight="11.25" x14ac:dyDescent="0.2"/>
  <cols>
    <col min="1" max="1" width="3.28515625" style="2" customWidth="1"/>
    <col min="2" max="2" width="0.85546875" style="2" customWidth="1"/>
    <col min="3" max="3" width="20.7109375" style="2" customWidth="1"/>
    <col min="4" max="4" width="10.28515625" style="2" customWidth="1"/>
    <col min="5" max="10" width="10.28515625" style="1" customWidth="1"/>
    <col min="11" max="16" width="11.7109375" style="1" customWidth="1"/>
    <col min="17" max="17" width="3.28515625" style="1" customWidth="1"/>
    <col min="18" max="16384" width="11.42578125" style="1"/>
  </cols>
  <sheetData>
    <row r="1" spans="1:17" x14ac:dyDescent="0.2">
      <c r="A1" s="241" t="s">
        <v>310</v>
      </c>
      <c r="B1" s="241"/>
      <c r="C1" s="241"/>
      <c r="D1" s="241"/>
      <c r="E1" s="241"/>
      <c r="F1" s="241"/>
      <c r="G1" s="241"/>
      <c r="H1" s="241"/>
      <c r="I1" s="241"/>
      <c r="J1" s="1" t="s">
        <v>309</v>
      </c>
    </row>
    <row r="2" spans="1:17" ht="15.95" customHeight="1" thickBot="1" x14ac:dyDescent="0.25">
      <c r="A2" s="10"/>
      <c r="B2" s="10"/>
      <c r="C2" s="10"/>
      <c r="D2" s="10"/>
      <c r="E2" s="10"/>
      <c r="F2" s="10"/>
      <c r="G2" s="10"/>
      <c r="H2" s="10"/>
      <c r="I2" s="10"/>
      <c r="J2" s="10"/>
      <c r="K2" s="11"/>
      <c r="L2" s="11"/>
      <c r="M2" s="11"/>
      <c r="N2" s="11"/>
      <c r="O2" s="11"/>
      <c r="P2" s="11"/>
      <c r="Q2" s="11"/>
    </row>
    <row r="3" spans="1:17" ht="15" customHeight="1" x14ac:dyDescent="0.2">
      <c r="A3" s="228" t="s">
        <v>54</v>
      </c>
      <c r="B3" s="231" t="s">
        <v>253</v>
      </c>
      <c r="C3" s="232"/>
      <c r="D3" s="237" t="s">
        <v>297</v>
      </c>
      <c r="E3" s="218" t="s">
        <v>298</v>
      </c>
      <c r="F3" s="218" t="s">
        <v>299</v>
      </c>
      <c r="G3" s="218" t="s">
        <v>300</v>
      </c>
      <c r="H3" s="218" t="s">
        <v>301</v>
      </c>
      <c r="I3" s="240" t="s">
        <v>302</v>
      </c>
      <c r="J3" s="224" t="s">
        <v>303</v>
      </c>
      <c r="K3" s="224" t="s">
        <v>261</v>
      </c>
      <c r="L3" s="218" t="s">
        <v>304</v>
      </c>
      <c r="M3" s="218" t="s">
        <v>305</v>
      </c>
      <c r="N3" s="218" t="s">
        <v>264</v>
      </c>
      <c r="O3" s="218" t="s">
        <v>306</v>
      </c>
      <c r="P3" s="218" t="s">
        <v>307</v>
      </c>
      <c r="Q3" s="221" t="s">
        <v>54</v>
      </c>
    </row>
    <row r="4" spans="1:17" ht="15" customHeight="1" x14ac:dyDescent="0.2">
      <c r="A4" s="229"/>
      <c r="B4" s="233"/>
      <c r="C4" s="234"/>
      <c r="D4" s="238"/>
      <c r="E4" s="219"/>
      <c r="F4" s="219"/>
      <c r="G4" s="219"/>
      <c r="H4" s="219"/>
      <c r="I4" s="222"/>
      <c r="J4" s="225"/>
      <c r="K4" s="225"/>
      <c r="L4" s="219"/>
      <c r="M4" s="219"/>
      <c r="N4" s="219"/>
      <c r="O4" s="219"/>
      <c r="P4" s="219"/>
      <c r="Q4" s="222"/>
    </row>
    <row r="5" spans="1:17" ht="15" customHeight="1" x14ac:dyDescent="0.2">
      <c r="A5" s="229"/>
      <c r="B5" s="233"/>
      <c r="C5" s="234"/>
      <c r="D5" s="238"/>
      <c r="E5" s="219"/>
      <c r="F5" s="219"/>
      <c r="G5" s="219"/>
      <c r="H5" s="219"/>
      <c r="I5" s="222"/>
      <c r="J5" s="225"/>
      <c r="K5" s="225"/>
      <c r="L5" s="219"/>
      <c r="M5" s="219"/>
      <c r="N5" s="219"/>
      <c r="O5" s="219"/>
      <c r="P5" s="219"/>
      <c r="Q5" s="222"/>
    </row>
    <row r="6" spans="1:17" ht="15" customHeight="1" x14ac:dyDescent="0.2">
      <c r="A6" s="229"/>
      <c r="B6" s="233"/>
      <c r="C6" s="234"/>
      <c r="D6" s="238"/>
      <c r="E6" s="219"/>
      <c r="F6" s="219"/>
      <c r="G6" s="219"/>
      <c r="H6" s="219"/>
      <c r="I6" s="222"/>
      <c r="J6" s="225"/>
      <c r="K6" s="225"/>
      <c r="L6" s="219"/>
      <c r="M6" s="219"/>
      <c r="N6" s="219"/>
      <c r="O6" s="219"/>
      <c r="P6" s="219"/>
      <c r="Q6" s="222"/>
    </row>
    <row r="7" spans="1:17" ht="15" customHeight="1" thickBot="1" x14ac:dyDescent="0.25">
      <c r="A7" s="230"/>
      <c r="B7" s="235"/>
      <c r="C7" s="236"/>
      <c r="D7" s="239"/>
      <c r="E7" s="220"/>
      <c r="F7" s="220"/>
      <c r="G7" s="220"/>
      <c r="H7" s="220"/>
      <c r="I7" s="223"/>
      <c r="J7" s="226"/>
      <c r="K7" s="226"/>
      <c r="L7" s="220"/>
      <c r="M7" s="220"/>
      <c r="N7" s="220"/>
      <c r="O7" s="220"/>
      <c r="P7" s="220"/>
      <c r="Q7" s="223"/>
    </row>
    <row r="8" spans="1:17" ht="39.950000000000003" customHeight="1" x14ac:dyDescent="0.2">
      <c r="A8" s="22"/>
      <c r="B8" s="13"/>
      <c r="C8" s="13"/>
      <c r="D8" s="13"/>
      <c r="E8" s="13"/>
      <c r="F8" s="13"/>
      <c r="G8" s="13"/>
      <c r="H8" s="13"/>
      <c r="I8" s="23" t="s">
        <v>267</v>
      </c>
      <c r="J8" s="24" t="s">
        <v>268</v>
      </c>
      <c r="L8" s="25"/>
      <c r="M8" s="25"/>
      <c r="N8" s="25"/>
      <c r="O8" s="25"/>
      <c r="P8" s="25"/>
      <c r="Q8" s="25"/>
    </row>
    <row r="9" spans="1:17" ht="12" customHeight="1" x14ac:dyDescent="0.2">
      <c r="A9" s="14" t="s">
        <v>69</v>
      </c>
      <c r="C9" s="3" t="s">
        <v>269</v>
      </c>
      <c r="D9" s="4">
        <v>1224.2223643924506</v>
      </c>
      <c r="E9" s="4">
        <v>570.86457067129732</v>
      </c>
      <c r="F9" s="4">
        <v>21.179888497920761</v>
      </c>
      <c r="G9" s="4">
        <v>2197.6371795457662</v>
      </c>
      <c r="H9" s="4">
        <v>974.60347758534022</v>
      </c>
      <c r="I9" s="4">
        <v>4013.9040031074364</v>
      </c>
      <c r="J9" s="4">
        <v>19.554809669606545</v>
      </c>
      <c r="K9" s="4">
        <v>166.1338984599918</v>
      </c>
      <c r="L9" s="4">
        <v>188.51614952246035</v>
      </c>
      <c r="M9" s="4">
        <v>4202.4201526298975</v>
      </c>
      <c r="N9" s="4">
        <v>14.903422748252067</v>
      </c>
      <c r="O9" s="4">
        <v>4187.5167298816459</v>
      </c>
      <c r="P9" s="4">
        <v>37.075012566830083</v>
      </c>
      <c r="Q9" s="15" t="s">
        <v>69</v>
      </c>
    </row>
    <row r="10" spans="1:17" ht="12" customHeight="1" x14ac:dyDescent="0.2">
      <c r="A10" s="14" t="s">
        <v>70</v>
      </c>
      <c r="C10" s="3" t="s">
        <v>270</v>
      </c>
      <c r="D10" s="4">
        <v>1048.650874017972</v>
      </c>
      <c r="E10" s="4">
        <v>296.00105656271893</v>
      </c>
      <c r="F10" s="4">
        <v>10.344868348100803</v>
      </c>
      <c r="G10" s="4">
        <v>2543.9648091387439</v>
      </c>
      <c r="H10" s="4">
        <v>1282.3368865921145</v>
      </c>
      <c r="I10" s="4">
        <v>3898.9616080675369</v>
      </c>
      <c r="J10" s="4">
        <v>0.22012072013641162</v>
      </c>
      <c r="K10" s="4">
        <v>166.16938478758905</v>
      </c>
      <c r="L10" s="4">
        <v>169.29707196133609</v>
      </c>
      <c r="M10" s="4">
        <v>4068.2586800288736</v>
      </c>
      <c r="N10" s="4">
        <v>22.070434027596157</v>
      </c>
      <c r="O10" s="4">
        <v>4046.1882460012775</v>
      </c>
      <c r="P10" s="4" t="s">
        <v>350</v>
      </c>
      <c r="Q10" s="15" t="s">
        <v>70</v>
      </c>
    </row>
    <row r="11" spans="1:17" ht="12" customHeight="1" x14ac:dyDescent="0.2">
      <c r="A11" s="14" t="s">
        <v>71</v>
      </c>
      <c r="C11" s="3" t="s">
        <v>271</v>
      </c>
      <c r="D11" s="4">
        <v>1401.3676880730598</v>
      </c>
      <c r="E11" s="4">
        <v>275.94227929783631</v>
      </c>
      <c r="F11" s="4">
        <v>30.573925882717507</v>
      </c>
      <c r="G11" s="4">
        <v>2048.913204761297</v>
      </c>
      <c r="H11" s="4">
        <v>745.13217521281831</v>
      </c>
      <c r="I11" s="4">
        <v>3756.7970980149112</v>
      </c>
      <c r="J11" s="4">
        <v>0.96543867004502448</v>
      </c>
      <c r="K11" s="4">
        <v>127.26407699739333</v>
      </c>
      <c r="L11" s="4">
        <v>130.8522667201371</v>
      </c>
      <c r="M11" s="4">
        <v>3887.649364735048</v>
      </c>
      <c r="N11" s="4">
        <v>55.116334603255616</v>
      </c>
      <c r="O11" s="4">
        <v>3832.5330301317922</v>
      </c>
      <c r="P11" s="4">
        <v>187.62486556444674</v>
      </c>
      <c r="Q11" s="15" t="s">
        <v>71</v>
      </c>
    </row>
    <row r="12" spans="1:17" ht="12" customHeight="1" x14ac:dyDescent="0.2">
      <c r="A12" s="14" t="s">
        <v>73</v>
      </c>
      <c r="C12" s="3" t="s">
        <v>272</v>
      </c>
      <c r="D12" s="4">
        <v>1007.8987144636992</v>
      </c>
      <c r="E12" s="4">
        <v>344.88534941669491</v>
      </c>
      <c r="F12" s="4">
        <v>3.1268829992071581</v>
      </c>
      <c r="G12" s="4">
        <v>2088.8337297542193</v>
      </c>
      <c r="H12" s="4">
        <v>1068.9606693849812</v>
      </c>
      <c r="I12" s="4">
        <v>3444.7446766338198</v>
      </c>
      <c r="J12" s="4">
        <v>1.2757390417940877</v>
      </c>
      <c r="K12" s="4">
        <v>318.4758183259712</v>
      </c>
      <c r="L12" s="4">
        <v>320.43294823875863</v>
      </c>
      <c r="M12" s="4">
        <v>3765.1776248725787</v>
      </c>
      <c r="N12" s="4">
        <v>7.9262090837014387</v>
      </c>
      <c r="O12" s="4">
        <v>3757.2514157888772</v>
      </c>
      <c r="P12" s="4" t="s">
        <v>350</v>
      </c>
      <c r="Q12" s="15" t="s">
        <v>73</v>
      </c>
    </row>
    <row r="13" spans="1:17" ht="12" customHeight="1" x14ac:dyDescent="0.2">
      <c r="A13" s="14" t="s">
        <v>75</v>
      </c>
      <c r="C13" s="3" t="s">
        <v>273</v>
      </c>
      <c r="D13" s="4">
        <v>918.36624198974062</v>
      </c>
      <c r="E13" s="4">
        <v>427.11995981551667</v>
      </c>
      <c r="F13" s="4">
        <v>20.542277425148789</v>
      </c>
      <c r="G13" s="4">
        <v>2353.3104403549623</v>
      </c>
      <c r="H13" s="4">
        <v>1149.3960454815287</v>
      </c>
      <c r="I13" s="4">
        <v>3719.3389195853679</v>
      </c>
      <c r="J13" s="4">
        <v>6.8173889218685773</v>
      </c>
      <c r="K13" s="4">
        <v>356.59737887574778</v>
      </c>
      <c r="L13" s="4">
        <v>364.48466444434303</v>
      </c>
      <c r="M13" s="4">
        <v>4083.8235840297107</v>
      </c>
      <c r="N13" s="4">
        <v>27.589813842336788</v>
      </c>
      <c r="O13" s="4">
        <v>4056.2337701873739</v>
      </c>
      <c r="P13" s="4" t="s">
        <v>350</v>
      </c>
      <c r="Q13" s="15" t="s">
        <v>75</v>
      </c>
    </row>
    <row r="14" spans="1:17" ht="6" customHeight="1" x14ac:dyDescent="0.2">
      <c r="A14" s="14"/>
      <c r="B14" s="1"/>
      <c r="C14" s="26"/>
      <c r="D14" s="4"/>
      <c r="E14" s="4"/>
      <c r="F14" s="4"/>
      <c r="G14" s="4"/>
      <c r="H14" s="4"/>
      <c r="I14" s="4"/>
      <c r="J14" s="4"/>
      <c r="K14" s="4"/>
      <c r="L14" s="4"/>
      <c r="M14" s="4"/>
      <c r="N14" s="4"/>
      <c r="O14" s="4"/>
      <c r="P14" s="4"/>
      <c r="Q14" s="15"/>
    </row>
    <row r="15" spans="1:17" s="6" customFormat="1" ht="12" customHeight="1" x14ac:dyDescent="0.2">
      <c r="A15" s="16" t="s">
        <v>78</v>
      </c>
      <c r="C15" s="27" t="s">
        <v>274</v>
      </c>
      <c r="D15" s="7">
        <v>1176.4632488755676</v>
      </c>
      <c r="E15" s="7">
        <v>426.03546578717857</v>
      </c>
      <c r="F15" s="7">
        <v>19.876449574791394</v>
      </c>
      <c r="G15" s="7">
        <v>2241.7643567410696</v>
      </c>
      <c r="H15" s="7">
        <v>1010.8893924448828</v>
      </c>
      <c r="I15" s="7">
        <v>3864.1395209786083</v>
      </c>
      <c r="J15" s="7">
        <v>9.3288502039401795</v>
      </c>
      <c r="K15" s="7">
        <v>192.09135034675543</v>
      </c>
      <c r="L15" s="7">
        <v>203.85527292946452</v>
      </c>
      <c r="M15" s="7">
        <v>4067.9947939080735</v>
      </c>
      <c r="N15" s="7">
        <v>25.727384729050904</v>
      </c>
      <c r="O15" s="7">
        <v>4042.2674091790223</v>
      </c>
      <c r="P15" s="7" t="s">
        <v>350</v>
      </c>
      <c r="Q15" s="17" t="s">
        <v>78</v>
      </c>
    </row>
    <row r="16" spans="1:17" ht="39.950000000000003" customHeight="1" x14ac:dyDescent="0.2">
      <c r="A16" s="8"/>
      <c r="B16" s="1"/>
      <c r="C16" s="19"/>
      <c r="D16" s="5"/>
      <c r="E16" s="5"/>
      <c r="F16" s="5"/>
      <c r="G16" s="5"/>
      <c r="H16" s="5"/>
      <c r="I16" s="28" t="s">
        <v>275</v>
      </c>
      <c r="J16" s="29" t="s">
        <v>276</v>
      </c>
      <c r="L16" s="5"/>
      <c r="M16" s="5"/>
      <c r="N16" s="5"/>
      <c r="O16" s="5"/>
      <c r="P16" s="21"/>
      <c r="Q16" s="18"/>
    </row>
    <row r="17" spans="1:17" ht="12" customHeight="1" x14ac:dyDescent="0.2">
      <c r="A17" s="14" t="s">
        <v>80</v>
      </c>
      <c r="B17" s="1"/>
      <c r="C17" s="26" t="s">
        <v>277</v>
      </c>
      <c r="D17" s="4" t="s">
        <v>350</v>
      </c>
      <c r="E17" s="4">
        <v>154.30804617571357</v>
      </c>
      <c r="F17" s="4">
        <v>9.5089316584072829</v>
      </c>
      <c r="G17" s="4">
        <v>1765.3298278975064</v>
      </c>
      <c r="H17" s="4">
        <v>455.73177173370215</v>
      </c>
      <c r="I17" s="4">
        <v>1929.1468057316272</v>
      </c>
      <c r="J17" s="4">
        <v>0.25252583458184469</v>
      </c>
      <c r="K17" s="4">
        <v>73.278177941684916</v>
      </c>
      <c r="L17" s="4">
        <v>75.640745649418008</v>
      </c>
      <c r="M17" s="4">
        <v>2004.7875513810452</v>
      </c>
      <c r="N17" s="4">
        <v>454.14714186930973</v>
      </c>
      <c r="O17" s="4">
        <v>1550.6404095117355</v>
      </c>
      <c r="P17" s="4" t="s">
        <v>350</v>
      </c>
      <c r="Q17" s="15" t="s">
        <v>80</v>
      </c>
    </row>
    <row r="18" spans="1:17" ht="12" customHeight="1" x14ac:dyDescent="0.2">
      <c r="A18" s="14" t="s">
        <v>83</v>
      </c>
      <c r="B18" s="1"/>
      <c r="C18" s="26" t="s">
        <v>278</v>
      </c>
      <c r="D18" s="4" t="s">
        <v>350</v>
      </c>
      <c r="E18" s="4">
        <v>237.19829101862672</v>
      </c>
      <c r="F18" s="4">
        <v>1.811262064301961</v>
      </c>
      <c r="G18" s="4">
        <v>2016.9084895801309</v>
      </c>
      <c r="H18" s="4">
        <v>541.32609577672588</v>
      </c>
      <c r="I18" s="4">
        <v>2255.9180426630592</v>
      </c>
      <c r="J18" s="4">
        <v>2.4656175078379543</v>
      </c>
      <c r="K18" s="4">
        <v>244.42854859531562</v>
      </c>
      <c r="L18" s="4">
        <v>246.89416610315357</v>
      </c>
      <c r="M18" s="4">
        <v>2502.8122087662127</v>
      </c>
      <c r="N18" s="4">
        <v>529.53048503104446</v>
      </c>
      <c r="O18" s="4">
        <v>1973.2817237351683</v>
      </c>
      <c r="P18" s="4" t="s">
        <v>350</v>
      </c>
      <c r="Q18" s="15" t="s">
        <v>83</v>
      </c>
    </row>
    <row r="19" spans="1:17" ht="12" customHeight="1" x14ac:dyDescent="0.2">
      <c r="A19" s="14" t="s">
        <v>84</v>
      </c>
      <c r="B19" s="1"/>
      <c r="C19" s="26" t="s">
        <v>279</v>
      </c>
      <c r="D19" s="4" t="s">
        <v>350</v>
      </c>
      <c r="E19" s="4">
        <v>74.732338711231904</v>
      </c>
      <c r="F19" s="4">
        <v>7.2930215822715674</v>
      </c>
      <c r="G19" s="4">
        <v>1563.8675636256157</v>
      </c>
      <c r="H19" s="4">
        <v>480.52222157970147</v>
      </c>
      <c r="I19" s="4">
        <v>1645.8929239191191</v>
      </c>
      <c r="J19" s="4">
        <v>0.67234654998490084</v>
      </c>
      <c r="K19" s="4">
        <v>154.79386649704119</v>
      </c>
      <c r="L19" s="4">
        <v>155.46621304702609</v>
      </c>
      <c r="M19" s="4">
        <v>1801.3591369661449</v>
      </c>
      <c r="N19" s="4">
        <v>458.70641299947954</v>
      </c>
      <c r="O19" s="4">
        <v>1342.6527239666655</v>
      </c>
      <c r="P19" s="4">
        <v>28.533902606707443</v>
      </c>
      <c r="Q19" s="15" t="s">
        <v>84</v>
      </c>
    </row>
    <row r="20" spans="1:17" ht="12" customHeight="1" x14ac:dyDescent="0.2">
      <c r="A20" s="14" t="s">
        <v>86</v>
      </c>
      <c r="B20" s="1"/>
      <c r="C20" s="26" t="s">
        <v>280</v>
      </c>
      <c r="D20" s="4" t="s">
        <v>350</v>
      </c>
      <c r="E20" s="4">
        <v>80.413296439693639</v>
      </c>
      <c r="F20" s="4">
        <v>6.7086629913306961</v>
      </c>
      <c r="G20" s="4">
        <v>2097.266191818871</v>
      </c>
      <c r="H20" s="4">
        <v>536.98037833515696</v>
      </c>
      <c r="I20" s="4">
        <v>2184.3881512498947</v>
      </c>
      <c r="J20" s="4">
        <v>4.2852137867182893</v>
      </c>
      <c r="K20" s="4">
        <v>100.18883090648937</v>
      </c>
      <c r="L20" s="4">
        <v>104.47404469320765</v>
      </c>
      <c r="M20" s="4">
        <v>2288.862195943103</v>
      </c>
      <c r="N20" s="4">
        <v>600.06383090648933</v>
      </c>
      <c r="O20" s="4">
        <v>1688.7983650366136</v>
      </c>
      <c r="P20" s="4" t="s">
        <v>350</v>
      </c>
      <c r="Q20" s="15" t="s">
        <v>86</v>
      </c>
    </row>
    <row r="21" spans="1:17" ht="12" customHeight="1" x14ac:dyDescent="0.2">
      <c r="A21" s="14" t="s">
        <v>88</v>
      </c>
      <c r="B21" s="1"/>
      <c r="C21" s="26" t="s">
        <v>281</v>
      </c>
      <c r="D21" s="4" t="s">
        <v>350</v>
      </c>
      <c r="E21" s="4">
        <v>169.51497777223818</v>
      </c>
      <c r="F21" s="4">
        <v>1.8826568061268298</v>
      </c>
      <c r="G21" s="4">
        <v>1979.0692038168049</v>
      </c>
      <c r="H21" s="4">
        <v>512.26461423407704</v>
      </c>
      <c r="I21" s="4">
        <v>2150.4668383951698</v>
      </c>
      <c r="J21" s="4">
        <v>1.1090337501904248</v>
      </c>
      <c r="K21" s="4">
        <v>244.25680335701526</v>
      </c>
      <c r="L21" s="4">
        <v>245.36583710720566</v>
      </c>
      <c r="M21" s="4">
        <v>2395.8326755023759</v>
      </c>
      <c r="N21" s="4">
        <v>481.59537163986869</v>
      </c>
      <c r="O21" s="4">
        <v>1914.2373038625071</v>
      </c>
      <c r="P21" s="4" t="s">
        <v>350</v>
      </c>
      <c r="Q21" s="15" t="s">
        <v>88</v>
      </c>
    </row>
    <row r="22" spans="1:17" ht="12" customHeight="1" x14ac:dyDescent="0.2">
      <c r="A22" s="14" t="s">
        <v>90</v>
      </c>
      <c r="B22" s="1"/>
      <c r="C22" s="26" t="s">
        <v>282</v>
      </c>
      <c r="D22" s="4" t="s">
        <v>350</v>
      </c>
      <c r="E22" s="4">
        <v>235.08660732767544</v>
      </c>
      <c r="F22" s="4">
        <v>8.1796232664044712</v>
      </c>
      <c r="G22" s="4">
        <v>1790.4385344649136</v>
      </c>
      <c r="H22" s="4">
        <v>387.52241771889879</v>
      </c>
      <c r="I22" s="4">
        <v>2033.7047650589932</v>
      </c>
      <c r="J22" s="4">
        <v>0.87405506106396191</v>
      </c>
      <c r="K22" s="4">
        <v>85.317689919271359</v>
      </c>
      <c r="L22" s="4">
        <v>88.608188780790712</v>
      </c>
      <c r="M22" s="4">
        <v>2122.3129538397843</v>
      </c>
      <c r="N22" s="4">
        <v>410.12240943903959</v>
      </c>
      <c r="O22" s="4">
        <v>1712.1905444007448</v>
      </c>
      <c r="P22" s="4">
        <v>0.78641275098379992</v>
      </c>
      <c r="Q22" s="15" t="s">
        <v>90</v>
      </c>
    </row>
    <row r="23" spans="1:17" ht="6" customHeight="1" x14ac:dyDescent="0.2">
      <c r="A23" s="14"/>
      <c r="B23" s="1"/>
      <c r="C23" s="26"/>
      <c r="D23" s="4"/>
      <c r="E23" s="4"/>
      <c r="F23" s="4"/>
      <c r="G23" s="4"/>
      <c r="H23" s="4"/>
      <c r="I23" s="4"/>
      <c r="J23" s="4"/>
      <c r="K23" s="4"/>
      <c r="L23" s="4"/>
      <c r="M23" s="4"/>
      <c r="N23" s="4"/>
      <c r="O23" s="4"/>
      <c r="P23" s="4"/>
      <c r="Q23" s="15"/>
    </row>
    <row r="24" spans="1:17" ht="12" customHeight="1" x14ac:dyDescent="0.2">
      <c r="A24" s="14" t="s">
        <v>92</v>
      </c>
      <c r="B24" s="1"/>
      <c r="C24" s="26" t="s">
        <v>283</v>
      </c>
      <c r="D24" s="4" t="s">
        <v>350</v>
      </c>
      <c r="E24" s="4">
        <v>118.62232298109303</v>
      </c>
      <c r="F24" s="4">
        <v>2.9868230874767971</v>
      </c>
      <c r="G24" s="4">
        <v>1482.6564758362131</v>
      </c>
      <c r="H24" s="4">
        <v>416.7231454376041</v>
      </c>
      <c r="I24" s="4">
        <v>1604.2656219047828</v>
      </c>
      <c r="J24" s="4">
        <v>0.49923330325240833</v>
      </c>
      <c r="K24" s="4">
        <v>77.774224315658955</v>
      </c>
      <c r="L24" s="4">
        <v>78.285511999354355</v>
      </c>
      <c r="M24" s="4">
        <v>1682.5511339041373</v>
      </c>
      <c r="N24" s="4">
        <v>434.15521757312973</v>
      </c>
      <c r="O24" s="4">
        <v>1248.3959163310076</v>
      </c>
      <c r="P24" s="4">
        <v>24.26400780636709</v>
      </c>
      <c r="Q24" s="15" t="s">
        <v>92</v>
      </c>
    </row>
    <row r="25" spans="1:17" s="6" customFormat="1" ht="12" customHeight="1" x14ac:dyDescent="0.2">
      <c r="A25" s="14" t="s">
        <v>94</v>
      </c>
      <c r="C25" s="26" t="s">
        <v>284</v>
      </c>
      <c r="D25" s="4" t="s">
        <v>350</v>
      </c>
      <c r="E25" s="4">
        <v>265.26734390849879</v>
      </c>
      <c r="F25" s="4">
        <v>3.0104085503006424</v>
      </c>
      <c r="G25" s="4">
        <v>1728.7427118095879</v>
      </c>
      <c r="H25" s="4">
        <v>443.23941135825703</v>
      </c>
      <c r="I25" s="4">
        <v>1997.0204642683877</v>
      </c>
      <c r="J25" s="4" t="s">
        <v>350</v>
      </c>
      <c r="K25" s="4">
        <v>141.89928110436486</v>
      </c>
      <c r="L25" s="4">
        <v>141.89928110436486</v>
      </c>
      <c r="M25" s="4">
        <v>2138.9197453727525</v>
      </c>
      <c r="N25" s="4">
        <v>536.77024742358992</v>
      </c>
      <c r="O25" s="4">
        <v>1602.1494979491627</v>
      </c>
      <c r="P25" s="4" t="s">
        <v>350</v>
      </c>
      <c r="Q25" s="15" t="s">
        <v>94</v>
      </c>
    </row>
    <row r="26" spans="1:17" ht="12" customHeight="1" x14ac:dyDescent="0.2">
      <c r="A26" s="14" t="s">
        <v>95</v>
      </c>
      <c r="B26" s="1"/>
      <c r="C26" s="26" t="s">
        <v>285</v>
      </c>
      <c r="D26" s="4" t="s">
        <v>350</v>
      </c>
      <c r="E26" s="4">
        <v>177.64118456158954</v>
      </c>
      <c r="F26" s="4">
        <v>2.2689790033641017</v>
      </c>
      <c r="G26" s="4">
        <v>1827.4021676085047</v>
      </c>
      <c r="H26" s="4">
        <v>505.92963558324908</v>
      </c>
      <c r="I26" s="4">
        <v>2007.3123311734587</v>
      </c>
      <c r="J26" s="4">
        <v>1.6961205110783355</v>
      </c>
      <c r="K26" s="4">
        <v>166.21382761877931</v>
      </c>
      <c r="L26" s="4">
        <v>167.90994812985764</v>
      </c>
      <c r="M26" s="4">
        <v>2175.2222793033161</v>
      </c>
      <c r="N26" s="4">
        <v>515.50418441244221</v>
      </c>
      <c r="O26" s="4">
        <v>1659.718094890874</v>
      </c>
      <c r="P26" s="4" t="s">
        <v>350</v>
      </c>
      <c r="Q26" s="15" t="s">
        <v>95</v>
      </c>
    </row>
    <row r="27" spans="1:17" ht="12" customHeight="1" x14ac:dyDescent="0.2">
      <c r="A27" s="14" t="s">
        <v>97</v>
      </c>
      <c r="B27" s="1"/>
      <c r="C27" s="26" t="s">
        <v>286</v>
      </c>
      <c r="D27" s="4" t="s">
        <v>350</v>
      </c>
      <c r="E27" s="4">
        <v>109.2164187471969</v>
      </c>
      <c r="F27" s="4">
        <v>8.507773957243236</v>
      </c>
      <c r="G27" s="4">
        <v>1633.7605490357303</v>
      </c>
      <c r="H27" s="4">
        <v>325.78533786814171</v>
      </c>
      <c r="I27" s="4">
        <v>1751.4847417401704</v>
      </c>
      <c r="J27" s="4">
        <v>0.11539467782927196</v>
      </c>
      <c r="K27" s="4">
        <v>160.3914542532516</v>
      </c>
      <c r="L27" s="4">
        <v>160.50684893108087</v>
      </c>
      <c r="M27" s="4">
        <v>1911.9915906712511</v>
      </c>
      <c r="N27" s="4">
        <v>487.5325908207505</v>
      </c>
      <c r="O27" s="4">
        <v>1424.4589998505005</v>
      </c>
      <c r="P27" s="4" t="s">
        <v>350</v>
      </c>
      <c r="Q27" s="15" t="s">
        <v>97</v>
      </c>
    </row>
    <row r="28" spans="1:17" ht="12" customHeight="1" x14ac:dyDescent="0.2">
      <c r="A28" s="14" t="s">
        <v>99</v>
      </c>
      <c r="B28" s="1"/>
      <c r="C28" s="26" t="s">
        <v>287</v>
      </c>
      <c r="D28" s="4" t="s">
        <v>350</v>
      </c>
      <c r="E28" s="4">
        <v>185.63088546388633</v>
      </c>
      <c r="F28" s="4">
        <v>3.7367180417044423</v>
      </c>
      <c r="G28" s="4">
        <v>1692.2019824720462</v>
      </c>
      <c r="H28" s="4">
        <v>389.38186763372619</v>
      </c>
      <c r="I28" s="4">
        <v>1881.5695859776374</v>
      </c>
      <c r="J28" s="4">
        <v>11.904309459051072</v>
      </c>
      <c r="K28" s="4">
        <v>107.83950438198852</v>
      </c>
      <c r="L28" s="4">
        <v>119.74381384103957</v>
      </c>
      <c r="M28" s="4">
        <v>2001.3133998186768</v>
      </c>
      <c r="N28" s="4">
        <v>531.19076458144457</v>
      </c>
      <c r="O28" s="4">
        <v>1470.1226352372323</v>
      </c>
      <c r="P28" s="4">
        <v>75.476772438803209</v>
      </c>
      <c r="Q28" s="15" t="s">
        <v>99</v>
      </c>
    </row>
    <row r="29" spans="1:17" ht="12" customHeight="1" x14ac:dyDescent="0.2">
      <c r="A29" s="14" t="s">
        <v>101</v>
      </c>
      <c r="C29" s="3" t="s">
        <v>288</v>
      </c>
      <c r="D29" s="4" t="s">
        <v>350</v>
      </c>
      <c r="E29" s="4">
        <v>186.67123929698062</v>
      </c>
      <c r="F29" s="4">
        <v>0.42525461919783686</v>
      </c>
      <c r="G29" s="4">
        <v>1877.8254889589903</v>
      </c>
      <c r="H29" s="4">
        <v>461.04064894096439</v>
      </c>
      <c r="I29" s="4">
        <v>2064.9219828751689</v>
      </c>
      <c r="J29" s="4">
        <v>9.9594411897251017E-2</v>
      </c>
      <c r="K29" s="4">
        <v>394.45826047769265</v>
      </c>
      <c r="L29" s="4">
        <v>394.55785488958992</v>
      </c>
      <c r="M29" s="4">
        <v>2459.4798377647589</v>
      </c>
      <c r="N29" s="4">
        <v>539.24032447048228</v>
      </c>
      <c r="O29" s="4">
        <v>1920.2395132942768</v>
      </c>
      <c r="P29" s="4" t="s">
        <v>350</v>
      </c>
      <c r="Q29" s="15" t="s">
        <v>101</v>
      </c>
    </row>
    <row r="30" spans="1:17" ht="6" customHeight="1" x14ac:dyDescent="0.2">
      <c r="A30" s="14"/>
      <c r="C30" s="3"/>
      <c r="D30" s="4"/>
      <c r="E30" s="4"/>
      <c r="F30" s="4"/>
      <c r="G30" s="4"/>
      <c r="H30" s="4"/>
      <c r="I30" s="4"/>
      <c r="J30" s="4"/>
      <c r="K30" s="4"/>
      <c r="L30" s="4"/>
      <c r="M30" s="4"/>
      <c r="N30" s="4"/>
      <c r="O30" s="4"/>
      <c r="P30" s="4"/>
      <c r="Q30" s="15"/>
    </row>
    <row r="31" spans="1:17" ht="12" customHeight="1" x14ac:dyDescent="0.2">
      <c r="A31" s="14" t="s">
        <v>102</v>
      </c>
      <c r="C31" s="3" t="s">
        <v>289</v>
      </c>
      <c r="D31" s="4" t="s">
        <v>350</v>
      </c>
      <c r="E31" s="4">
        <v>198.77676994224242</v>
      </c>
      <c r="F31" s="4">
        <v>0.58471111287537458</v>
      </c>
      <c r="G31" s="4">
        <v>1629.8674949883884</v>
      </c>
      <c r="H31" s="4">
        <v>455.05884921501303</v>
      </c>
      <c r="I31" s="4">
        <v>1829.2289760435065</v>
      </c>
      <c r="J31" s="4">
        <v>0.67111922672329971</v>
      </c>
      <c r="K31" s="4">
        <v>161.07024194668838</v>
      </c>
      <c r="L31" s="4">
        <v>161.74136117341169</v>
      </c>
      <c r="M31" s="4">
        <v>1990.9703372169179</v>
      </c>
      <c r="N31" s="4">
        <v>498.13405315284916</v>
      </c>
      <c r="O31" s="4">
        <v>1492.8362840640686</v>
      </c>
      <c r="P31" s="4">
        <v>50.766449000655939</v>
      </c>
      <c r="Q31" s="15" t="s">
        <v>102</v>
      </c>
    </row>
    <row r="32" spans="1:17" ht="12" customHeight="1" x14ac:dyDescent="0.2">
      <c r="A32" s="14" t="s">
        <v>103</v>
      </c>
      <c r="C32" s="3" t="s">
        <v>290</v>
      </c>
      <c r="D32" s="4" t="s">
        <v>350</v>
      </c>
      <c r="E32" s="4">
        <v>95.23810492069947</v>
      </c>
      <c r="F32" s="4">
        <v>7.3464703490180128</v>
      </c>
      <c r="G32" s="4">
        <v>1663.7340023443287</v>
      </c>
      <c r="H32" s="4">
        <v>422.06747123412197</v>
      </c>
      <c r="I32" s="4">
        <v>1766.318577614046</v>
      </c>
      <c r="J32" s="4">
        <v>1.864196349544291</v>
      </c>
      <c r="K32" s="4">
        <v>201.17934119560798</v>
      </c>
      <c r="L32" s="4">
        <v>203.04353754515228</v>
      </c>
      <c r="M32" s="4">
        <v>1969.3621151591988</v>
      </c>
      <c r="N32" s="4">
        <v>555.85042939501955</v>
      </c>
      <c r="O32" s="4">
        <v>1413.5116857641792</v>
      </c>
      <c r="P32" s="4" t="s">
        <v>350</v>
      </c>
      <c r="Q32" s="15" t="s">
        <v>103</v>
      </c>
    </row>
    <row r="33" spans="1:17" ht="12" customHeight="1" x14ac:dyDescent="0.2">
      <c r="A33" s="14" t="s">
        <v>104</v>
      </c>
      <c r="C33" s="3" t="s">
        <v>291</v>
      </c>
      <c r="D33" s="4" t="s">
        <v>350</v>
      </c>
      <c r="E33" s="4">
        <v>78.915270618556704</v>
      </c>
      <c r="F33" s="4">
        <v>7.00764175257732</v>
      </c>
      <c r="G33" s="4">
        <v>1667.2674871134018</v>
      </c>
      <c r="H33" s="4">
        <v>400.7748711340206</v>
      </c>
      <c r="I33" s="4">
        <v>1753.1903994845354</v>
      </c>
      <c r="J33" s="4">
        <v>0.68346649484536093</v>
      </c>
      <c r="K33" s="4">
        <v>122.81315721649487</v>
      </c>
      <c r="L33" s="4">
        <v>123.49662371134023</v>
      </c>
      <c r="M33" s="4">
        <v>1876.6870231958758</v>
      </c>
      <c r="N33" s="4">
        <v>564.83123711340204</v>
      </c>
      <c r="O33" s="4">
        <v>1311.8557860824737</v>
      </c>
      <c r="P33" s="4">
        <v>7.0348195876290447</v>
      </c>
      <c r="Q33" s="15" t="s">
        <v>104</v>
      </c>
    </row>
    <row r="34" spans="1:17" ht="12" customHeight="1" x14ac:dyDescent="0.2">
      <c r="A34" s="14" t="s">
        <v>105</v>
      </c>
      <c r="B34" s="1"/>
      <c r="C34" s="26" t="s">
        <v>292</v>
      </c>
      <c r="D34" s="4" t="s">
        <v>350</v>
      </c>
      <c r="E34" s="4">
        <v>71.709823180627296</v>
      </c>
      <c r="F34" s="4">
        <v>7.4305291852731843</v>
      </c>
      <c r="G34" s="4">
        <v>1968.0187638554469</v>
      </c>
      <c r="H34" s="4">
        <v>464.80946572334716</v>
      </c>
      <c r="I34" s="4">
        <v>2047.1591162213474</v>
      </c>
      <c r="J34" s="4">
        <v>0.11769572642319973</v>
      </c>
      <c r="K34" s="4">
        <v>147.47918368212819</v>
      </c>
      <c r="L34" s="4">
        <v>147.59687940855139</v>
      </c>
      <c r="M34" s="4">
        <v>2194.7559956298983</v>
      </c>
      <c r="N34" s="4">
        <v>515.67562608059234</v>
      </c>
      <c r="O34" s="4">
        <v>1679.0803695493059</v>
      </c>
      <c r="P34" s="4" t="s">
        <v>350</v>
      </c>
      <c r="Q34" s="15" t="s">
        <v>105</v>
      </c>
    </row>
    <row r="35" spans="1:17" ht="12" customHeight="1" x14ac:dyDescent="0.2">
      <c r="A35" s="14" t="s">
        <v>106</v>
      </c>
      <c r="B35" s="1"/>
      <c r="C35" s="26" t="s">
        <v>293</v>
      </c>
      <c r="D35" s="4" t="s">
        <v>350</v>
      </c>
      <c r="E35" s="4">
        <v>78.508068003368308</v>
      </c>
      <c r="F35" s="4">
        <v>5.9871071257880244</v>
      </c>
      <c r="G35" s="4">
        <v>2000.3779558023627</v>
      </c>
      <c r="H35" s="4">
        <v>526.54408384351029</v>
      </c>
      <c r="I35" s="4">
        <v>2084.873130931519</v>
      </c>
      <c r="J35" s="4">
        <v>0.59484740208015663</v>
      </c>
      <c r="K35" s="4">
        <v>337.20652495505129</v>
      </c>
      <c r="L35" s="4">
        <v>337.80137235713141</v>
      </c>
      <c r="M35" s="4">
        <v>2422.6745032886502</v>
      </c>
      <c r="N35" s="4">
        <v>595.2616126903207</v>
      </c>
      <c r="O35" s="4">
        <v>1827.4128905983296</v>
      </c>
      <c r="P35" s="4">
        <v>1.4704818043198884</v>
      </c>
      <c r="Q35" s="15" t="s">
        <v>106</v>
      </c>
    </row>
    <row r="36" spans="1:17" ht="6" customHeight="1" x14ac:dyDescent="0.2">
      <c r="A36" s="14"/>
      <c r="B36" s="1"/>
      <c r="C36" s="26"/>
      <c r="D36" s="4"/>
      <c r="E36" s="4"/>
      <c r="F36" s="4"/>
      <c r="G36" s="4"/>
      <c r="H36" s="4"/>
      <c r="I36" s="4"/>
      <c r="J36" s="4"/>
      <c r="K36" s="4"/>
      <c r="L36" s="4"/>
      <c r="M36" s="4"/>
      <c r="N36" s="4"/>
      <c r="O36" s="4"/>
      <c r="P36" s="4"/>
      <c r="Q36" s="15"/>
    </row>
    <row r="37" spans="1:17" s="6" customFormat="1" ht="12" customHeight="1" x14ac:dyDescent="0.2">
      <c r="A37" s="16" t="s">
        <v>107</v>
      </c>
      <c r="C37" s="27" t="s">
        <v>274</v>
      </c>
      <c r="D37" s="7" t="s">
        <v>350</v>
      </c>
      <c r="E37" s="7">
        <v>142.35922533698854</v>
      </c>
      <c r="F37" s="7">
        <v>5.3498686155362121</v>
      </c>
      <c r="G37" s="7">
        <v>1764.0493449726489</v>
      </c>
      <c r="H37" s="7">
        <v>450.72856538272032</v>
      </c>
      <c r="I37" s="7">
        <v>1911.7584389251733</v>
      </c>
      <c r="J37" s="7">
        <v>1.5395770430915774</v>
      </c>
      <c r="K37" s="7">
        <v>160.08413343102944</v>
      </c>
      <c r="L37" s="7">
        <v>161.94787321399244</v>
      </c>
      <c r="M37" s="7">
        <v>2073.7063121391666</v>
      </c>
      <c r="N37" s="7">
        <v>503.64726429753529</v>
      </c>
      <c r="O37" s="7">
        <v>1570.0590478416311</v>
      </c>
      <c r="P37" s="7" t="s">
        <v>350</v>
      </c>
      <c r="Q37" s="17" t="s">
        <v>107</v>
      </c>
    </row>
    <row r="38" spans="1:17" ht="39.950000000000003" customHeight="1" x14ac:dyDescent="0.2">
      <c r="A38" s="8"/>
      <c r="B38" s="1"/>
      <c r="C38" s="19"/>
      <c r="D38" s="5"/>
      <c r="E38" s="5"/>
      <c r="F38" s="5"/>
      <c r="G38" s="5"/>
      <c r="H38" s="5"/>
      <c r="I38" s="28" t="s">
        <v>294</v>
      </c>
      <c r="J38" s="29" t="s">
        <v>295</v>
      </c>
      <c r="L38" s="5"/>
      <c r="M38" s="5"/>
      <c r="N38" s="5"/>
      <c r="O38" s="5"/>
      <c r="P38" s="21"/>
      <c r="Q38" s="18"/>
    </row>
    <row r="39" spans="1:17" ht="12" customHeight="1" x14ac:dyDescent="0.2">
      <c r="A39" s="14" t="s">
        <v>109</v>
      </c>
      <c r="B39" s="1"/>
      <c r="C39" s="26" t="s">
        <v>277</v>
      </c>
      <c r="D39" s="4">
        <v>1056.632899235527</v>
      </c>
      <c r="E39" s="4">
        <v>363.79650224732052</v>
      </c>
      <c r="F39" s="4">
        <v>13.762754024048252</v>
      </c>
      <c r="G39" s="4">
        <v>2612.2322039107171</v>
      </c>
      <c r="H39" s="4">
        <v>823.13684645230705</v>
      </c>
      <c r="I39" s="4">
        <v>4046.4243594176141</v>
      </c>
      <c r="J39" s="4">
        <v>49.063117052744808</v>
      </c>
      <c r="K39" s="4">
        <v>398.86431562367954</v>
      </c>
      <c r="L39" s="4">
        <v>478.08692520456395</v>
      </c>
      <c r="M39" s="4">
        <v>4524.51128462218</v>
      </c>
      <c r="N39" s="4">
        <v>569.83332372939981</v>
      </c>
      <c r="O39" s="4">
        <v>3954.67796089278</v>
      </c>
      <c r="P39" s="4" t="s">
        <v>350</v>
      </c>
      <c r="Q39" s="15" t="s">
        <v>109</v>
      </c>
    </row>
    <row r="40" spans="1:17" ht="12" customHeight="1" x14ac:dyDescent="0.2">
      <c r="A40" s="14" t="s">
        <v>111</v>
      </c>
      <c r="B40" s="1"/>
      <c r="C40" s="26" t="s">
        <v>278</v>
      </c>
      <c r="D40" s="4">
        <v>892.75701727423586</v>
      </c>
      <c r="E40" s="4">
        <v>466.8947685498249</v>
      </c>
      <c r="F40" s="4">
        <v>28.760398352492778</v>
      </c>
      <c r="G40" s="4">
        <v>2777.3967049855523</v>
      </c>
      <c r="H40" s="4">
        <v>919.08353107518303</v>
      </c>
      <c r="I40" s="4">
        <v>4165.8088891621092</v>
      </c>
      <c r="J40" s="4">
        <v>17.464658511096083</v>
      </c>
      <c r="K40" s="4">
        <v>475.07400258191439</v>
      </c>
      <c r="L40" s="4">
        <v>502.53239072969814</v>
      </c>
      <c r="M40" s="4">
        <v>4668.3412798918089</v>
      </c>
      <c r="N40" s="4">
        <v>585.30863711809161</v>
      </c>
      <c r="O40" s="4">
        <v>4083.0326427737173</v>
      </c>
      <c r="P40" s="4">
        <v>19.827306817484896</v>
      </c>
      <c r="Q40" s="15" t="s">
        <v>111</v>
      </c>
    </row>
    <row r="41" spans="1:17" ht="12" customHeight="1" x14ac:dyDescent="0.2">
      <c r="A41" s="14" t="s">
        <v>113</v>
      </c>
      <c r="B41" s="1"/>
      <c r="C41" s="26" t="s">
        <v>279</v>
      </c>
      <c r="D41" s="4">
        <v>1034.3309624318126</v>
      </c>
      <c r="E41" s="4">
        <v>288.23070992116271</v>
      </c>
      <c r="F41" s="4">
        <v>26.576745889473589</v>
      </c>
      <c r="G41" s="4">
        <v>2266.8790840224347</v>
      </c>
      <c r="H41" s="4">
        <v>801.27314199065768</v>
      </c>
      <c r="I41" s="4">
        <v>3616.0175022648832</v>
      </c>
      <c r="J41" s="4">
        <v>50.843738956674812</v>
      </c>
      <c r="K41" s="4">
        <v>422.1463533735552</v>
      </c>
      <c r="L41" s="4">
        <v>476.02385036977029</v>
      </c>
      <c r="M41" s="4">
        <v>4092.0413526346556</v>
      </c>
      <c r="N41" s="4">
        <v>517.35194715909461</v>
      </c>
      <c r="O41" s="4">
        <v>3574.6894054755608</v>
      </c>
      <c r="P41" s="4">
        <v>52.880285536211431</v>
      </c>
      <c r="Q41" s="15" t="s">
        <v>113</v>
      </c>
    </row>
    <row r="42" spans="1:17" ht="12" customHeight="1" x14ac:dyDescent="0.2">
      <c r="A42" s="14" t="s">
        <v>115</v>
      </c>
      <c r="B42" s="1"/>
      <c r="C42" s="26" t="s">
        <v>280</v>
      </c>
      <c r="D42" s="4">
        <v>952.10814535813495</v>
      </c>
      <c r="E42" s="4">
        <v>305.31307339449546</v>
      </c>
      <c r="F42" s="4">
        <v>12.926426647588587</v>
      </c>
      <c r="G42" s="4">
        <v>2912.5942050332469</v>
      </c>
      <c r="H42" s="4">
        <v>953.18905184748758</v>
      </c>
      <c r="I42" s="4">
        <v>4182.9418504334672</v>
      </c>
      <c r="J42" s="4">
        <v>18.314304351485564</v>
      </c>
      <c r="K42" s="4">
        <v>339.60292694217657</v>
      </c>
      <c r="L42" s="4">
        <v>364.33176921134583</v>
      </c>
      <c r="M42" s="4">
        <v>4547.273619644815</v>
      </c>
      <c r="N42" s="4">
        <v>665.84831874421343</v>
      </c>
      <c r="O42" s="4">
        <v>3881.4253009006015</v>
      </c>
      <c r="P42" s="4" t="s">
        <v>350</v>
      </c>
      <c r="Q42" s="15" t="s">
        <v>115</v>
      </c>
    </row>
    <row r="43" spans="1:17" ht="12" customHeight="1" x14ac:dyDescent="0.2">
      <c r="A43" s="14" t="s">
        <v>116</v>
      </c>
      <c r="B43" s="1"/>
      <c r="C43" s="26" t="s">
        <v>281</v>
      </c>
      <c r="D43" s="4">
        <v>812.27061088260098</v>
      </c>
      <c r="E43" s="4">
        <v>398.56911379783128</v>
      </c>
      <c r="F43" s="4">
        <v>6.5312504327835263</v>
      </c>
      <c r="G43" s="4">
        <v>2725.3578600412711</v>
      </c>
      <c r="H43" s="4">
        <v>902.29540072292173</v>
      </c>
      <c r="I43" s="4">
        <v>3942.7288351544912</v>
      </c>
      <c r="J43" s="4">
        <v>11.788081487944382</v>
      </c>
      <c r="K43" s="4">
        <v>427.30048333264085</v>
      </c>
      <c r="L43" s="4">
        <v>449.81584887891756</v>
      </c>
      <c r="M43" s="4">
        <v>4392.5446840334098</v>
      </c>
      <c r="N43" s="4">
        <v>531.47937180605766</v>
      </c>
      <c r="O43" s="4">
        <v>3861.065312227352</v>
      </c>
      <c r="P43" s="4" t="s">
        <v>350</v>
      </c>
      <c r="Q43" s="15" t="s">
        <v>116</v>
      </c>
    </row>
    <row r="44" spans="1:17" ht="12" customHeight="1" x14ac:dyDescent="0.2">
      <c r="A44" s="14" t="s">
        <v>117</v>
      </c>
      <c r="C44" s="26" t="s">
        <v>282</v>
      </c>
      <c r="D44" s="4">
        <v>986.72317118609033</v>
      </c>
      <c r="E44" s="4">
        <v>514.83639826122999</v>
      </c>
      <c r="F44" s="4">
        <v>22.482318360587875</v>
      </c>
      <c r="G44" s="4">
        <v>2506.3280066238881</v>
      </c>
      <c r="H44" s="4">
        <v>711.95951976816411</v>
      </c>
      <c r="I44" s="4">
        <v>4030.3698944317998</v>
      </c>
      <c r="J44" s="4">
        <v>16.969049886151939</v>
      </c>
      <c r="K44" s="4">
        <v>429.31505692403232</v>
      </c>
      <c r="L44" s="4">
        <v>456.5026371351687</v>
      </c>
      <c r="M44" s="4">
        <v>4486.872531566969</v>
      </c>
      <c r="N44" s="4">
        <v>503.49663423721796</v>
      </c>
      <c r="O44" s="4">
        <v>3983.3758973297513</v>
      </c>
      <c r="P44" s="4">
        <v>14.979035396385825</v>
      </c>
      <c r="Q44" s="15" t="s">
        <v>117</v>
      </c>
    </row>
    <row r="45" spans="1:17" ht="6" customHeight="1" x14ac:dyDescent="0.2">
      <c r="A45" s="14"/>
      <c r="C45" s="26"/>
      <c r="D45" s="4"/>
      <c r="E45" s="4"/>
      <c r="F45" s="4"/>
      <c r="G45" s="4"/>
      <c r="H45" s="4"/>
      <c r="I45" s="4"/>
      <c r="J45" s="4"/>
      <c r="K45" s="4"/>
      <c r="L45" s="4"/>
      <c r="M45" s="4"/>
      <c r="N45" s="4"/>
      <c r="O45" s="4"/>
      <c r="P45" s="4"/>
      <c r="Q45" s="15"/>
    </row>
    <row r="46" spans="1:17" ht="12" customHeight="1" x14ac:dyDescent="0.2">
      <c r="A46" s="14" t="s">
        <v>118</v>
      </c>
      <c r="B46" s="1"/>
      <c r="C46" s="26" t="s">
        <v>283</v>
      </c>
      <c r="D46" s="4">
        <v>949.53186743849949</v>
      </c>
      <c r="E46" s="4">
        <v>361.38242393561222</v>
      </c>
      <c r="F46" s="4">
        <v>9.3032450714972263</v>
      </c>
      <c r="G46" s="4">
        <v>2218.941496269234</v>
      </c>
      <c r="H46" s="4">
        <v>779.48213853366485</v>
      </c>
      <c r="I46" s="4">
        <v>3539.1590327148419</v>
      </c>
      <c r="J46" s="4">
        <v>58.385101871620478</v>
      </c>
      <c r="K46" s="4">
        <v>245.69721714759464</v>
      </c>
      <c r="L46" s="4">
        <v>306.11091057161116</v>
      </c>
      <c r="M46" s="4">
        <v>3845.2699432864565</v>
      </c>
      <c r="N46" s="4">
        <v>505.42012047043602</v>
      </c>
      <c r="O46" s="4">
        <v>3339.8498228160206</v>
      </c>
      <c r="P46" s="4">
        <v>13.498785757775295</v>
      </c>
      <c r="Q46" s="15" t="s">
        <v>118</v>
      </c>
    </row>
    <row r="47" spans="1:17" ht="12" customHeight="1" x14ac:dyDescent="0.2">
      <c r="A47" s="14" t="s">
        <v>119</v>
      </c>
      <c r="B47" s="1"/>
      <c r="C47" s="26" t="s">
        <v>284</v>
      </c>
      <c r="D47" s="4">
        <v>1049.2736654856596</v>
      </c>
      <c r="E47" s="4">
        <v>534.32603166669071</v>
      </c>
      <c r="F47" s="4">
        <v>19.908204819099982</v>
      </c>
      <c r="G47" s="4">
        <v>2498.7183810881943</v>
      </c>
      <c r="H47" s="4">
        <v>767.25102541862066</v>
      </c>
      <c r="I47" s="4">
        <v>4102.2262830596474</v>
      </c>
      <c r="J47" s="4">
        <v>30.725187809647014</v>
      </c>
      <c r="K47" s="4">
        <v>398.02264006703791</v>
      </c>
      <c r="L47" s="4">
        <v>437.91392364122822</v>
      </c>
      <c r="M47" s="4">
        <v>4540.1402067008739</v>
      </c>
      <c r="N47" s="4">
        <v>681.13704591229202</v>
      </c>
      <c r="O47" s="4">
        <v>3859.0031607885817</v>
      </c>
      <c r="P47" s="4" t="s">
        <v>350</v>
      </c>
      <c r="Q47" s="15" t="s">
        <v>119</v>
      </c>
    </row>
    <row r="48" spans="1:17" ht="12" customHeight="1" x14ac:dyDescent="0.2">
      <c r="A48" s="14" t="s">
        <v>120</v>
      </c>
      <c r="B48" s="1"/>
      <c r="C48" s="26" t="s">
        <v>285</v>
      </c>
      <c r="D48" s="4">
        <v>879.72601627363576</v>
      </c>
      <c r="E48" s="4">
        <v>545.65807135873263</v>
      </c>
      <c r="F48" s="4">
        <v>10.967303581194173</v>
      </c>
      <c r="G48" s="4">
        <v>2536.3675985615555</v>
      </c>
      <c r="H48" s="4">
        <v>810.19115721790445</v>
      </c>
      <c r="I48" s="4">
        <v>3972.7189897751136</v>
      </c>
      <c r="J48" s="4">
        <v>23.84601362212684</v>
      </c>
      <c r="K48" s="4">
        <v>352.44358086273468</v>
      </c>
      <c r="L48" s="4">
        <v>390.81081484182101</v>
      </c>
      <c r="M48" s="4">
        <v>4363.5298046169382</v>
      </c>
      <c r="N48" s="4">
        <v>598.34694993619803</v>
      </c>
      <c r="O48" s="4">
        <v>3765.1828546807401</v>
      </c>
      <c r="P48" s="4" t="s">
        <v>350</v>
      </c>
      <c r="Q48" s="15" t="s">
        <v>120</v>
      </c>
    </row>
    <row r="49" spans="1:17" ht="12" customHeight="1" x14ac:dyDescent="0.2">
      <c r="A49" s="14" t="s">
        <v>121</v>
      </c>
      <c r="B49" s="1"/>
      <c r="C49" s="26" t="s">
        <v>286</v>
      </c>
      <c r="D49" s="4">
        <v>1068.5746187770969</v>
      </c>
      <c r="E49" s="4">
        <v>360.85993795784094</v>
      </c>
      <c r="F49" s="4">
        <v>29.558556959186735</v>
      </c>
      <c r="G49" s="4">
        <v>2341.7310603229175</v>
      </c>
      <c r="H49" s="4">
        <v>682.19542345642083</v>
      </c>
      <c r="I49" s="4">
        <v>3800.7241740170434</v>
      </c>
      <c r="J49" s="4">
        <v>23.236479668111826</v>
      </c>
      <c r="K49" s="4">
        <v>346.26717371804455</v>
      </c>
      <c r="L49" s="4">
        <v>393.18367842726866</v>
      </c>
      <c r="M49" s="4">
        <v>4193.9078524443121</v>
      </c>
      <c r="N49" s="4">
        <v>563.8373542383016</v>
      </c>
      <c r="O49" s="4">
        <v>3630.0704982060106</v>
      </c>
      <c r="P49" s="4" t="s">
        <v>350</v>
      </c>
      <c r="Q49" s="15" t="s">
        <v>121</v>
      </c>
    </row>
    <row r="50" spans="1:17" ht="12" customHeight="1" x14ac:dyDescent="0.2">
      <c r="A50" s="14" t="s">
        <v>122</v>
      </c>
      <c r="B50" s="1"/>
      <c r="C50" s="26" t="s">
        <v>287</v>
      </c>
      <c r="D50" s="4">
        <v>1083.5831610758539</v>
      </c>
      <c r="E50" s="4">
        <v>395.84869144756698</v>
      </c>
      <c r="F50" s="4">
        <v>19.701698398307641</v>
      </c>
      <c r="G50" s="4">
        <v>2546.5421335750989</v>
      </c>
      <c r="H50" s="4">
        <v>786.5831610758537</v>
      </c>
      <c r="I50" s="4">
        <v>4045.6756844968195</v>
      </c>
      <c r="J50" s="4">
        <v>35.345784224841346</v>
      </c>
      <c r="K50" s="4">
        <v>349.10035660320341</v>
      </c>
      <c r="L50" s="4">
        <v>408.75578120278038</v>
      </c>
      <c r="M50" s="4">
        <v>4454.4314656995984</v>
      </c>
      <c r="N50" s="4">
        <v>681.04946509519482</v>
      </c>
      <c r="O50" s="4">
        <v>3773.3820006044034</v>
      </c>
      <c r="P50" s="4" t="s">
        <v>350</v>
      </c>
      <c r="Q50" s="15" t="s">
        <v>122</v>
      </c>
    </row>
    <row r="51" spans="1:17" ht="12" customHeight="1" x14ac:dyDescent="0.2">
      <c r="A51" s="14" t="s">
        <v>123</v>
      </c>
      <c r="C51" s="3" t="s">
        <v>288</v>
      </c>
      <c r="D51" s="4">
        <v>1047.9628301036503</v>
      </c>
      <c r="E51" s="4">
        <v>332.59095087877404</v>
      </c>
      <c r="F51" s="4">
        <v>11.694402884182065</v>
      </c>
      <c r="G51" s="4">
        <v>2411.9890581342956</v>
      </c>
      <c r="H51" s="4">
        <v>741.39170797656607</v>
      </c>
      <c r="I51" s="4">
        <v>3804.2372420009028</v>
      </c>
      <c r="J51" s="4">
        <v>18.130671473636774</v>
      </c>
      <c r="K51" s="4">
        <v>545.01415051825154</v>
      </c>
      <c r="L51" s="4">
        <v>568.74047769265439</v>
      </c>
      <c r="M51" s="4">
        <v>4372.9777196935574</v>
      </c>
      <c r="N51" s="4">
        <v>572.38588553402428</v>
      </c>
      <c r="O51" s="4">
        <v>3800.5918341595329</v>
      </c>
      <c r="P51" s="4" t="s">
        <v>350</v>
      </c>
      <c r="Q51" s="15" t="s">
        <v>123</v>
      </c>
    </row>
    <row r="52" spans="1:17" ht="6" customHeight="1" x14ac:dyDescent="0.2">
      <c r="A52" s="14"/>
      <c r="C52" s="3"/>
      <c r="D52" s="4"/>
      <c r="E52" s="4"/>
      <c r="F52" s="4"/>
      <c r="G52" s="4"/>
      <c r="H52" s="4"/>
      <c r="I52" s="4"/>
      <c r="J52" s="4"/>
      <c r="K52" s="4"/>
      <c r="L52" s="4"/>
      <c r="M52" s="4"/>
      <c r="N52" s="4"/>
      <c r="O52" s="4"/>
      <c r="P52" s="4"/>
      <c r="Q52" s="15"/>
    </row>
    <row r="53" spans="1:17" s="6" customFormat="1" ht="12" customHeight="1" x14ac:dyDescent="0.2">
      <c r="A53" s="14" t="s">
        <v>124</v>
      </c>
      <c r="C53" s="3" t="s">
        <v>289</v>
      </c>
      <c r="D53" s="4">
        <v>957.59620308437445</v>
      </c>
      <c r="E53" s="4">
        <v>479.47258996089931</v>
      </c>
      <c r="F53" s="4">
        <v>10.493599031419325</v>
      </c>
      <c r="G53" s="4">
        <v>2328.9078657483678</v>
      </c>
      <c r="H53" s="4">
        <v>767.65311712283892</v>
      </c>
      <c r="I53" s="4">
        <v>3776.470257825059</v>
      </c>
      <c r="J53" s="4">
        <v>22.98264295496497</v>
      </c>
      <c r="K53" s="4">
        <v>380.39378361748993</v>
      </c>
      <c r="L53" s="4">
        <v>421.10672250560714</v>
      </c>
      <c r="M53" s="4">
        <v>4197.5769803306639</v>
      </c>
      <c r="N53" s="4">
        <v>576.9253815771192</v>
      </c>
      <c r="O53" s="4">
        <v>3620.6515987535445</v>
      </c>
      <c r="P53" s="4">
        <v>122.67964392751855</v>
      </c>
      <c r="Q53" s="15" t="s">
        <v>124</v>
      </c>
    </row>
    <row r="54" spans="1:17" ht="12" customHeight="1" x14ac:dyDescent="0.2">
      <c r="A54" s="14" t="s">
        <v>125</v>
      </c>
      <c r="B54" s="1"/>
      <c r="C54" s="3" t="s">
        <v>290</v>
      </c>
      <c r="D54" s="4">
        <v>972.94299452192502</v>
      </c>
      <c r="E54" s="4">
        <v>294.35914886491383</v>
      </c>
      <c r="F54" s="4">
        <v>18.700715259670357</v>
      </c>
      <c r="G54" s="4">
        <v>2518.7216108891676</v>
      </c>
      <c r="H54" s="4">
        <v>695.96521780733417</v>
      </c>
      <c r="I54" s="4">
        <v>3804.7244695356781</v>
      </c>
      <c r="J54" s="4">
        <v>11.933916226108177</v>
      </c>
      <c r="K54" s="4">
        <v>382.01929287371701</v>
      </c>
      <c r="L54" s="4">
        <v>402.77712125923978</v>
      </c>
      <c r="M54" s="4">
        <v>4207.5015907949182</v>
      </c>
      <c r="N54" s="4">
        <v>780.40629859100966</v>
      </c>
      <c r="O54" s="4">
        <v>3427.0952922039082</v>
      </c>
      <c r="P54" s="4" t="s">
        <v>350</v>
      </c>
      <c r="Q54" s="15" t="s">
        <v>125</v>
      </c>
    </row>
    <row r="55" spans="1:17" ht="12" customHeight="1" x14ac:dyDescent="0.2">
      <c r="A55" s="14" t="s">
        <v>126</v>
      </c>
      <c r="B55" s="1"/>
      <c r="C55" s="3" t="s">
        <v>291</v>
      </c>
      <c r="D55" s="4">
        <v>1004.7252963917524</v>
      </c>
      <c r="E55" s="4">
        <v>291.63818298969051</v>
      </c>
      <c r="F55" s="4">
        <v>32.601920103092787</v>
      </c>
      <c r="G55" s="4">
        <v>2361.059471649482</v>
      </c>
      <c r="H55" s="4">
        <v>643.11012886597939</v>
      </c>
      <c r="I55" s="4">
        <v>3690.02487113402</v>
      </c>
      <c r="J55" s="4">
        <v>30.295979381443299</v>
      </c>
      <c r="K55" s="4">
        <v>323.07067010309294</v>
      </c>
      <c r="L55" s="4">
        <v>364.56331185567018</v>
      </c>
      <c r="M55" s="4">
        <v>4054.5881829896862</v>
      </c>
      <c r="N55" s="4">
        <v>694.45698453608259</v>
      </c>
      <c r="O55" s="4">
        <v>3360.1311984536037</v>
      </c>
      <c r="P55" s="4">
        <v>92.087126288662603</v>
      </c>
      <c r="Q55" s="15" t="s">
        <v>126</v>
      </c>
    </row>
    <row r="56" spans="1:17" ht="12" customHeight="1" x14ac:dyDescent="0.2">
      <c r="A56" s="14" t="s">
        <v>127</v>
      </c>
      <c r="C56" s="26" t="s">
        <v>292</v>
      </c>
      <c r="D56" s="4">
        <v>995.78222684217769</v>
      </c>
      <c r="E56" s="4">
        <v>320.32806516965985</v>
      </c>
      <c r="F56" s="4">
        <v>18.800343668126906</v>
      </c>
      <c r="G56" s="4">
        <v>2733.213901587877</v>
      </c>
      <c r="H56" s="4">
        <v>817.19938054880834</v>
      </c>
      <c r="I56" s="4">
        <v>4068.1245372678404</v>
      </c>
      <c r="J56" s="4">
        <v>20.149177423974034</v>
      </c>
      <c r="K56" s="4">
        <v>358.38521590631871</v>
      </c>
      <c r="L56" s="4">
        <v>381.11138453705593</v>
      </c>
      <c r="M56" s="4">
        <v>4449.2359218048978</v>
      </c>
      <c r="N56" s="4">
        <v>624.06577426095453</v>
      </c>
      <c r="O56" s="4">
        <v>3825.1701475439436</v>
      </c>
      <c r="P56" s="4" t="s">
        <v>350</v>
      </c>
      <c r="Q56" s="15" t="s">
        <v>127</v>
      </c>
    </row>
    <row r="57" spans="1:17" s="6" customFormat="1" ht="12" customHeight="1" x14ac:dyDescent="0.2">
      <c r="A57" s="14" t="s">
        <v>130</v>
      </c>
      <c r="C57" s="26" t="s">
        <v>293</v>
      </c>
      <c r="D57" s="4">
        <v>846.42131136348098</v>
      </c>
      <c r="E57" s="4">
        <v>348.17696124172159</v>
      </c>
      <c r="F57" s="4">
        <v>14.390177291244679</v>
      </c>
      <c r="G57" s="4">
        <v>2832.011971141811</v>
      </c>
      <c r="H57" s="4">
        <v>959.99780377341312</v>
      </c>
      <c r="I57" s="4">
        <v>4041.0004210382567</v>
      </c>
      <c r="J57" s="4">
        <v>10.020938118755549</v>
      </c>
      <c r="K57" s="4">
        <v>506.49871412640243</v>
      </c>
      <c r="L57" s="4">
        <v>519.07906415712694</v>
      </c>
      <c r="M57" s="4">
        <v>4560.079485195386</v>
      </c>
      <c r="N57" s="4">
        <v>695.56458954459606</v>
      </c>
      <c r="O57" s="4">
        <v>3864.5148956507901</v>
      </c>
      <c r="P57" s="4" t="s">
        <v>350</v>
      </c>
      <c r="Q57" s="15" t="s">
        <v>130</v>
      </c>
    </row>
    <row r="58" spans="1:17" s="6" customFormat="1" ht="6" customHeight="1" x14ac:dyDescent="0.2">
      <c r="A58" s="14"/>
      <c r="C58" s="26"/>
      <c r="D58" s="4"/>
      <c r="E58" s="4"/>
      <c r="F58" s="4"/>
      <c r="G58" s="4"/>
      <c r="H58" s="4"/>
      <c r="I58" s="4"/>
      <c r="J58" s="4"/>
      <c r="K58" s="4"/>
      <c r="L58" s="4"/>
      <c r="M58" s="4"/>
      <c r="N58" s="4"/>
      <c r="O58" s="4"/>
      <c r="P58" s="4"/>
      <c r="Q58" s="15"/>
    </row>
    <row r="59" spans="1:17" s="6" customFormat="1" ht="12" customHeight="1" x14ac:dyDescent="0.2">
      <c r="A59" s="16" t="s">
        <v>132</v>
      </c>
      <c r="C59" s="27" t="s">
        <v>274</v>
      </c>
      <c r="D59" s="7">
        <v>980.33897254822693</v>
      </c>
      <c r="E59" s="7">
        <v>382.39877142893238</v>
      </c>
      <c r="F59" s="7">
        <v>18.468349609004889</v>
      </c>
      <c r="G59" s="7">
        <v>2515.6359109112263</v>
      </c>
      <c r="H59" s="7">
        <v>796.06982326262971</v>
      </c>
      <c r="I59" s="7">
        <v>3896.8420044973914</v>
      </c>
      <c r="J59" s="7">
        <v>28.697295880339073</v>
      </c>
      <c r="K59" s="7">
        <v>386.88718117159567</v>
      </c>
      <c r="L59" s="7">
        <v>426.66171658855194</v>
      </c>
      <c r="M59" s="7">
        <v>4323.5037210859437</v>
      </c>
      <c r="N59" s="7">
        <v>598.13170471341766</v>
      </c>
      <c r="O59" s="7">
        <v>3725.3720163725266</v>
      </c>
      <c r="P59" s="7" t="s">
        <v>350</v>
      </c>
      <c r="Q59" s="17" t="s">
        <v>132</v>
      </c>
    </row>
  </sheetData>
  <mergeCells count="17">
    <mergeCell ref="A1:I1"/>
    <mergeCell ref="A3:A7"/>
    <mergeCell ref="B3:C7"/>
    <mergeCell ref="D3:D7"/>
    <mergeCell ref="E3:E7"/>
    <mergeCell ref="F3:F7"/>
    <mergeCell ref="G3:G7"/>
    <mergeCell ref="H3:H7"/>
    <mergeCell ref="I3:I7"/>
    <mergeCell ref="P3:P7"/>
    <mergeCell ref="Q3:Q7"/>
    <mergeCell ref="J3:J7"/>
    <mergeCell ref="K3:K7"/>
    <mergeCell ref="L3:L7"/>
    <mergeCell ref="M3:M7"/>
    <mergeCell ref="N3:N7"/>
    <mergeCell ref="O3:O7"/>
  </mergeCells>
  <pageMargins left="0.78740157480314965" right="0.78740157480314965" top="0.59055118110236227" bottom="0.59055118110236227" header="0.27559055118110237" footer="0.51181102362204722"/>
  <pageSetup paperSize="9" firstPageNumber="42" orientation="portrait" useFirstPageNumber="1" r:id="rId1"/>
  <headerFooter alignWithMargins="0">
    <oddHeader>&amp;C&amp;8- &amp;P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workbookViewId="0">
      <selection sqref="A1:F1"/>
    </sheetView>
  </sheetViews>
  <sheetFormatPr baseColWidth="10" defaultColWidth="11.42578125" defaultRowHeight="11.25" x14ac:dyDescent="0.2"/>
  <cols>
    <col min="1" max="1" width="3.28515625" style="2" customWidth="1"/>
    <col min="2" max="2" width="0.85546875" style="2" customWidth="1"/>
    <col min="3" max="3" width="30.85546875" style="2" customWidth="1"/>
    <col min="4" max="6" width="16.42578125" style="1" customWidth="1"/>
    <col min="7" max="7" width="3.28515625" style="1" customWidth="1"/>
    <col min="8" max="8" width="0.85546875" style="1" customWidth="1"/>
    <col min="9" max="9" width="30.85546875" style="1" customWidth="1"/>
    <col min="10" max="11" width="26" style="1" customWidth="1"/>
    <col min="12" max="12" width="4.28515625" style="1" customWidth="1"/>
    <col min="13" max="16384" width="11.42578125" style="1"/>
  </cols>
  <sheetData>
    <row r="1" spans="1:12" ht="11.25" customHeight="1" x14ac:dyDescent="0.2">
      <c r="A1" s="253" t="s">
        <v>311</v>
      </c>
      <c r="B1" s="253"/>
      <c r="C1" s="253"/>
      <c r="D1" s="253"/>
      <c r="E1" s="253"/>
      <c r="F1" s="253"/>
      <c r="G1" s="254" t="s">
        <v>312</v>
      </c>
      <c r="H1" s="254"/>
      <c r="I1" s="254"/>
      <c r="J1" s="254"/>
      <c r="K1" s="254"/>
      <c r="L1" s="9"/>
    </row>
    <row r="2" spans="1:12" ht="15.95" customHeight="1" thickBot="1" x14ac:dyDescent="0.25">
      <c r="A2" s="255" t="s">
        <v>313</v>
      </c>
      <c r="B2" s="255"/>
      <c r="C2" s="255"/>
      <c r="D2" s="255"/>
      <c r="E2" s="255"/>
      <c r="F2" s="255"/>
      <c r="G2" s="255" t="s">
        <v>313</v>
      </c>
      <c r="H2" s="256"/>
      <c r="I2" s="256"/>
      <c r="J2" s="256"/>
      <c r="K2" s="256"/>
      <c r="L2" s="30"/>
    </row>
    <row r="3" spans="1:12" ht="15" customHeight="1" x14ac:dyDescent="0.2">
      <c r="A3" s="257" t="s">
        <v>253</v>
      </c>
      <c r="B3" s="257"/>
      <c r="C3" s="257"/>
      <c r="D3" s="260" t="s">
        <v>131</v>
      </c>
      <c r="E3" s="261"/>
      <c r="F3" s="240" t="s">
        <v>314</v>
      </c>
      <c r="G3" s="257" t="s">
        <v>253</v>
      </c>
      <c r="H3" s="257"/>
      <c r="I3" s="257"/>
      <c r="J3" s="260" t="s">
        <v>209</v>
      </c>
      <c r="K3" s="264"/>
    </row>
    <row r="4" spans="1:12" ht="15" customHeight="1" x14ac:dyDescent="0.2">
      <c r="A4" s="258"/>
      <c r="B4" s="258"/>
      <c r="C4" s="258"/>
      <c r="D4" s="262"/>
      <c r="E4" s="263"/>
      <c r="F4" s="250"/>
      <c r="G4" s="258"/>
      <c r="H4" s="258"/>
      <c r="I4" s="258"/>
      <c r="J4" s="262"/>
      <c r="K4" s="265"/>
    </row>
    <row r="5" spans="1:12" ht="15" customHeight="1" x14ac:dyDescent="0.2">
      <c r="A5" s="258"/>
      <c r="B5" s="258"/>
      <c r="C5" s="258"/>
      <c r="D5" s="246" t="s">
        <v>315</v>
      </c>
      <c r="E5" s="243" t="s">
        <v>316</v>
      </c>
      <c r="F5" s="250"/>
      <c r="G5" s="258"/>
      <c r="H5" s="258"/>
      <c r="I5" s="258"/>
      <c r="J5" s="246" t="s">
        <v>317</v>
      </c>
      <c r="K5" s="249" t="s">
        <v>318</v>
      </c>
    </row>
    <row r="6" spans="1:12" ht="15" customHeight="1" x14ac:dyDescent="0.2">
      <c r="A6" s="258"/>
      <c r="B6" s="258"/>
      <c r="C6" s="258"/>
      <c r="D6" s="247"/>
      <c r="E6" s="244"/>
      <c r="F6" s="250"/>
      <c r="G6" s="258"/>
      <c r="H6" s="258"/>
      <c r="I6" s="258"/>
      <c r="J6" s="247"/>
      <c r="K6" s="250"/>
    </row>
    <row r="7" spans="1:12" ht="15" customHeight="1" thickBot="1" x14ac:dyDescent="0.25">
      <c r="A7" s="259"/>
      <c r="B7" s="259"/>
      <c r="C7" s="259"/>
      <c r="D7" s="248"/>
      <c r="E7" s="245"/>
      <c r="F7" s="251"/>
      <c r="G7" s="259"/>
      <c r="H7" s="259"/>
      <c r="I7" s="259"/>
      <c r="J7" s="248"/>
      <c r="K7" s="251"/>
    </row>
    <row r="8" spans="1:12" ht="39.950000000000003" customHeight="1" x14ac:dyDescent="0.2">
      <c r="A8" s="252" t="s">
        <v>319</v>
      </c>
      <c r="B8" s="252"/>
      <c r="C8" s="252"/>
      <c r="D8" s="252"/>
      <c r="E8" s="252"/>
      <c r="F8" s="252"/>
      <c r="G8" s="252" t="s">
        <v>319</v>
      </c>
      <c r="H8" s="252"/>
      <c r="I8" s="252"/>
      <c r="J8" s="252"/>
      <c r="K8" s="252"/>
    </row>
    <row r="9" spans="1:12" ht="12" customHeight="1" x14ac:dyDescent="0.2">
      <c r="A9" s="31" t="s">
        <v>269</v>
      </c>
      <c r="C9" s="3"/>
      <c r="D9" s="4">
        <v>18828.958999999999</v>
      </c>
      <c r="E9" s="4" t="s">
        <v>350</v>
      </c>
      <c r="F9" s="4" t="s">
        <v>350</v>
      </c>
      <c r="G9" s="31" t="s">
        <v>269</v>
      </c>
      <c r="H9" s="2"/>
      <c r="I9" s="3"/>
      <c r="J9" s="32">
        <v>5520</v>
      </c>
      <c r="K9" s="32" t="s">
        <v>350</v>
      </c>
    </row>
    <row r="10" spans="1:12" ht="12" customHeight="1" x14ac:dyDescent="0.2">
      <c r="A10" s="31" t="s">
        <v>270</v>
      </c>
      <c r="C10" s="3"/>
      <c r="D10" s="4">
        <v>6390.5389999999998</v>
      </c>
      <c r="E10" s="4" t="s">
        <v>350</v>
      </c>
      <c r="F10" s="4" t="s">
        <v>350</v>
      </c>
      <c r="G10" s="31" t="s">
        <v>270</v>
      </c>
      <c r="H10" s="2"/>
      <c r="I10" s="3"/>
      <c r="J10" s="32" t="s">
        <v>350</v>
      </c>
      <c r="K10" s="32" t="s">
        <v>350</v>
      </c>
    </row>
    <row r="11" spans="1:12" ht="12" customHeight="1" x14ac:dyDescent="0.2">
      <c r="A11" s="31" t="s">
        <v>271</v>
      </c>
      <c r="C11" s="3"/>
      <c r="D11" s="4">
        <v>1690.5039999999999</v>
      </c>
      <c r="E11" s="4" t="s">
        <v>350</v>
      </c>
      <c r="F11" s="4" t="s">
        <v>350</v>
      </c>
      <c r="G11" s="31" t="s">
        <v>271</v>
      </c>
      <c r="H11" s="2"/>
      <c r="I11" s="3"/>
      <c r="J11" s="32" t="s">
        <v>350</v>
      </c>
      <c r="K11" s="32" t="s">
        <v>350</v>
      </c>
    </row>
    <row r="12" spans="1:12" ht="12" customHeight="1" x14ac:dyDescent="0.2">
      <c r="A12" s="31" t="s">
        <v>272</v>
      </c>
      <c r="C12" s="3"/>
      <c r="D12" s="4">
        <v>1893.29</v>
      </c>
      <c r="E12" s="4" t="s">
        <v>350</v>
      </c>
      <c r="F12" s="4" t="s">
        <v>350</v>
      </c>
      <c r="G12" s="31" t="s">
        <v>272</v>
      </c>
      <c r="H12" s="2"/>
      <c r="I12" s="3"/>
      <c r="J12" s="32" t="s">
        <v>350</v>
      </c>
      <c r="K12" s="32" t="s">
        <v>350</v>
      </c>
    </row>
    <row r="13" spans="1:12" ht="12" customHeight="1" x14ac:dyDescent="0.2">
      <c r="A13" s="31" t="s">
        <v>273</v>
      </c>
      <c r="C13" s="3"/>
      <c r="D13" s="4">
        <v>6776.384</v>
      </c>
      <c r="E13" s="4" t="s">
        <v>350</v>
      </c>
      <c r="F13" s="4" t="s">
        <v>350</v>
      </c>
      <c r="G13" s="31" t="s">
        <v>273</v>
      </c>
      <c r="H13" s="2"/>
      <c r="I13" s="3"/>
      <c r="J13" s="32" t="s">
        <v>350</v>
      </c>
      <c r="K13" s="32" t="s">
        <v>350</v>
      </c>
    </row>
    <row r="14" spans="1:12" ht="6" customHeight="1" x14ac:dyDescent="0.2">
      <c r="A14" s="31"/>
      <c r="B14" s="1"/>
      <c r="C14" s="26"/>
      <c r="D14" s="4"/>
      <c r="E14" s="4"/>
      <c r="F14" s="4"/>
      <c r="G14" s="31"/>
      <c r="I14" s="26"/>
      <c r="J14" s="32"/>
      <c r="K14" s="32"/>
    </row>
    <row r="15" spans="1:12" s="6" customFormat="1" ht="12" customHeight="1" x14ac:dyDescent="0.2">
      <c r="A15" s="27" t="s">
        <v>274</v>
      </c>
      <c r="C15" s="27"/>
      <c r="D15" s="7">
        <v>35579.675999999999</v>
      </c>
      <c r="E15" s="7" t="s">
        <v>350</v>
      </c>
      <c r="F15" s="7" t="s">
        <v>350</v>
      </c>
      <c r="G15" s="27" t="s">
        <v>274</v>
      </c>
      <c r="H15" s="7"/>
      <c r="I15" s="27"/>
      <c r="J15" s="7">
        <v>5520</v>
      </c>
      <c r="K15" s="7" t="s">
        <v>350</v>
      </c>
    </row>
    <row r="16" spans="1:12" ht="39.950000000000003" customHeight="1" x14ac:dyDescent="0.2">
      <c r="A16" s="242" t="s">
        <v>320</v>
      </c>
      <c r="B16" s="242"/>
      <c r="C16" s="242"/>
      <c r="D16" s="242"/>
      <c r="E16" s="242"/>
      <c r="F16" s="242"/>
      <c r="G16" s="242" t="s">
        <v>320</v>
      </c>
      <c r="H16" s="242"/>
      <c r="I16" s="242"/>
      <c r="J16" s="242"/>
      <c r="K16" s="242"/>
    </row>
    <row r="17" spans="1:11" ht="12" customHeight="1" x14ac:dyDescent="0.2">
      <c r="A17" s="31" t="s">
        <v>277</v>
      </c>
      <c r="B17" s="33"/>
      <c r="C17" s="26"/>
      <c r="D17" s="4">
        <v>1436.9069999999999</v>
      </c>
      <c r="E17" s="4" t="s">
        <v>350</v>
      </c>
      <c r="F17" s="4" t="s">
        <v>350</v>
      </c>
      <c r="G17" s="31" t="s">
        <v>277</v>
      </c>
      <c r="I17" s="26"/>
      <c r="J17" s="32" t="s">
        <v>350</v>
      </c>
      <c r="K17" s="32" t="s">
        <v>350</v>
      </c>
    </row>
    <row r="18" spans="1:11" ht="12" customHeight="1" x14ac:dyDescent="0.2">
      <c r="A18" s="31" t="s">
        <v>278</v>
      </c>
      <c r="B18" s="33"/>
      <c r="C18" s="26"/>
      <c r="D18" s="4">
        <v>1184.6849999999999</v>
      </c>
      <c r="E18" s="4" t="s">
        <v>350</v>
      </c>
      <c r="F18" s="4">
        <v>1479.7809999999999</v>
      </c>
      <c r="G18" s="31" t="s">
        <v>278</v>
      </c>
      <c r="I18" s="26"/>
      <c r="J18" s="32" t="s">
        <v>350</v>
      </c>
      <c r="K18" s="32" t="s">
        <v>350</v>
      </c>
    </row>
    <row r="19" spans="1:11" ht="12" customHeight="1" x14ac:dyDescent="0.2">
      <c r="A19" s="31" t="s">
        <v>279</v>
      </c>
      <c r="B19" s="33"/>
      <c r="C19" s="26"/>
      <c r="D19" s="4" t="s">
        <v>350</v>
      </c>
      <c r="E19" s="4" t="s">
        <v>350</v>
      </c>
      <c r="F19" s="4" t="s">
        <v>350</v>
      </c>
      <c r="G19" s="31" t="s">
        <v>279</v>
      </c>
      <c r="I19" s="26"/>
      <c r="J19" s="32" t="s">
        <v>350</v>
      </c>
      <c r="K19" s="32" t="s">
        <v>350</v>
      </c>
    </row>
    <row r="20" spans="1:11" ht="12" customHeight="1" x14ac:dyDescent="0.2">
      <c r="A20" s="31" t="s">
        <v>280</v>
      </c>
      <c r="B20" s="33"/>
      <c r="C20" s="26"/>
      <c r="D20" s="4">
        <v>5445.527</v>
      </c>
      <c r="E20" s="4" t="s">
        <v>350</v>
      </c>
      <c r="F20" s="4" t="s">
        <v>350</v>
      </c>
      <c r="G20" s="31" t="s">
        <v>280</v>
      </c>
      <c r="I20" s="26"/>
      <c r="J20" s="32">
        <v>236.07400000000001</v>
      </c>
      <c r="K20" s="32" t="s">
        <v>350</v>
      </c>
    </row>
    <row r="21" spans="1:11" ht="12" customHeight="1" x14ac:dyDescent="0.2">
      <c r="A21" s="31" t="s">
        <v>281</v>
      </c>
      <c r="B21" s="33"/>
      <c r="C21" s="26"/>
      <c r="D21" s="4">
        <v>4408.4719999999998</v>
      </c>
      <c r="E21" s="4" t="s">
        <v>350</v>
      </c>
      <c r="F21" s="4" t="s">
        <v>350</v>
      </c>
      <c r="G21" s="31" t="s">
        <v>281</v>
      </c>
      <c r="I21" s="26"/>
      <c r="J21" s="32">
        <v>15650</v>
      </c>
      <c r="K21" s="32" t="s">
        <v>350</v>
      </c>
    </row>
    <row r="22" spans="1:11" ht="12" customHeight="1" x14ac:dyDescent="0.2">
      <c r="A22" s="31" t="s">
        <v>282</v>
      </c>
      <c r="B22" s="33"/>
      <c r="C22" s="26"/>
      <c r="D22" s="4" t="s">
        <v>350</v>
      </c>
      <c r="E22" s="4" t="s">
        <v>350</v>
      </c>
      <c r="F22" s="4" t="s">
        <v>350</v>
      </c>
      <c r="G22" s="31" t="s">
        <v>282</v>
      </c>
      <c r="I22" s="26"/>
      <c r="J22" s="32" t="s">
        <v>350</v>
      </c>
      <c r="K22" s="32" t="s">
        <v>350</v>
      </c>
    </row>
    <row r="23" spans="1:11" ht="6" customHeight="1" x14ac:dyDescent="0.2">
      <c r="A23" s="31"/>
      <c r="B23" s="33"/>
      <c r="C23" s="26"/>
      <c r="D23" s="4"/>
      <c r="E23" s="4"/>
      <c r="F23" s="4"/>
      <c r="G23" s="31"/>
      <c r="I23" s="26"/>
      <c r="J23" s="32"/>
      <c r="K23" s="32"/>
    </row>
    <row r="24" spans="1:11" ht="12" customHeight="1" x14ac:dyDescent="0.2">
      <c r="A24" s="31" t="s">
        <v>283</v>
      </c>
      <c r="B24" s="33"/>
      <c r="C24" s="26"/>
      <c r="D24" s="4">
        <v>526.83500000000004</v>
      </c>
      <c r="E24" s="4" t="s">
        <v>350</v>
      </c>
      <c r="F24" s="4" t="s">
        <v>350</v>
      </c>
      <c r="G24" s="31" t="s">
        <v>283</v>
      </c>
      <c r="I24" s="26"/>
      <c r="J24" s="32" t="s">
        <v>350</v>
      </c>
      <c r="K24" s="32" t="s">
        <v>350</v>
      </c>
    </row>
    <row r="25" spans="1:11" s="6" customFormat="1" ht="12" customHeight="1" x14ac:dyDescent="0.2">
      <c r="A25" s="31" t="s">
        <v>284</v>
      </c>
      <c r="B25" s="34"/>
      <c r="C25" s="26"/>
      <c r="D25" s="4">
        <v>2333.7150000000001</v>
      </c>
      <c r="E25" s="4" t="s">
        <v>350</v>
      </c>
      <c r="F25" s="4" t="s">
        <v>350</v>
      </c>
      <c r="G25" s="31" t="s">
        <v>284</v>
      </c>
      <c r="I25" s="26"/>
      <c r="J25" s="32" t="s">
        <v>350</v>
      </c>
      <c r="K25" s="32" t="s">
        <v>350</v>
      </c>
    </row>
    <row r="26" spans="1:11" ht="12" customHeight="1" x14ac:dyDescent="0.2">
      <c r="A26" s="31" t="s">
        <v>285</v>
      </c>
      <c r="B26" s="33"/>
      <c r="C26" s="26"/>
      <c r="D26" s="4">
        <v>1077.3989999999999</v>
      </c>
      <c r="E26" s="4" t="s">
        <v>350</v>
      </c>
      <c r="F26" s="4" t="s">
        <v>350</v>
      </c>
      <c r="G26" s="31" t="s">
        <v>285</v>
      </c>
      <c r="I26" s="26"/>
      <c r="J26" s="32">
        <v>1145.2</v>
      </c>
      <c r="K26" s="32" t="s">
        <v>350</v>
      </c>
    </row>
    <row r="27" spans="1:11" ht="12" customHeight="1" x14ac:dyDescent="0.2">
      <c r="A27" s="31" t="s">
        <v>286</v>
      </c>
      <c r="B27" s="33"/>
      <c r="C27" s="26"/>
      <c r="D27" s="4">
        <v>2854.7449999999999</v>
      </c>
      <c r="E27" s="4" t="s">
        <v>350</v>
      </c>
      <c r="F27" s="4" t="s">
        <v>350</v>
      </c>
      <c r="G27" s="31" t="s">
        <v>286</v>
      </c>
      <c r="I27" s="26"/>
      <c r="J27" s="32">
        <v>3395.4</v>
      </c>
      <c r="K27" s="32" t="s">
        <v>350</v>
      </c>
    </row>
    <row r="28" spans="1:11" ht="12" customHeight="1" x14ac:dyDescent="0.2">
      <c r="A28" s="31" t="s">
        <v>287</v>
      </c>
      <c r="B28" s="33"/>
      <c r="C28" s="26"/>
      <c r="D28" s="4">
        <v>610.04600000000005</v>
      </c>
      <c r="E28" s="4" t="s">
        <v>350</v>
      </c>
      <c r="F28" s="4" t="s">
        <v>350</v>
      </c>
      <c r="G28" s="31" t="s">
        <v>287</v>
      </c>
      <c r="I28" s="26"/>
      <c r="J28" s="32">
        <v>7855</v>
      </c>
      <c r="K28" s="32" t="s">
        <v>350</v>
      </c>
    </row>
    <row r="29" spans="1:11" ht="12" customHeight="1" x14ac:dyDescent="0.2">
      <c r="A29" s="31" t="s">
        <v>288</v>
      </c>
      <c r="B29" s="35"/>
      <c r="C29" s="3"/>
      <c r="D29" s="4">
        <v>2129.38</v>
      </c>
      <c r="E29" s="4">
        <v>147.37</v>
      </c>
      <c r="F29" s="4" t="s">
        <v>350</v>
      </c>
      <c r="G29" s="31" t="s">
        <v>288</v>
      </c>
      <c r="H29" s="2"/>
      <c r="I29" s="3"/>
      <c r="J29" s="32">
        <v>645.52200000000005</v>
      </c>
      <c r="K29" s="32">
        <v>2000</v>
      </c>
    </row>
    <row r="30" spans="1:11" ht="6" customHeight="1" x14ac:dyDescent="0.2">
      <c r="A30" s="31"/>
      <c r="B30" s="35"/>
      <c r="C30" s="3"/>
      <c r="D30" s="4"/>
      <c r="E30" s="4"/>
      <c r="F30" s="4"/>
      <c r="G30" s="31"/>
      <c r="H30" s="2"/>
      <c r="I30" s="3"/>
      <c r="J30" s="32"/>
      <c r="K30" s="32"/>
    </row>
    <row r="31" spans="1:11" ht="12" customHeight="1" x14ac:dyDescent="0.2">
      <c r="A31" s="31" t="s">
        <v>289</v>
      </c>
      <c r="B31" s="35"/>
      <c r="C31" s="3"/>
      <c r="D31" s="4">
        <v>1795.66</v>
      </c>
      <c r="E31" s="4" t="s">
        <v>350</v>
      </c>
      <c r="F31" s="4" t="s">
        <v>350</v>
      </c>
      <c r="G31" s="31" t="s">
        <v>289</v>
      </c>
      <c r="H31" s="2"/>
      <c r="I31" s="3"/>
      <c r="J31" s="32" t="s">
        <v>350</v>
      </c>
      <c r="K31" s="32" t="s">
        <v>350</v>
      </c>
    </row>
    <row r="32" spans="1:11" ht="12" customHeight="1" x14ac:dyDescent="0.2">
      <c r="A32" s="31" t="s">
        <v>290</v>
      </c>
      <c r="B32" s="35"/>
      <c r="C32" s="3"/>
      <c r="D32" s="4">
        <v>2406.3310000000001</v>
      </c>
      <c r="E32" s="4" t="s">
        <v>350</v>
      </c>
      <c r="F32" s="4" t="s">
        <v>350</v>
      </c>
      <c r="G32" s="31" t="s">
        <v>290</v>
      </c>
      <c r="H32" s="2"/>
      <c r="I32" s="3"/>
      <c r="J32" s="32">
        <v>3000</v>
      </c>
      <c r="K32" s="32" t="s">
        <v>350</v>
      </c>
    </row>
    <row r="33" spans="1:11" ht="12" customHeight="1" x14ac:dyDescent="0.2">
      <c r="A33" s="31" t="s">
        <v>291</v>
      </c>
      <c r="B33" s="35"/>
      <c r="C33" s="3"/>
      <c r="D33" s="4">
        <v>2246.1179999999999</v>
      </c>
      <c r="E33" s="4" t="s">
        <v>350</v>
      </c>
      <c r="F33" s="4" t="s">
        <v>350</v>
      </c>
      <c r="G33" s="31" t="s">
        <v>291</v>
      </c>
      <c r="H33" s="2"/>
      <c r="I33" s="3"/>
      <c r="J33" s="32" t="s">
        <v>350</v>
      </c>
      <c r="K33" s="32" t="s">
        <v>350</v>
      </c>
    </row>
    <row r="34" spans="1:11" ht="12" customHeight="1" x14ac:dyDescent="0.2">
      <c r="A34" s="31" t="s">
        <v>292</v>
      </c>
      <c r="B34" s="33"/>
      <c r="C34" s="26"/>
      <c r="D34" s="4">
        <v>2267.9810000000002</v>
      </c>
      <c r="E34" s="4" t="s">
        <v>350</v>
      </c>
      <c r="F34" s="4" t="s">
        <v>350</v>
      </c>
      <c r="G34" s="31" t="s">
        <v>292</v>
      </c>
      <c r="I34" s="26"/>
      <c r="J34" s="32" t="s">
        <v>350</v>
      </c>
      <c r="K34" s="32" t="s">
        <v>350</v>
      </c>
    </row>
    <row r="35" spans="1:11" ht="12" customHeight="1" x14ac:dyDescent="0.2">
      <c r="A35" s="31" t="s">
        <v>293</v>
      </c>
      <c r="B35" s="33"/>
      <c r="C35" s="26"/>
      <c r="D35" s="4">
        <v>3610.4459999999999</v>
      </c>
      <c r="E35" s="4" t="s">
        <v>350</v>
      </c>
      <c r="F35" s="4" t="s">
        <v>350</v>
      </c>
      <c r="G35" s="31" t="s">
        <v>293</v>
      </c>
      <c r="I35" s="26"/>
      <c r="J35" s="32">
        <v>3242.7739999999999</v>
      </c>
      <c r="K35" s="32" t="s">
        <v>350</v>
      </c>
    </row>
    <row r="36" spans="1:11" ht="6" customHeight="1" x14ac:dyDescent="0.2">
      <c r="A36" s="31"/>
      <c r="B36" s="33"/>
      <c r="C36" s="26"/>
      <c r="D36" s="4"/>
      <c r="E36" s="4"/>
      <c r="F36" s="4"/>
      <c r="G36" s="31"/>
      <c r="I36" s="26"/>
      <c r="J36" s="32"/>
      <c r="K36" s="32"/>
    </row>
    <row r="37" spans="1:11" ht="12" customHeight="1" x14ac:dyDescent="0.2">
      <c r="A37" s="27" t="s">
        <v>274</v>
      </c>
      <c r="B37" s="6"/>
      <c r="C37" s="27"/>
      <c r="D37" s="7">
        <v>34334.246999999996</v>
      </c>
      <c r="E37" s="7">
        <v>147.37</v>
      </c>
      <c r="F37" s="7">
        <v>1479.7809999999999</v>
      </c>
      <c r="G37" s="27" t="s">
        <v>274</v>
      </c>
      <c r="H37" s="7"/>
      <c r="I37" s="27"/>
      <c r="J37" s="7">
        <v>35169.97</v>
      </c>
      <c r="K37" s="7">
        <v>2000</v>
      </c>
    </row>
    <row r="38" spans="1:11" ht="39.950000000000003" customHeight="1" x14ac:dyDescent="0.2">
      <c r="A38" s="242" t="s">
        <v>321</v>
      </c>
      <c r="B38" s="242"/>
      <c r="C38" s="242"/>
      <c r="D38" s="242"/>
      <c r="E38" s="242"/>
      <c r="F38" s="242"/>
      <c r="G38" s="242" t="s">
        <v>321</v>
      </c>
      <c r="H38" s="242"/>
      <c r="I38" s="242"/>
      <c r="J38" s="242"/>
      <c r="K38" s="242"/>
    </row>
    <row r="39" spans="1:11" ht="12" customHeight="1" x14ac:dyDescent="0.2">
      <c r="A39" s="31" t="s">
        <v>277</v>
      </c>
      <c r="B39" s="33"/>
      <c r="C39" s="36"/>
      <c r="D39" s="4">
        <v>8661.9779999999992</v>
      </c>
      <c r="E39" s="4" t="s">
        <v>350</v>
      </c>
      <c r="F39" s="4">
        <v>382.774</v>
      </c>
      <c r="G39" s="31" t="s">
        <v>277</v>
      </c>
      <c r="H39" s="33"/>
      <c r="I39" s="26"/>
      <c r="J39" s="32">
        <v>14315.095000000001</v>
      </c>
      <c r="K39" s="32" t="s">
        <v>350</v>
      </c>
    </row>
    <row r="40" spans="1:11" ht="12" customHeight="1" x14ac:dyDescent="0.2">
      <c r="A40" s="31" t="s">
        <v>278</v>
      </c>
      <c r="B40" s="33"/>
      <c r="C40" s="36"/>
      <c r="D40" s="4">
        <v>5843.0870000000004</v>
      </c>
      <c r="E40" s="4" t="s">
        <v>350</v>
      </c>
      <c r="F40" s="4">
        <v>1479.7809999999999</v>
      </c>
      <c r="G40" s="31" t="s">
        <v>278</v>
      </c>
      <c r="H40" s="33"/>
      <c r="I40" s="26"/>
      <c r="J40" s="32" t="s">
        <v>350</v>
      </c>
      <c r="K40" s="32" t="s">
        <v>350</v>
      </c>
    </row>
    <row r="41" spans="1:11" ht="12" customHeight="1" x14ac:dyDescent="0.2">
      <c r="A41" s="31" t="s">
        <v>279</v>
      </c>
      <c r="B41" s="33"/>
      <c r="C41" s="36"/>
      <c r="D41" s="4">
        <v>11536.347</v>
      </c>
      <c r="E41" s="4" t="s">
        <v>350</v>
      </c>
      <c r="F41" s="4" t="s">
        <v>350</v>
      </c>
      <c r="G41" s="31" t="s">
        <v>279</v>
      </c>
      <c r="H41" s="33"/>
      <c r="I41" s="26"/>
      <c r="J41" s="32">
        <v>5196.473</v>
      </c>
      <c r="K41" s="32" t="s">
        <v>350</v>
      </c>
    </row>
    <row r="42" spans="1:11" ht="12" customHeight="1" x14ac:dyDescent="0.2">
      <c r="A42" s="31" t="s">
        <v>280</v>
      </c>
      <c r="B42" s="33"/>
      <c r="C42" s="36"/>
      <c r="D42" s="4">
        <v>10386.203999999998</v>
      </c>
      <c r="E42" s="4" t="s">
        <v>350</v>
      </c>
      <c r="F42" s="4" t="s">
        <v>350</v>
      </c>
      <c r="G42" s="31" t="s">
        <v>280</v>
      </c>
      <c r="H42" s="33"/>
      <c r="I42" s="26"/>
      <c r="J42" s="32">
        <v>236.07400000000001</v>
      </c>
      <c r="K42" s="32" t="s">
        <v>350</v>
      </c>
    </row>
    <row r="43" spans="1:11" ht="12" customHeight="1" x14ac:dyDescent="0.2">
      <c r="A43" s="31" t="s">
        <v>281</v>
      </c>
      <c r="B43" s="33"/>
      <c r="C43" s="36"/>
      <c r="D43" s="4">
        <v>7017.235999999999</v>
      </c>
      <c r="E43" s="4" t="s">
        <v>350</v>
      </c>
      <c r="F43" s="4" t="s">
        <v>350</v>
      </c>
      <c r="G43" s="31" t="s">
        <v>281</v>
      </c>
      <c r="H43" s="33"/>
      <c r="I43" s="26"/>
      <c r="J43" s="32">
        <v>18045.383999999998</v>
      </c>
      <c r="K43" s="32" t="s">
        <v>350</v>
      </c>
    </row>
    <row r="44" spans="1:11" ht="12" customHeight="1" x14ac:dyDescent="0.2">
      <c r="A44" s="31" t="s">
        <v>282</v>
      </c>
      <c r="B44" s="35"/>
      <c r="C44" s="36"/>
      <c r="D44" s="4">
        <v>7551.3359999999984</v>
      </c>
      <c r="E44" s="4" t="s">
        <v>350</v>
      </c>
      <c r="F44" s="4" t="s">
        <v>350</v>
      </c>
      <c r="G44" s="31" t="s">
        <v>282</v>
      </c>
      <c r="H44" s="35"/>
      <c r="I44" s="26"/>
      <c r="J44" s="32">
        <v>2389.8159999999998</v>
      </c>
      <c r="K44" s="32" t="s">
        <v>350</v>
      </c>
    </row>
    <row r="45" spans="1:11" ht="6" customHeight="1" x14ac:dyDescent="0.2">
      <c r="A45" s="31"/>
      <c r="B45" s="35"/>
      <c r="C45" s="36"/>
      <c r="D45" s="4"/>
      <c r="E45" s="4"/>
      <c r="F45" s="4"/>
      <c r="G45" s="31"/>
      <c r="H45" s="35"/>
      <c r="I45" s="26"/>
      <c r="J45" s="32"/>
      <c r="K45" s="32"/>
    </row>
    <row r="46" spans="1:11" ht="12" customHeight="1" x14ac:dyDescent="0.2">
      <c r="A46" s="31" t="s">
        <v>283</v>
      </c>
      <c r="B46" s="33"/>
      <c r="C46" s="36"/>
      <c r="D46" s="4">
        <v>5289.3109999999997</v>
      </c>
      <c r="E46" s="4" t="s">
        <v>350</v>
      </c>
      <c r="F46" s="4" t="s">
        <v>350</v>
      </c>
      <c r="G46" s="31" t="s">
        <v>283</v>
      </c>
      <c r="H46" s="33"/>
      <c r="I46" s="26"/>
      <c r="J46" s="32">
        <v>990.5</v>
      </c>
      <c r="K46" s="32" t="s">
        <v>350</v>
      </c>
    </row>
    <row r="47" spans="1:11" ht="12" customHeight="1" x14ac:dyDescent="0.2">
      <c r="A47" s="31" t="s">
        <v>284</v>
      </c>
      <c r="B47" s="33"/>
      <c r="C47" s="36"/>
      <c r="D47" s="4">
        <v>7675.1950000000006</v>
      </c>
      <c r="E47" s="4" t="s">
        <v>350</v>
      </c>
      <c r="F47" s="4" t="s">
        <v>350</v>
      </c>
      <c r="G47" s="31" t="s">
        <v>284</v>
      </c>
      <c r="H47" s="33"/>
      <c r="I47" s="26"/>
      <c r="J47" s="32">
        <v>5284.0830000000005</v>
      </c>
      <c r="K47" s="32" t="s">
        <v>350</v>
      </c>
    </row>
    <row r="48" spans="1:11" ht="12" customHeight="1" x14ac:dyDescent="0.2">
      <c r="A48" s="31" t="s">
        <v>285</v>
      </c>
      <c r="B48" s="33"/>
      <c r="C48" s="36"/>
      <c r="D48" s="4">
        <v>1911.9279999999999</v>
      </c>
      <c r="E48" s="4" t="s">
        <v>350</v>
      </c>
      <c r="F48" s="4" t="s">
        <v>350</v>
      </c>
      <c r="G48" s="31" t="s">
        <v>285</v>
      </c>
      <c r="H48" s="33"/>
      <c r="I48" s="26"/>
      <c r="J48" s="32">
        <v>3795.2</v>
      </c>
      <c r="K48" s="32" t="s">
        <v>350</v>
      </c>
    </row>
    <row r="49" spans="1:11" ht="12" customHeight="1" x14ac:dyDescent="0.2">
      <c r="A49" s="31" t="s">
        <v>286</v>
      </c>
      <c r="B49" s="33"/>
      <c r="C49" s="36"/>
      <c r="D49" s="4">
        <v>8763.639000000001</v>
      </c>
      <c r="E49" s="4" t="s">
        <v>350</v>
      </c>
      <c r="F49" s="4" t="s">
        <v>350</v>
      </c>
      <c r="G49" s="31" t="s">
        <v>286</v>
      </c>
      <c r="H49" s="33"/>
      <c r="I49" s="26"/>
      <c r="J49" s="32">
        <v>4604.3429999999998</v>
      </c>
      <c r="K49" s="32" t="s">
        <v>350</v>
      </c>
    </row>
    <row r="50" spans="1:11" ht="12" customHeight="1" x14ac:dyDescent="0.2">
      <c r="A50" s="31" t="s">
        <v>287</v>
      </c>
      <c r="B50" s="33"/>
      <c r="C50" s="36"/>
      <c r="D50" s="4">
        <v>4047.2719999999999</v>
      </c>
      <c r="E50" s="4" t="s">
        <v>350</v>
      </c>
      <c r="F50" s="4" t="s">
        <v>350</v>
      </c>
      <c r="G50" s="31" t="s">
        <v>287</v>
      </c>
      <c r="H50" s="33"/>
      <c r="I50" s="26"/>
      <c r="J50" s="32">
        <v>7855</v>
      </c>
      <c r="K50" s="32" t="s">
        <v>350</v>
      </c>
    </row>
    <row r="51" spans="1:11" ht="12" customHeight="1" x14ac:dyDescent="0.2">
      <c r="A51" s="31" t="s">
        <v>288</v>
      </c>
      <c r="B51" s="35"/>
      <c r="C51" s="37"/>
      <c r="D51" s="4">
        <v>6045.9109999999982</v>
      </c>
      <c r="E51" s="4">
        <v>147.37</v>
      </c>
      <c r="F51" s="4" t="s">
        <v>350</v>
      </c>
      <c r="G51" s="31" t="s">
        <v>288</v>
      </c>
      <c r="H51" s="35"/>
      <c r="I51" s="3"/>
      <c r="J51" s="32">
        <v>3191.442</v>
      </c>
      <c r="K51" s="32">
        <v>2000</v>
      </c>
    </row>
    <row r="52" spans="1:11" ht="6" customHeight="1" x14ac:dyDescent="0.2">
      <c r="A52" s="31"/>
      <c r="B52" s="35"/>
      <c r="C52" s="37"/>
      <c r="D52" s="4"/>
      <c r="E52" s="4"/>
      <c r="F52" s="4"/>
      <c r="G52" s="31"/>
      <c r="H52" s="35"/>
      <c r="I52" s="3"/>
      <c r="J52" s="32"/>
      <c r="K52" s="32"/>
    </row>
    <row r="53" spans="1:11" s="6" customFormat="1" ht="12" customHeight="1" x14ac:dyDescent="0.2">
      <c r="A53" s="31" t="s">
        <v>289</v>
      </c>
      <c r="B53" s="34"/>
      <c r="C53" s="37"/>
      <c r="D53" s="4">
        <v>7363.7119999999995</v>
      </c>
      <c r="E53" s="4" t="s">
        <v>350</v>
      </c>
      <c r="F53" s="4" t="s">
        <v>350</v>
      </c>
      <c r="G53" s="31" t="s">
        <v>289</v>
      </c>
      <c r="H53" s="34"/>
      <c r="I53" s="3"/>
      <c r="J53" s="32">
        <v>3367.2080000000001</v>
      </c>
      <c r="K53" s="32" t="s">
        <v>350</v>
      </c>
    </row>
    <row r="54" spans="1:11" ht="12" customHeight="1" x14ac:dyDescent="0.2">
      <c r="A54" s="31" t="s">
        <v>290</v>
      </c>
      <c r="B54" s="33"/>
      <c r="C54" s="37"/>
      <c r="D54" s="4">
        <v>6641.3680000000031</v>
      </c>
      <c r="E54" s="4" t="s">
        <v>350</v>
      </c>
      <c r="F54" s="4">
        <v>50.5</v>
      </c>
      <c r="G54" s="31" t="s">
        <v>290</v>
      </c>
      <c r="H54" s="33"/>
      <c r="I54" s="3"/>
      <c r="J54" s="32">
        <v>3340.3090000000002</v>
      </c>
      <c r="K54" s="32" t="s">
        <v>350</v>
      </c>
    </row>
    <row r="55" spans="1:11" ht="12" customHeight="1" x14ac:dyDescent="0.2">
      <c r="A55" s="31" t="s">
        <v>291</v>
      </c>
      <c r="B55" s="33"/>
      <c r="C55" s="37"/>
      <c r="D55" s="4">
        <v>5324.6230000000014</v>
      </c>
      <c r="E55" s="4" t="s">
        <v>350</v>
      </c>
      <c r="F55" s="4" t="s">
        <v>350</v>
      </c>
      <c r="G55" s="31" t="s">
        <v>291</v>
      </c>
      <c r="H55" s="33"/>
      <c r="I55" s="3"/>
      <c r="J55" s="32">
        <v>3090.1350000000002</v>
      </c>
      <c r="K55" s="32" t="s">
        <v>350</v>
      </c>
    </row>
    <row r="56" spans="1:11" ht="12" customHeight="1" x14ac:dyDescent="0.2">
      <c r="A56" s="31" t="s">
        <v>292</v>
      </c>
      <c r="B56" s="35"/>
      <c r="C56" s="36"/>
      <c r="D56" s="4">
        <v>15856.366999999998</v>
      </c>
      <c r="E56" s="4" t="s">
        <v>350</v>
      </c>
      <c r="F56" s="4">
        <v>189.892</v>
      </c>
      <c r="G56" s="31" t="s">
        <v>292</v>
      </c>
      <c r="H56" s="35"/>
      <c r="I56" s="26"/>
      <c r="J56" s="32">
        <v>10190.83</v>
      </c>
      <c r="K56" s="32" t="s">
        <v>350</v>
      </c>
    </row>
    <row r="57" spans="1:11" s="6" customFormat="1" ht="12" customHeight="1" x14ac:dyDescent="0.2">
      <c r="A57" s="31" t="s">
        <v>293</v>
      </c>
      <c r="B57" s="34"/>
      <c r="C57" s="36"/>
      <c r="D57" s="4">
        <v>11334.532999999999</v>
      </c>
      <c r="E57" s="4" t="s">
        <v>350</v>
      </c>
      <c r="F57" s="4">
        <v>89.683999999999997</v>
      </c>
      <c r="G57" s="31" t="s">
        <v>293</v>
      </c>
      <c r="H57" s="34"/>
      <c r="I57" s="26"/>
      <c r="J57" s="32">
        <v>12185.733999999999</v>
      </c>
      <c r="K57" s="32" t="s">
        <v>350</v>
      </c>
    </row>
    <row r="58" spans="1:11" s="6" customFormat="1" ht="6" customHeight="1" x14ac:dyDescent="0.2">
      <c r="A58" s="31"/>
      <c r="B58" s="34"/>
      <c r="C58" s="36"/>
      <c r="D58" s="4"/>
      <c r="E58" s="4"/>
      <c r="F58" s="4"/>
      <c r="G58" s="31"/>
      <c r="H58" s="34"/>
      <c r="I58" s="26"/>
      <c r="J58" s="32"/>
      <c r="K58" s="32"/>
    </row>
    <row r="59" spans="1:11" s="6" customFormat="1" ht="12" customHeight="1" x14ac:dyDescent="0.2">
      <c r="A59" s="27" t="s">
        <v>274</v>
      </c>
      <c r="C59" s="27"/>
      <c r="D59" s="7">
        <v>131250.04699999999</v>
      </c>
      <c r="E59" s="7">
        <v>147.37</v>
      </c>
      <c r="F59" s="7">
        <v>2192.6309999999999</v>
      </c>
      <c r="G59" s="27" t="s">
        <v>274</v>
      </c>
      <c r="H59" s="7"/>
      <c r="I59" s="27"/>
      <c r="J59" s="7">
        <v>98077.625999999975</v>
      </c>
      <c r="K59" s="7">
        <v>2000</v>
      </c>
    </row>
  </sheetData>
  <mergeCells count="19">
    <mergeCell ref="A1:F1"/>
    <mergeCell ref="G1:K1"/>
    <mergeCell ref="A2:F2"/>
    <mergeCell ref="G2:K2"/>
    <mergeCell ref="A3:C7"/>
    <mergeCell ref="D3:E4"/>
    <mergeCell ref="F3:F7"/>
    <mergeCell ref="G3:I7"/>
    <mergeCell ref="J3:K4"/>
    <mergeCell ref="D5:D7"/>
    <mergeCell ref="A38:F38"/>
    <mergeCell ref="G38:K38"/>
    <mergeCell ref="E5:E7"/>
    <mergeCell ref="J5:J7"/>
    <mergeCell ref="K5:K7"/>
    <mergeCell ref="A8:F8"/>
    <mergeCell ref="G8:K8"/>
    <mergeCell ref="A16:F16"/>
    <mergeCell ref="G16:K16"/>
  </mergeCells>
  <pageMargins left="0.78740157480314965" right="0.78740157480314965" top="0.59055118110236227" bottom="0.59055118110236227" header="0.27559055118110237" footer="0.51181102362204722"/>
  <pageSetup paperSize="9" firstPageNumber="44" orientation="portrait" useFirstPageNumber="1" r:id="rId1"/>
  <headerFooter alignWithMargins="0">
    <oddHeader>&amp;C&amp;8- &amp;P -</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sqref="A1:G1"/>
    </sheetView>
  </sheetViews>
  <sheetFormatPr baseColWidth="10" defaultColWidth="11.42578125" defaultRowHeight="11.25" x14ac:dyDescent="0.2"/>
  <cols>
    <col min="1" max="1" width="3.28515625" style="2" customWidth="1"/>
    <col min="2" max="2" width="0.85546875" style="2" customWidth="1"/>
    <col min="3" max="3" width="30.85546875" style="2" customWidth="1"/>
    <col min="4" max="4" width="12.7109375" style="2" customWidth="1"/>
    <col min="5" max="5" width="12.7109375" style="1" customWidth="1"/>
    <col min="6" max="6" width="12.7109375" style="2" customWidth="1"/>
    <col min="7" max="7" width="12.7109375" style="1" customWidth="1"/>
    <col min="8" max="16384" width="11.42578125" style="1"/>
  </cols>
  <sheetData>
    <row r="1" spans="1:9" x14ac:dyDescent="0.2">
      <c r="A1" s="253" t="s">
        <v>322</v>
      </c>
      <c r="B1" s="253"/>
      <c r="C1" s="253"/>
      <c r="D1" s="253"/>
      <c r="E1" s="253"/>
      <c r="F1" s="253"/>
      <c r="G1" s="253"/>
    </row>
    <row r="2" spans="1:9" ht="15.95" customHeight="1" thickBot="1" x14ac:dyDescent="0.25">
      <c r="A2" s="256" t="s">
        <v>323</v>
      </c>
      <c r="B2" s="256"/>
      <c r="C2" s="256"/>
      <c r="D2" s="256"/>
      <c r="E2" s="256"/>
      <c r="F2" s="256"/>
      <c r="G2" s="256"/>
    </row>
    <row r="3" spans="1:9" ht="15" customHeight="1" x14ac:dyDescent="0.2">
      <c r="A3" s="257" t="s">
        <v>324</v>
      </c>
      <c r="B3" s="257"/>
      <c r="C3" s="232"/>
      <c r="D3" s="266" t="s">
        <v>325</v>
      </c>
      <c r="E3" s="267"/>
      <c r="F3" s="231" t="s">
        <v>326</v>
      </c>
      <c r="G3" s="257"/>
    </row>
    <row r="4" spans="1:9" ht="15" customHeight="1" x14ac:dyDescent="0.2">
      <c r="A4" s="258"/>
      <c r="B4" s="258"/>
      <c r="C4" s="234"/>
      <c r="D4" s="268"/>
      <c r="E4" s="269"/>
      <c r="F4" s="233"/>
      <c r="G4" s="258"/>
    </row>
    <row r="5" spans="1:9" ht="15" customHeight="1" x14ac:dyDescent="0.2">
      <c r="A5" s="258"/>
      <c r="B5" s="258"/>
      <c r="C5" s="234"/>
      <c r="D5" s="270"/>
      <c r="E5" s="271"/>
      <c r="F5" s="272"/>
      <c r="G5" s="273"/>
    </row>
    <row r="6" spans="1:9" ht="15" customHeight="1" x14ac:dyDescent="0.2">
      <c r="A6" s="258"/>
      <c r="B6" s="258"/>
      <c r="C6" s="234"/>
      <c r="D6" s="274" t="s">
        <v>6</v>
      </c>
      <c r="E6" s="275" t="s">
        <v>219</v>
      </c>
      <c r="F6" s="276" t="s">
        <v>6</v>
      </c>
      <c r="G6" s="277" t="s">
        <v>219</v>
      </c>
    </row>
    <row r="7" spans="1:9" ht="15" customHeight="1" thickBot="1" x14ac:dyDescent="0.25">
      <c r="A7" s="259"/>
      <c r="B7" s="259"/>
      <c r="C7" s="236"/>
      <c r="D7" s="239"/>
      <c r="E7" s="220"/>
      <c r="F7" s="226"/>
      <c r="G7" s="223"/>
    </row>
    <row r="8" spans="1:9" x14ac:dyDescent="0.2">
      <c r="A8" s="22"/>
      <c r="B8" s="22"/>
      <c r="C8" s="38"/>
      <c r="D8" s="22"/>
      <c r="E8" s="25"/>
      <c r="F8" s="22"/>
      <c r="G8" s="25"/>
    </row>
    <row r="9" spans="1:9" x14ac:dyDescent="0.2">
      <c r="C9" s="26"/>
    </row>
    <row r="10" spans="1:9" x14ac:dyDescent="0.2">
      <c r="C10" s="26"/>
      <c r="D10" s="39"/>
      <c r="E10" s="39"/>
      <c r="F10" s="39"/>
      <c r="G10" s="39"/>
    </row>
    <row r="11" spans="1:9" x14ac:dyDescent="0.2">
      <c r="A11" s="2" t="s">
        <v>216</v>
      </c>
      <c r="C11" s="26"/>
      <c r="D11" s="40">
        <v>1061478.7779999999</v>
      </c>
      <c r="E11" s="40">
        <v>503.47758804037761</v>
      </c>
      <c r="F11" s="40">
        <v>39178.967000000004</v>
      </c>
      <c r="G11" s="40">
        <v>18.58325594058514</v>
      </c>
      <c r="I11" s="41"/>
    </row>
    <row r="12" spans="1:9" x14ac:dyDescent="0.2">
      <c r="C12" s="26"/>
      <c r="D12" s="40"/>
      <c r="E12" s="40"/>
      <c r="F12" s="40"/>
      <c r="G12" s="40"/>
    </row>
    <row r="13" spans="1:9" x14ac:dyDescent="0.2">
      <c r="C13" s="26"/>
      <c r="D13" s="40"/>
      <c r="E13" s="40"/>
      <c r="F13" s="40"/>
      <c r="G13" s="40"/>
    </row>
    <row r="14" spans="1:9" x14ac:dyDescent="0.2">
      <c r="B14" s="2" t="s">
        <v>20</v>
      </c>
      <c r="C14" s="26"/>
      <c r="D14" s="40"/>
      <c r="E14" s="40"/>
      <c r="F14" s="40"/>
      <c r="G14" s="40"/>
    </row>
    <row r="15" spans="1:9" x14ac:dyDescent="0.2">
      <c r="C15" s="26"/>
      <c r="D15" s="40"/>
      <c r="E15" s="40"/>
      <c r="F15" s="40"/>
      <c r="G15" s="40"/>
    </row>
    <row r="16" spans="1:9" x14ac:dyDescent="0.2">
      <c r="A16" s="1"/>
      <c r="B16" s="2" t="s">
        <v>327</v>
      </c>
      <c r="C16" s="26"/>
      <c r="D16" s="40">
        <v>141253.48499999999</v>
      </c>
      <c r="E16" s="40">
        <v>268.97535770459712</v>
      </c>
      <c r="F16" s="40" t="s">
        <v>351</v>
      </c>
      <c r="G16" s="40" t="s">
        <v>351</v>
      </c>
      <c r="I16" s="41"/>
    </row>
    <row r="17" spans="1:9" x14ac:dyDescent="0.2">
      <c r="A17" s="1"/>
      <c r="C17" s="26"/>
      <c r="D17" s="40"/>
      <c r="E17" s="40"/>
      <c r="F17" s="40"/>
      <c r="G17" s="40"/>
    </row>
    <row r="18" spans="1:9" x14ac:dyDescent="0.2">
      <c r="B18" s="2" t="s">
        <v>328</v>
      </c>
      <c r="C18" s="26"/>
      <c r="D18" s="40">
        <v>612146.59699999995</v>
      </c>
      <c r="E18" s="40">
        <v>386.66611733643265</v>
      </c>
      <c r="F18" s="40">
        <v>20532.430999999997</v>
      </c>
      <c r="G18" s="40">
        <v>12.969434794143282</v>
      </c>
      <c r="I18" s="41"/>
    </row>
    <row r="19" spans="1:9" x14ac:dyDescent="0.2">
      <c r="C19" s="26"/>
      <c r="D19" s="40"/>
      <c r="E19" s="40"/>
      <c r="F19" s="40"/>
      <c r="G19" s="40"/>
    </row>
    <row r="20" spans="1:9" x14ac:dyDescent="0.2">
      <c r="B20" s="2" t="s">
        <v>329</v>
      </c>
      <c r="C20" s="26"/>
      <c r="D20" s="40">
        <v>9411.4419999999991</v>
      </c>
      <c r="E20" s="40">
        <v>35.225494709499692</v>
      </c>
      <c r="F20" s="40">
        <v>708.08</v>
      </c>
      <c r="G20" s="40">
        <v>2.6502281259240128</v>
      </c>
    </row>
    <row r="21" spans="1:9" x14ac:dyDescent="0.2">
      <c r="C21" s="26"/>
      <c r="D21" s="40"/>
      <c r="E21" s="40"/>
      <c r="F21" s="40"/>
      <c r="G21" s="40"/>
    </row>
    <row r="22" spans="1:9" x14ac:dyDescent="0.2">
      <c r="B22" s="2" t="s">
        <v>248</v>
      </c>
      <c r="C22" s="26"/>
      <c r="D22" s="40">
        <v>298667.25400000002</v>
      </c>
      <c r="E22" s="40">
        <v>188.65498566140707</v>
      </c>
      <c r="F22" s="40">
        <v>17938.455999999998</v>
      </c>
      <c r="G22" s="40">
        <v>11.330934724661116</v>
      </c>
      <c r="I22" s="41"/>
    </row>
    <row r="23" spans="1:9" x14ac:dyDescent="0.2">
      <c r="C23" s="26"/>
      <c r="D23" s="40"/>
      <c r="E23" s="40"/>
      <c r="F23" s="40"/>
      <c r="G23" s="40"/>
    </row>
    <row r="24" spans="1:9" x14ac:dyDescent="0.2">
      <c r="C24" s="26"/>
      <c r="D24" s="40"/>
      <c r="E24" s="40"/>
      <c r="F24" s="40"/>
      <c r="G24" s="40"/>
    </row>
    <row r="25" spans="1:9" x14ac:dyDescent="0.2">
      <c r="C25" s="26"/>
      <c r="D25" s="40"/>
      <c r="E25" s="40"/>
      <c r="F25" s="40"/>
      <c r="G25" s="40"/>
    </row>
    <row r="26" spans="1:9" x14ac:dyDescent="0.2">
      <c r="A26" s="2" t="s">
        <v>224</v>
      </c>
      <c r="C26" s="26"/>
      <c r="D26" s="40"/>
      <c r="E26" s="40"/>
      <c r="F26" s="40"/>
      <c r="G26" s="40"/>
    </row>
    <row r="27" spans="1:9" x14ac:dyDescent="0.2">
      <c r="C27" s="26"/>
      <c r="D27" s="40"/>
      <c r="E27" s="40"/>
      <c r="F27" s="40"/>
      <c r="G27" s="40"/>
    </row>
    <row r="28" spans="1:9" x14ac:dyDescent="0.2">
      <c r="C28" s="26"/>
      <c r="D28" s="40"/>
      <c r="E28" s="40"/>
      <c r="F28" s="40"/>
      <c r="G28" s="40"/>
    </row>
    <row r="29" spans="1:9" x14ac:dyDescent="0.2">
      <c r="A29" s="2" t="s">
        <v>330</v>
      </c>
      <c r="C29" s="26"/>
      <c r="D29" s="40">
        <v>3845.51</v>
      </c>
      <c r="E29" s="40">
        <v>108.88860573111337</v>
      </c>
      <c r="F29" s="40" t="s">
        <v>351</v>
      </c>
      <c r="G29" s="40" t="s">
        <v>351</v>
      </c>
      <c r="I29" s="41"/>
    </row>
    <row r="30" spans="1:9" x14ac:dyDescent="0.2">
      <c r="C30" s="26"/>
      <c r="D30" s="40"/>
      <c r="E30" s="40"/>
      <c r="F30" s="40"/>
      <c r="G30" s="40"/>
    </row>
    <row r="31" spans="1:9" x14ac:dyDescent="0.2">
      <c r="A31" s="2" t="s">
        <v>331</v>
      </c>
      <c r="C31" s="26"/>
      <c r="D31" s="40">
        <v>84932.876000000004</v>
      </c>
      <c r="E31" s="40">
        <v>526.5848843697687</v>
      </c>
      <c r="F31" s="40" t="s">
        <v>351</v>
      </c>
      <c r="G31" s="40" t="s">
        <v>351</v>
      </c>
    </row>
    <row r="32" spans="1:9" x14ac:dyDescent="0.2">
      <c r="C32" s="26"/>
      <c r="D32" s="40"/>
      <c r="E32" s="40"/>
      <c r="F32" s="40"/>
      <c r="G32" s="40"/>
    </row>
    <row r="33" spans="1:9" x14ac:dyDescent="0.2">
      <c r="A33" s="2" t="s">
        <v>332</v>
      </c>
      <c r="C33" s="26"/>
      <c r="D33" s="40" t="s">
        <v>351</v>
      </c>
      <c r="E33" s="40" t="s">
        <v>351</v>
      </c>
      <c r="F33" s="40" t="s">
        <v>351</v>
      </c>
      <c r="G33" s="40" t="s">
        <v>351</v>
      </c>
    </row>
    <row r="34" spans="1:9" x14ac:dyDescent="0.2">
      <c r="C34" s="26"/>
      <c r="D34" s="40"/>
      <c r="E34" s="40"/>
      <c r="F34" s="40"/>
      <c r="G34" s="40"/>
    </row>
    <row r="35" spans="1:9" x14ac:dyDescent="0.2">
      <c r="A35" s="2" t="s">
        <v>333</v>
      </c>
      <c r="C35" s="26"/>
      <c r="D35" s="40">
        <v>52475.099000000002</v>
      </c>
      <c r="E35" s="40">
        <v>239.79846913128912</v>
      </c>
      <c r="F35" s="40" t="s">
        <v>351</v>
      </c>
      <c r="G35" s="40" t="s">
        <v>351</v>
      </c>
    </row>
    <row r="36" spans="1:9" x14ac:dyDescent="0.2">
      <c r="C36" s="26"/>
      <c r="D36" s="40"/>
      <c r="E36" s="40"/>
      <c r="F36" s="40"/>
      <c r="G36" s="40"/>
    </row>
    <row r="37" spans="1:9" x14ac:dyDescent="0.2">
      <c r="C37" s="26"/>
      <c r="D37" s="40"/>
      <c r="E37" s="40"/>
      <c r="F37" s="40"/>
      <c r="G37" s="40"/>
    </row>
    <row r="38" spans="1:9" x14ac:dyDescent="0.2">
      <c r="C38" s="26"/>
      <c r="D38" s="40"/>
      <c r="E38" s="40"/>
      <c r="F38" s="40"/>
      <c r="G38" s="40"/>
    </row>
    <row r="39" spans="1:9" x14ac:dyDescent="0.2">
      <c r="A39" s="2" t="s">
        <v>228</v>
      </c>
      <c r="C39" s="26"/>
      <c r="D39" s="40"/>
      <c r="E39" s="40"/>
      <c r="F39" s="40"/>
      <c r="G39" s="40"/>
    </row>
    <row r="40" spans="1:9" x14ac:dyDescent="0.2">
      <c r="C40" s="26"/>
      <c r="D40" s="40"/>
      <c r="E40" s="40"/>
      <c r="F40" s="40"/>
      <c r="G40" s="40"/>
    </row>
    <row r="41" spans="1:9" x14ac:dyDescent="0.2">
      <c r="C41" s="26"/>
      <c r="D41" s="40"/>
      <c r="E41" s="40"/>
      <c r="F41" s="40"/>
      <c r="G41" s="40"/>
    </row>
    <row r="42" spans="1:9" x14ac:dyDescent="0.2">
      <c r="A42" s="2" t="s">
        <v>334</v>
      </c>
      <c r="C42" s="26"/>
      <c r="D42" s="40">
        <v>27867.165000000001</v>
      </c>
      <c r="E42" s="40">
        <v>185.33259511981007</v>
      </c>
      <c r="F42" s="40">
        <v>1035.405</v>
      </c>
      <c r="G42" s="40">
        <v>6.88603579338002</v>
      </c>
      <c r="I42" s="41"/>
    </row>
    <row r="43" spans="1:9" x14ac:dyDescent="0.2">
      <c r="C43" s="26"/>
      <c r="D43" s="40"/>
      <c r="E43" s="40"/>
      <c r="F43" s="40"/>
      <c r="G43" s="40"/>
    </row>
    <row r="44" spans="1:9" x14ac:dyDescent="0.2">
      <c r="A44" s="2" t="s">
        <v>335</v>
      </c>
      <c r="C44" s="26"/>
      <c r="D44" s="40">
        <v>64071.875</v>
      </c>
      <c r="E44" s="40">
        <v>393.50387535007127</v>
      </c>
      <c r="F44" s="40">
        <v>7033.348</v>
      </c>
      <c r="G44" s="40">
        <v>43.196015329435461</v>
      </c>
    </row>
    <row r="45" spans="1:9" x14ac:dyDescent="0.2">
      <c r="C45" s="26"/>
      <c r="D45" s="40"/>
      <c r="E45" s="40"/>
      <c r="F45" s="40"/>
      <c r="G45" s="40"/>
    </row>
    <row r="46" spans="1:9" x14ac:dyDescent="0.2">
      <c r="A46" s="2" t="s">
        <v>336</v>
      </c>
      <c r="C46" s="26"/>
      <c r="D46" s="40">
        <v>65171.896999999997</v>
      </c>
      <c r="E46" s="40">
        <v>425.8543433657</v>
      </c>
      <c r="F46" s="40">
        <v>710.97500000000002</v>
      </c>
      <c r="G46" s="40">
        <v>4.6457415805224844</v>
      </c>
    </row>
    <row r="47" spans="1:9" x14ac:dyDescent="0.2">
      <c r="C47" s="26"/>
      <c r="D47" s="40"/>
      <c r="E47" s="40"/>
      <c r="F47" s="40"/>
      <c r="G47" s="40"/>
    </row>
    <row r="48" spans="1:9" x14ac:dyDescent="0.2">
      <c r="A48" s="2" t="s">
        <v>337</v>
      </c>
      <c r="C48" s="26"/>
      <c r="D48" s="40">
        <v>183075.53400000001</v>
      </c>
      <c r="E48" s="40">
        <v>407.22092741334558</v>
      </c>
      <c r="F48" s="40">
        <v>8514.1880000000001</v>
      </c>
      <c r="G48" s="40">
        <v>18.938388203917938</v>
      </c>
    </row>
    <row r="49" spans="1:7" x14ac:dyDescent="0.2">
      <c r="C49" s="26"/>
      <c r="D49" s="40"/>
      <c r="E49" s="40"/>
      <c r="F49" s="40"/>
      <c r="G49" s="40"/>
    </row>
    <row r="50" spans="1:7" x14ac:dyDescent="0.2">
      <c r="A50" s="2" t="s">
        <v>338</v>
      </c>
      <c r="C50" s="26"/>
      <c r="D50" s="40">
        <v>82382.122000000003</v>
      </c>
      <c r="E50" s="40">
        <v>384.01391886411625</v>
      </c>
      <c r="F50" s="40">
        <v>3238.5149999999999</v>
      </c>
      <c r="G50" s="40">
        <v>15.095931086240089</v>
      </c>
    </row>
    <row r="51" spans="1:7" x14ac:dyDescent="0.2">
      <c r="C51" s="26"/>
      <c r="D51" s="40"/>
      <c r="E51" s="40"/>
      <c r="F51" s="40"/>
      <c r="G51" s="40"/>
    </row>
    <row r="52" spans="1:7" x14ac:dyDescent="0.2">
      <c r="A52" s="2" t="s">
        <v>330</v>
      </c>
      <c r="C52" s="26"/>
      <c r="D52" s="40">
        <v>189578.00399999999</v>
      </c>
      <c r="E52" s="40">
        <v>418.66731741359018</v>
      </c>
      <c r="F52" s="40" t="s">
        <v>351</v>
      </c>
      <c r="G52" s="40" t="s">
        <v>351</v>
      </c>
    </row>
    <row r="53" spans="1:7" x14ac:dyDescent="0.2">
      <c r="D53" s="42"/>
      <c r="E53" s="42"/>
      <c r="F53" s="42"/>
      <c r="G53" s="42"/>
    </row>
    <row r="54" spans="1:7" x14ac:dyDescent="0.2">
      <c r="D54" s="39"/>
      <c r="E54" s="39"/>
      <c r="F54" s="39"/>
      <c r="G54" s="39"/>
    </row>
    <row r="55" spans="1:7" x14ac:dyDescent="0.2">
      <c r="D55" s="39"/>
      <c r="E55" s="39"/>
      <c r="F55" s="39"/>
      <c r="G55" s="39"/>
    </row>
    <row r="56" spans="1:7" x14ac:dyDescent="0.2">
      <c r="D56" s="39"/>
      <c r="E56" s="39"/>
      <c r="F56" s="39"/>
      <c r="G56" s="39"/>
    </row>
    <row r="57" spans="1:7" x14ac:dyDescent="0.2">
      <c r="D57" s="39"/>
      <c r="E57" s="39"/>
      <c r="F57" s="39"/>
      <c r="G57" s="39"/>
    </row>
    <row r="58" spans="1:7" x14ac:dyDescent="0.2">
      <c r="D58" s="39"/>
      <c r="E58" s="39"/>
      <c r="F58" s="39"/>
      <c r="G58" s="39"/>
    </row>
    <row r="59" spans="1:7" x14ac:dyDescent="0.2">
      <c r="D59" s="39"/>
      <c r="E59" s="39"/>
      <c r="F59" s="39"/>
      <c r="G59" s="39"/>
    </row>
    <row r="60" spans="1:7" x14ac:dyDescent="0.2">
      <c r="D60" s="39"/>
      <c r="E60" s="39"/>
      <c r="F60" s="39"/>
      <c r="G60" s="39"/>
    </row>
    <row r="61" spans="1:7" x14ac:dyDescent="0.2">
      <c r="D61" s="39"/>
      <c r="E61" s="39"/>
      <c r="F61" s="39"/>
      <c r="G61" s="39"/>
    </row>
    <row r="62" spans="1:7" x14ac:dyDescent="0.2">
      <c r="D62" s="39"/>
      <c r="E62" s="39"/>
      <c r="F62" s="39"/>
      <c r="G62" s="39"/>
    </row>
  </sheetData>
  <mergeCells count="9">
    <mergeCell ref="A1:G1"/>
    <mergeCell ref="A2:G2"/>
    <mergeCell ref="A3:C7"/>
    <mergeCell ref="D3:E5"/>
    <mergeCell ref="F3:G5"/>
    <mergeCell ref="D6:D7"/>
    <mergeCell ref="E6:E7"/>
    <mergeCell ref="F6:F7"/>
    <mergeCell ref="G6:G7"/>
  </mergeCells>
  <pageMargins left="0.78740157480314965" right="0.78740157480314965" top="0.59055118110236227" bottom="0.59055118110236227" header="0.27559055118110237" footer="0.51181102362204722"/>
  <pageSetup paperSize="9" firstPageNumber="40" orientation="portrait" r:id="rId1"/>
  <headerFooter alignWithMargins="0">
    <oddHeader>&amp;C&amp;8- 46 -</oddHeader>
    <oddFooter>&amp;L&amp;8&amp;X____________&amp;X
1) ohne Kassenkredit</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zoomScaleNormal="100" workbookViewId="0">
      <selection sqref="A1:G1"/>
    </sheetView>
  </sheetViews>
  <sheetFormatPr baseColWidth="10" defaultColWidth="11.42578125" defaultRowHeight="11.25" x14ac:dyDescent="0.2"/>
  <cols>
    <col min="1" max="1" width="3.28515625" style="2" customWidth="1"/>
    <col min="2" max="2" width="0.85546875" style="2" customWidth="1"/>
    <col min="3" max="3" width="30.85546875" style="2" customWidth="1"/>
    <col min="4" max="4" width="12.7109375" style="2" customWidth="1"/>
    <col min="5" max="5" width="12.7109375" style="1" customWidth="1"/>
    <col min="6" max="6" width="12.7109375" style="2" customWidth="1"/>
    <col min="7" max="7" width="12.7109375" style="1" customWidth="1"/>
    <col min="8" max="16384" width="11.42578125" style="1"/>
  </cols>
  <sheetData>
    <row r="1" spans="1:9" x14ac:dyDescent="0.2">
      <c r="A1" s="253" t="s">
        <v>339</v>
      </c>
      <c r="B1" s="253"/>
      <c r="C1" s="253"/>
      <c r="D1" s="253"/>
      <c r="E1" s="253"/>
      <c r="F1" s="253"/>
      <c r="G1" s="253"/>
    </row>
    <row r="2" spans="1:9" ht="15.95" customHeight="1" thickBot="1" x14ac:dyDescent="0.25">
      <c r="A2" s="256" t="s">
        <v>340</v>
      </c>
      <c r="B2" s="256"/>
      <c r="C2" s="256"/>
      <c r="D2" s="256"/>
      <c r="E2" s="256"/>
      <c r="F2" s="256"/>
      <c r="G2" s="256"/>
    </row>
    <row r="3" spans="1:9" ht="15" customHeight="1" x14ac:dyDescent="0.2">
      <c r="A3" s="257" t="s">
        <v>341</v>
      </c>
      <c r="B3" s="257"/>
      <c r="C3" s="232"/>
      <c r="D3" s="266" t="s">
        <v>342</v>
      </c>
      <c r="E3" s="267"/>
      <c r="F3" s="231" t="s">
        <v>326</v>
      </c>
      <c r="G3" s="257"/>
    </row>
    <row r="4" spans="1:9" ht="15" customHeight="1" x14ac:dyDescent="0.2">
      <c r="A4" s="258"/>
      <c r="B4" s="258"/>
      <c r="C4" s="234"/>
      <c r="D4" s="268"/>
      <c r="E4" s="269"/>
      <c r="F4" s="233"/>
      <c r="G4" s="258"/>
    </row>
    <row r="5" spans="1:9" ht="15" customHeight="1" x14ac:dyDescent="0.2">
      <c r="A5" s="258"/>
      <c r="B5" s="258"/>
      <c r="C5" s="234"/>
      <c r="D5" s="270"/>
      <c r="E5" s="271"/>
      <c r="F5" s="272"/>
      <c r="G5" s="273"/>
    </row>
    <row r="6" spans="1:9" ht="15" customHeight="1" x14ac:dyDescent="0.2">
      <c r="A6" s="258"/>
      <c r="B6" s="258"/>
      <c r="C6" s="234"/>
      <c r="D6" s="274" t="s">
        <v>6</v>
      </c>
      <c r="E6" s="275" t="s">
        <v>219</v>
      </c>
      <c r="F6" s="276" t="s">
        <v>6</v>
      </c>
      <c r="G6" s="277" t="s">
        <v>219</v>
      </c>
    </row>
    <row r="7" spans="1:9" ht="15" customHeight="1" thickBot="1" x14ac:dyDescent="0.25">
      <c r="A7" s="259"/>
      <c r="B7" s="259"/>
      <c r="C7" s="236"/>
      <c r="D7" s="239"/>
      <c r="E7" s="220"/>
      <c r="F7" s="226"/>
      <c r="G7" s="223"/>
    </row>
    <row r="8" spans="1:9" ht="11.25" customHeight="1" x14ac:dyDescent="0.2">
      <c r="A8" s="22"/>
      <c r="B8" s="22"/>
      <c r="C8" s="38"/>
      <c r="D8" s="22"/>
      <c r="E8" s="25"/>
      <c r="F8" s="22"/>
      <c r="G8" s="25"/>
    </row>
    <row r="9" spans="1:9" x14ac:dyDescent="0.2">
      <c r="A9" s="19"/>
      <c r="C9" s="26"/>
    </row>
    <row r="10" spans="1:9" x14ac:dyDescent="0.2">
      <c r="A10" s="19" t="s">
        <v>269</v>
      </c>
      <c r="C10" s="26"/>
      <c r="D10" s="40">
        <v>52475.099000000002</v>
      </c>
      <c r="E10" s="40">
        <v>239.79846913128912</v>
      </c>
      <c r="F10" s="40" t="s">
        <v>351</v>
      </c>
      <c r="G10" s="40" t="s">
        <v>351</v>
      </c>
    </row>
    <row r="11" spans="1:9" x14ac:dyDescent="0.2">
      <c r="A11" s="19"/>
      <c r="C11" s="26"/>
      <c r="D11" s="40"/>
      <c r="E11" s="40"/>
      <c r="F11" s="40"/>
      <c r="G11" s="40"/>
      <c r="I11" s="41"/>
    </row>
    <row r="12" spans="1:9" x14ac:dyDescent="0.2">
      <c r="A12" s="19" t="s">
        <v>270</v>
      </c>
      <c r="C12" s="26"/>
      <c r="D12" s="40">
        <v>48825.485999999997</v>
      </c>
      <c r="E12" s="40">
        <v>510.76424005941857</v>
      </c>
      <c r="F12" s="40" t="s">
        <v>351</v>
      </c>
      <c r="G12" s="40" t="s">
        <v>351</v>
      </c>
    </row>
    <row r="13" spans="1:9" x14ac:dyDescent="0.2">
      <c r="A13" s="19"/>
      <c r="C13" s="26"/>
      <c r="D13" s="40"/>
      <c r="E13" s="40"/>
      <c r="F13" s="40"/>
      <c r="G13" s="40"/>
    </row>
    <row r="14" spans="1:9" x14ac:dyDescent="0.2">
      <c r="A14" s="19" t="s">
        <v>271</v>
      </c>
      <c r="C14" s="26"/>
      <c r="D14" s="40" t="s">
        <v>351</v>
      </c>
      <c r="E14" s="40" t="s">
        <v>351</v>
      </c>
      <c r="F14" s="40" t="s">
        <v>351</v>
      </c>
      <c r="G14" s="40" t="s">
        <v>351</v>
      </c>
    </row>
    <row r="15" spans="1:9" x14ac:dyDescent="0.2">
      <c r="A15" s="19"/>
      <c r="C15" s="26"/>
      <c r="D15" s="40"/>
      <c r="E15" s="40"/>
      <c r="F15" s="40"/>
      <c r="G15" s="40"/>
    </row>
    <row r="16" spans="1:9" x14ac:dyDescent="0.2">
      <c r="A16" s="19" t="s">
        <v>272</v>
      </c>
      <c r="C16" s="26"/>
      <c r="D16" s="40">
        <v>3845.51</v>
      </c>
      <c r="E16" s="40">
        <v>108.88860573111337</v>
      </c>
      <c r="F16" s="40" t="s">
        <v>351</v>
      </c>
      <c r="G16" s="40" t="s">
        <v>351</v>
      </c>
    </row>
    <row r="17" spans="1:10" x14ac:dyDescent="0.2">
      <c r="A17" s="19"/>
      <c r="C17" s="26"/>
      <c r="D17" s="40"/>
      <c r="E17" s="40"/>
      <c r="F17" s="40"/>
      <c r="G17" s="40"/>
      <c r="J17" s="41"/>
    </row>
    <row r="18" spans="1:10" x14ac:dyDescent="0.2">
      <c r="A18" s="19" t="s">
        <v>273</v>
      </c>
      <c r="C18" s="26"/>
      <c r="D18" s="40">
        <v>36107.39</v>
      </c>
      <c r="E18" s="40">
        <v>549.60485258078756</v>
      </c>
      <c r="F18" s="40" t="s">
        <v>351</v>
      </c>
      <c r="G18" s="40" t="s">
        <v>351</v>
      </c>
    </row>
    <row r="19" spans="1:10" x14ac:dyDescent="0.2">
      <c r="A19" s="19"/>
      <c r="C19" s="26"/>
      <c r="D19" s="40"/>
      <c r="E19" s="40"/>
      <c r="F19" s="40"/>
      <c r="G19" s="40"/>
    </row>
    <row r="20" spans="1:10" x14ac:dyDescent="0.2">
      <c r="A20" s="19"/>
      <c r="C20" s="26"/>
      <c r="D20" s="40"/>
      <c r="E20" s="40"/>
      <c r="F20" s="40"/>
      <c r="G20" s="40"/>
    </row>
    <row r="21" spans="1:10" x14ac:dyDescent="0.2">
      <c r="A21" s="19" t="s">
        <v>277</v>
      </c>
      <c r="C21" s="26"/>
      <c r="D21" s="40">
        <v>75245.448999999993</v>
      </c>
      <c r="E21" s="40">
        <v>722.65230878567866</v>
      </c>
      <c r="F21" s="40">
        <v>1495.377</v>
      </c>
      <c r="G21" s="40">
        <v>14.361501671084476</v>
      </c>
    </row>
    <row r="22" spans="1:10" x14ac:dyDescent="0.2">
      <c r="A22" s="19"/>
      <c r="C22" s="26"/>
      <c r="D22" s="40"/>
      <c r="E22" s="40"/>
      <c r="F22" s="40"/>
      <c r="G22" s="40"/>
    </row>
    <row r="23" spans="1:10" x14ac:dyDescent="0.2">
      <c r="A23" s="19" t="s">
        <v>278</v>
      </c>
      <c r="C23" s="26"/>
      <c r="D23" s="40">
        <v>52622.700000000004</v>
      </c>
      <c r="E23" s="40">
        <v>646.98715190262499</v>
      </c>
      <c r="F23" s="40">
        <v>545.47900000000004</v>
      </c>
      <c r="G23" s="40">
        <v>6.7065715866478142</v>
      </c>
    </row>
    <row r="24" spans="1:10" x14ac:dyDescent="0.2">
      <c r="A24" s="19"/>
      <c r="C24" s="26"/>
      <c r="D24" s="40"/>
      <c r="E24" s="40"/>
      <c r="F24" s="40"/>
      <c r="G24" s="40"/>
    </row>
    <row r="25" spans="1:10" x14ac:dyDescent="0.2">
      <c r="A25" s="19" t="s">
        <v>279</v>
      </c>
      <c r="C25" s="26"/>
      <c r="D25" s="40">
        <v>54131.482000000004</v>
      </c>
      <c r="E25" s="40">
        <v>347.80599728856248</v>
      </c>
      <c r="F25" s="40" t="s">
        <v>351</v>
      </c>
      <c r="G25" s="40" t="s">
        <v>351</v>
      </c>
    </row>
    <row r="26" spans="1:10" x14ac:dyDescent="0.2">
      <c r="A26" s="19"/>
      <c r="C26" s="26"/>
      <c r="D26" s="40"/>
      <c r="E26" s="40"/>
      <c r="F26" s="40"/>
      <c r="G26" s="40"/>
    </row>
    <row r="27" spans="1:10" x14ac:dyDescent="0.2">
      <c r="A27" s="19" t="s">
        <v>280</v>
      </c>
      <c r="C27" s="26"/>
      <c r="D27" s="40">
        <v>45446.406999999999</v>
      </c>
      <c r="E27" s="40">
        <v>478.14164422186684</v>
      </c>
      <c r="F27" s="40">
        <v>3089.7049999999999</v>
      </c>
      <c r="G27" s="40">
        <v>32.506786044945713</v>
      </c>
    </row>
    <row r="28" spans="1:10" x14ac:dyDescent="0.2">
      <c r="A28" s="19"/>
      <c r="C28" s="26"/>
      <c r="D28" s="40"/>
      <c r="E28" s="40"/>
      <c r="F28" s="40"/>
      <c r="G28" s="40"/>
    </row>
    <row r="29" spans="1:10" x14ac:dyDescent="0.2">
      <c r="A29" s="19" t="s">
        <v>281</v>
      </c>
      <c r="C29" s="26"/>
      <c r="D29" s="40">
        <v>75326.772999999986</v>
      </c>
      <c r="E29" s="40">
        <v>1043.2059634107495</v>
      </c>
      <c r="F29" s="40" t="s">
        <v>351</v>
      </c>
      <c r="G29" s="40" t="s">
        <v>351</v>
      </c>
    </row>
    <row r="30" spans="1:10" x14ac:dyDescent="0.2">
      <c r="A30" s="19"/>
      <c r="C30" s="26"/>
      <c r="D30" s="40"/>
      <c r="E30" s="40"/>
      <c r="F30" s="40"/>
      <c r="G30" s="40"/>
    </row>
    <row r="31" spans="1:10" x14ac:dyDescent="0.2">
      <c r="A31" s="19" t="s">
        <v>282</v>
      </c>
      <c r="C31" s="26"/>
      <c r="D31" s="40">
        <v>38524.45199999999</v>
      </c>
      <c r="E31" s="40">
        <v>318.97703995032077</v>
      </c>
      <c r="F31" s="40">
        <v>3118.6570000000002</v>
      </c>
      <c r="G31" s="40">
        <v>25.82204098530325</v>
      </c>
    </row>
    <row r="32" spans="1:10" x14ac:dyDescent="0.2">
      <c r="A32" s="19"/>
      <c r="C32" s="26"/>
      <c r="D32" s="40"/>
      <c r="E32" s="40"/>
      <c r="F32" s="40"/>
      <c r="G32" s="40"/>
    </row>
    <row r="33" spans="1:7" x14ac:dyDescent="0.2">
      <c r="A33" s="19"/>
      <c r="C33" s="26"/>
      <c r="D33" s="40"/>
      <c r="E33" s="40"/>
      <c r="F33" s="40"/>
      <c r="G33" s="40"/>
    </row>
    <row r="34" spans="1:7" x14ac:dyDescent="0.2">
      <c r="A34" s="19" t="s">
        <v>283</v>
      </c>
      <c r="C34" s="26"/>
      <c r="D34" s="40">
        <v>52873.363000000019</v>
      </c>
      <c r="E34" s="40">
        <v>387.92187029985564</v>
      </c>
      <c r="F34" s="40" t="s">
        <v>351</v>
      </c>
      <c r="G34" s="40" t="s">
        <v>351</v>
      </c>
    </row>
    <row r="35" spans="1:7" x14ac:dyDescent="0.2">
      <c r="A35" s="19"/>
      <c r="C35" s="26"/>
      <c r="D35" s="40"/>
      <c r="E35" s="40"/>
      <c r="F35" s="40"/>
      <c r="G35" s="40"/>
    </row>
    <row r="36" spans="1:7" x14ac:dyDescent="0.2">
      <c r="A36" s="19" t="s">
        <v>284</v>
      </c>
      <c r="C36" s="26"/>
      <c r="D36" s="40">
        <v>81508.121000000014</v>
      </c>
      <c r="E36" s="40">
        <v>1198.2787815527561</v>
      </c>
      <c r="F36" s="40">
        <v>2495.1579999999999</v>
      </c>
      <c r="G36" s="40">
        <v>36.682171682274593</v>
      </c>
    </row>
    <row r="37" spans="1:7" x14ac:dyDescent="0.2">
      <c r="A37" s="19"/>
      <c r="C37" s="26"/>
      <c r="D37" s="40"/>
      <c r="E37" s="40"/>
      <c r="F37" s="40"/>
      <c r="G37" s="40"/>
    </row>
    <row r="38" spans="1:7" x14ac:dyDescent="0.2">
      <c r="A38" s="19" t="s">
        <v>285</v>
      </c>
      <c r="C38" s="26"/>
      <c r="D38" s="40">
        <v>20542.289999999997</v>
      </c>
      <c r="E38" s="40">
        <v>340.42540145501545</v>
      </c>
      <c r="F38" s="40">
        <v>1799.2239999999999</v>
      </c>
      <c r="G38" s="40">
        <v>29.816615017483386</v>
      </c>
    </row>
    <row r="39" spans="1:7" x14ac:dyDescent="0.2">
      <c r="A39" s="19"/>
      <c r="C39" s="26"/>
      <c r="D39" s="40"/>
      <c r="E39" s="40"/>
      <c r="F39" s="40"/>
      <c r="G39" s="40"/>
    </row>
    <row r="40" spans="1:7" x14ac:dyDescent="0.2">
      <c r="A40" s="19" t="s">
        <v>286</v>
      </c>
      <c r="C40" s="26"/>
      <c r="D40" s="40">
        <v>89477.390000000014</v>
      </c>
      <c r="E40" s="40">
        <v>836.04976453879522</v>
      </c>
      <c r="F40" s="40">
        <v>2201.9259999999999</v>
      </c>
      <c r="G40" s="40">
        <v>20.574132904769023</v>
      </c>
    </row>
    <row r="41" spans="1:7" x14ac:dyDescent="0.2">
      <c r="A41" s="19"/>
      <c r="C41" s="26"/>
      <c r="D41" s="40"/>
      <c r="E41" s="40"/>
      <c r="F41" s="40"/>
      <c r="G41" s="40"/>
    </row>
    <row r="42" spans="1:7" x14ac:dyDescent="0.2">
      <c r="A42" s="19" t="s">
        <v>287</v>
      </c>
      <c r="C42" s="26"/>
      <c r="D42" s="40">
        <v>57394.197999999989</v>
      </c>
      <c r="E42" s="40">
        <v>693.79508008461767</v>
      </c>
      <c r="F42" s="40">
        <v>80.153000000000006</v>
      </c>
      <c r="G42" s="40">
        <v>0.96890903596252642</v>
      </c>
    </row>
    <row r="43" spans="1:7" x14ac:dyDescent="0.2">
      <c r="A43" s="19"/>
      <c r="C43" s="26"/>
      <c r="D43" s="40"/>
      <c r="E43" s="40"/>
      <c r="F43" s="40"/>
      <c r="G43" s="40"/>
    </row>
    <row r="44" spans="1:7" x14ac:dyDescent="0.2">
      <c r="A44" s="12" t="s">
        <v>288</v>
      </c>
      <c r="C44" s="26"/>
      <c r="D44" s="40">
        <v>42910.813000000002</v>
      </c>
      <c r="E44" s="40">
        <v>773.51623253717889</v>
      </c>
      <c r="F44" s="40">
        <v>10000</v>
      </c>
      <c r="G44" s="40">
        <v>180.26137899954935</v>
      </c>
    </row>
    <row r="45" spans="1:7" x14ac:dyDescent="0.2">
      <c r="A45" s="12"/>
      <c r="C45" s="26"/>
      <c r="D45" s="40"/>
      <c r="E45" s="40"/>
      <c r="F45" s="40"/>
      <c r="G45" s="40"/>
    </row>
    <row r="46" spans="1:7" x14ac:dyDescent="0.2">
      <c r="A46" s="12"/>
      <c r="B46" s="19"/>
      <c r="C46" s="26"/>
      <c r="D46" s="40"/>
      <c r="E46" s="40"/>
      <c r="F46" s="40"/>
      <c r="G46" s="40"/>
    </row>
    <row r="47" spans="1:7" x14ac:dyDescent="0.2">
      <c r="A47" s="12" t="s">
        <v>289</v>
      </c>
      <c r="C47" s="26"/>
      <c r="D47" s="40">
        <v>44888.236000000019</v>
      </c>
      <c r="E47" s="40">
        <v>445.47005934541437</v>
      </c>
      <c r="F47" s="40">
        <v>8744.7180000000008</v>
      </c>
      <c r="G47" s="40">
        <v>86.782426612150928</v>
      </c>
    </row>
    <row r="48" spans="1:7" x14ac:dyDescent="0.2">
      <c r="A48" s="12"/>
      <c r="C48" s="26"/>
      <c r="D48" s="40"/>
      <c r="E48" s="40"/>
      <c r="F48" s="40"/>
      <c r="G48" s="40"/>
    </row>
    <row r="49" spans="1:7" x14ac:dyDescent="0.2">
      <c r="A49" s="12" t="s">
        <v>290</v>
      </c>
      <c r="C49" s="26"/>
      <c r="D49" s="40">
        <v>56096.661000000015</v>
      </c>
      <c r="E49" s="40">
        <v>670.96453603808357</v>
      </c>
      <c r="F49" s="40">
        <v>4178.3099999999995</v>
      </c>
      <c r="G49" s="40">
        <v>49.976197880534883</v>
      </c>
    </row>
    <row r="50" spans="1:7" x14ac:dyDescent="0.2">
      <c r="A50" s="12"/>
      <c r="C50" s="26"/>
      <c r="D50" s="40"/>
      <c r="E50" s="40"/>
      <c r="F50" s="40"/>
      <c r="G50" s="40"/>
    </row>
    <row r="51" spans="1:7" x14ac:dyDescent="0.2">
      <c r="A51" s="12" t="s">
        <v>291</v>
      </c>
      <c r="C51" s="26"/>
      <c r="D51" s="40">
        <v>49129.157000000014</v>
      </c>
      <c r="E51" s="40">
        <v>633.10769329896925</v>
      </c>
      <c r="F51" s="40">
        <v>1314.356</v>
      </c>
      <c r="G51" s="40">
        <v>16.937577319587628</v>
      </c>
    </row>
    <row r="52" spans="1:7" x14ac:dyDescent="0.2">
      <c r="A52" s="12"/>
      <c r="C52" s="26"/>
      <c r="D52" s="40"/>
      <c r="E52" s="40"/>
      <c r="F52" s="40"/>
      <c r="G52" s="40"/>
    </row>
    <row r="53" spans="1:7" x14ac:dyDescent="0.2">
      <c r="A53" s="19" t="s">
        <v>292</v>
      </c>
      <c r="C53" s="26"/>
      <c r="D53" s="40">
        <v>35701.339</v>
      </c>
      <c r="E53" s="40">
        <v>378.68556487796599</v>
      </c>
      <c r="F53" s="40" t="s">
        <v>351</v>
      </c>
      <c r="G53" s="40" t="s">
        <v>351</v>
      </c>
    </row>
    <row r="54" spans="1:7" x14ac:dyDescent="0.2">
      <c r="A54" s="19"/>
      <c r="C54" s="26"/>
      <c r="D54" s="40"/>
      <c r="E54" s="40"/>
      <c r="F54" s="40"/>
      <c r="G54" s="40"/>
    </row>
    <row r="55" spans="1:7" x14ac:dyDescent="0.2">
      <c r="A55" s="19" t="s">
        <v>293</v>
      </c>
      <c r="C55" s="26"/>
      <c r="D55" s="40">
        <v>48406.462000000007</v>
      </c>
      <c r="E55" s="40">
        <v>550.83709233255206</v>
      </c>
      <c r="F55" s="40">
        <v>115.904</v>
      </c>
      <c r="G55" s="40">
        <v>1.3189194110016158</v>
      </c>
    </row>
    <row r="56" spans="1:7" x14ac:dyDescent="0.2">
      <c r="A56" s="19"/>
      <c r="D56" s="42"/>
      <c r="E56" s="42"/>
      <c r="F56" s="39"/>
      <c r="G56" s="39"/>
    </row>
    <row r="57" spans="1:7" x14ac:dyDescent="0.2">
      <c r="A57" s="19"/>
      <c r="D57" s="42"/>
      <c r="E57" s="42"/>
      <c r="F57" s="42"/>
      <c r="G57" s="39"/>
    </row>
    <row r="58" spans="1:7" x14ac:dyDescent="0.2">
      <c r="A58" s="1"/>
      <c r="D58" s="42"/>
      <c r="E58" s="42"/>
      <c r="F58" s="39"/>
      <c r="G58" s="39"/>
    </row>
    <row r="59" spans="1:7" x14ac:dyDescent="0.2">
      <c r="D59" s="42"/>
      <c r="E59" s="42"/>
      <c r="F59" s="39"/>
      <c r="G59" s="39"/>
    </row>
    <row r="60" spans="1:7" x14ac:dyDescent="0.2">
      <c r="A60" s="19"/>
      <c r="D60" s="42"/>
      <c r="E60" s="42"/>
      <c r="F60" s="39"/>
      <c r="G60" s="39"/>
    </row>
    <row r="61" spans="1:7" x14ac:dyDescent="0.2">
      <c r="D61" s="42"/>
      <c r="E61" s="42"/>
    </row>
    <row r="62" spans="1:7" x14ac:dyDescent="0.2">
      <c r="D62" s="42"/>
      <c r="E62" s="42"/>
    </row>
    <row r="63" spans="1:7" x14ac:dyDescent="0.2">
      <c r="D63" s="42"/>
      <c r="E63" s="42"/>
    </row>
    <row r="64" spans="1:7" x14ac:dyDescent="0.2">
      <c r="D64" s="42"/>
      <c r="E64" s="42"/>
    </row>
    <row r="65" spans="4:5" x14ac:dyDescent="0.2">
      <c r="D65" s="42"/>
      <c r="E65" s="42"/>
    </row>
    <row r="66" spans="4:5" x14ac:dyDescent="0.2">
      <c r="D66" s="42"/>
      <c r="E66" s="42"/>
    </row>
    <row r="67" spans="4:5" x14ac:dyDescent="0.2">
      <c r="D67" s="42"/>
      <c r="E67" s="42"/>
    </row>
    <row r="68" spans="4:5" x14ac:dyDescent="0.2">
      <c r="D68" s="42"/>
      <c r="E68" s="42"/>
    </row>
    <row r="69" spans="4:5" x14ac:dyDescent="0.2">
      <c r="D69" s="42"/>
      <c r="E69" s="42"/>
    </row>
    <row r="70" spans="4:5" x14ac:dyDescent="0.2">
      <c r="D70" s="42"/>
      <c r="E70" s="42"/>
    </row>
    <row r="71" spans="4:5" x14ac:dyDescent="0.2">
      <c r="D71" s="42"/>
      <c r="E71" s="42"/>
    </row>
    <row r="72" spans="4:5" x14ac:dyDescent="0.2">
      <c r="D72" s="42"/>
      <c r="E72" s="42"/>
    </row>
    <row r="73" spans="4:5" x14ac:dyDescent="0.2">
      <c r="D73" s="42"/>
      <c r="E73" s="42"/>
    </row>
    <row r="74" spans="4:5" x14ac:dyDescent="0.2">
      <c r="D74" s="42"/>
      <c r="E74" s="42"/>
    </row>
    <row r="75" spans="4:5" x14ac:dyDescent="0.2">
      <c r="D75" s="39"/>
      <c r="E75" s="39"/>
    </row>
    <row r="76" spans="4:5" x14ac:dyDescent="0.2">
      <c r="D76" s="39"/>
      <c r="E76" s="39"/>
    </row>
    <row r="77" spans="4:5" x14ac:dyDescent="0.2">
      <c r="D77" s="39"/>
      <c r="E77" s="39"/>
    </row>
    <row r="78" spans="4:5" x14ac:dyDescent="0.2">
      <c r="D78" s="39"/>
      <c r="E78" s="39"/>
    </row>
    <row r="79" spans="4:5" x14ac:dyDescent="0.2">
      <c r="D79" s="39"/>
      <c r="E79" s="39"/>
    </row>
    <row r="80" spans="4:5" x14ac:dyDescent="0.2">
      <c r="D80" s="39"/>
      <c r="E80" s="39"/>
    </row>
    <row r="81" spans="4:5" x14ac:dyDescent="0.2">
      <c r="D81" s="39"/>
      <c r="E81" s="39"/>
    </row>
    <row r="82" spans="4:5" x14ac:dyDescent="0.2">
      <c r="D82" s="39"/>
      <c r="E82" s="39"/>
    </row>
    <row r="83" spans="4:5" x14ac:dyDescent="0.2">
      <c r="D83" s="39"/>
      <c r="E83" s="39"/>
    </row>
  </sheetData>
  <mergeCells count="9">
    <mergeCell ref="A1:G1"/>
    <mergeCell ref="A2:G2"/>
    <mergeCell ref="A3:C7"/>
    <mergeCell ref="D3:E5"/>
    <mergeCell ref="F3:G5"/>
    <mergeCell ref="D6:D7"/>
    <mergeCell ref="E6:E7"/>
    <mergeCell ref="F6:F7"/>
    <mergeCell ref="G6:G7"/>
  </mergeCells>
  <pageMargins left="0.78740157480314965" right="0.78740157480314965" top="0.59055118110236227" bottom="0.59055118110236227" header="0.27559055118110237" footer="0.51181102362204722"/>
  <pageSetup paperSize="9" firstPageNumber="41" orientation="portrait" r:id="rId1"/>
  <headerFooter alignWithMargins="0">
    <oddHeader>&amp;C&amp;8- 47 -</oddHeader>
    <oddFooter>&amp;L&amp;8&amp;X____________&amp;X
1) Summe kreisangehöriger Gemeinden, Verwaltungsgemeinschaften, Landratsamt
2) ohne Kassenkredit</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zoomScaleNormal="100" workbookViewId="0">
      <selection sqref="A1:G1"/>
    </sheetView>
  </sheetViews>
  <sheetFormatPr baseColWidth="10" defaultColWidth="11.42578125" defaultRowHeight="11.25" x14ac:dyDescent="0.2"/>
  <cols>
    <col min="1" max="1" width="3.28515625" style="2" customWidth="1"/>
    <col min="2" max="2" width="0.85546875" style="2" customWidth="1"/>
    <col min="3" max="3" width="30.85546875" style="2" customWidth="1"/>
    <col min="4" max="4" width="12.7109375" style="2" customWidth="1"/>
    <col min="5" max="5" width="12.7109375" style="1" customWidth="1"/>
    <col min="6" max="6" width="12.7109375" style="2" customWidth="1"/>
    <col min="7" max="7" width="12.7109375" style="1" customWidth="1"/>
    <col min="8" max="16384" width="11.42578125" style="1"/>
  </cols>
  <sheetData>
    <row r="1" spans="1:10" x14ac:dyDescent="0.2">
      <c r="A1" s="253" t="s">
        <v>343</v>
      </c>
      <c r="B1" s="253"/>
      <c r="C1" s="253"/>
      <c r="D1" s="253"/>
      <c r="E1" s="253"/>
      <c r="F1" s="253"/>
      <c r="G1" s="253"/>
    </row>
    <row r="2" spans="1:10" ht="15.95" customHeight="1" thickBot="1" x14ac:dyDescent="0.25">
      <c r="A2" s="256"/>
      <c r="B2" s="256"/>
      <c r="C2" s="256"/>
      <c r="D2" s="256"/>
      <c r="E2" s="256"/>
      <c r="F2" s="1"/>
    </row>
    <row r="3" spans="1:10" ht="15" customHeight="1" x14ac:dyDescent="0.2">
      <c r="A3" s="278" t="s">
        <v>320</v>
      </c>
      <c r="B3" s="278"/>
      <c r="C3" s="279"/>
      <c r="D3" s="266" t="s">
        <v>325</v>
      </c>
      <c r="E3" s="267"/>
      <c r="F3" s="231" t="s">
        <v>326</v>
      </c>
      <c r="G3" s="257"/>
    </row>
    <row r="4" spans="1:10" ht="15" customHeight="1" x14ac:dyDescent="0.2">
      <c r="A4" s="280"/>
      <c r="B4" s="280"/>
      <c r="C4" s="281"/>
      <c r="D4" s="268"/>
      <c r="E4" s="269"/>
      <c r="F4" s="233"/>
      <c r="G4" s="258"/>
    </row>
    <row r="5" spans="1:10" ht="15" customHeight="1" x14ac:dyDescent="0.2">
      <c r="A5" s="280"/>
      <c r="B5" s="280"/>
      <c r="C5" s="281"/>
      <c r="D5" s="270"/>
      <c r="E5" s="271"/>
      <c r="F5" s="272"/>
      <c r="G5" s="273"/>
    </row>
    <row r="6" spans="1:10" ht="15" customHeight="1" x14ac:dyDescent="0.2">
      <c r="A6" s="280"/>
      <c r="B6" s="280"/>
      <c r="C6" s="281"/>
      <c r="D6" s="274" t="s">
        <v>6</v>
      </c>
      <c r="E6" s="284" t="s">
        <v>219</v>
      </c>
      <c r="F6" s="276" t="s">
        <v>6</v>
      </c>
      <c r="G6" s="277" t="s">
        <v>219</v>
      </c>
    </row>
    <row r="7" spans="1:10" ht="15" customHeight="1" thickBot="1" x14ac:dyDescent="0.25">
      <c r="A7" s="282"/>
      <c r="B7" s="282"/>
      <c r="C7" s="283"/>
      <c r="D7" s="239"/>
      <c r="E7" s="285"/>
      <c r="F7" s="226"/>
      <c r="G7" s="223"/>
    </row>
    <row r="8" spans="1:10" ht="11.25" customHeight="1" x14ac:dyDescent="0.2">
      <c r="A8" s="22"/>
      <c r="B8" s="22"/>
      <c r="C8" s="38"/>
      <c r="D8" s="22"/>
      <c r="E8" s="25"/>
      <c r="F8" s="22"/>
      <c r="G8" s="25"/>
    </row>
    <row r="9" spans="1:10" ht="11.25" customHeight="1" x14ac:dyDescent="0.2">
      <c r="A9" s="19"/>
      <c r="B9" s="19"/>
      <c r="C9" s="26"/>
      <c r="D9" s="19"/>
      <c r="E9" s="12"/>
    </row>
    <row r="10" spans="1:10" ht="11.25" customHeight="1" x14ac:dyDescent="0.2">
      <c r="A10" s="19"/>
      <c r="B10" s="19"/>
      <c r="C10" s="26"/>
      <c r="D10" s="19"/>
      <c r="E10" s="12"/>
      <c r="F10" s="40"/>
      <c r="G10" s="40"/>
    </row>
    <row r="11" spans="1:10" x14ac:dyDescent="0.2">
      <c r="A11" s="19"/>
      <c r="C11" s="26"/>
      <c r="F11" s="40"/>
      <c r="G11" s="40"/>
    </row>
    <row r="12" spans="1:10" x14ac:dyDescent="0.2">
      <c r="A12" s="19" t="s">
        <v>277</v>
      </c>
      <c r="C12" s="26"/>
      <c r="D12" s="40">
        <v>5172.05</v>
      </c>
      <c r="E12" s="40">
        <v>49.672025661711039</v>
      </c>
      <c r="F12" s="40" t="s">
        <v>351</v>
      </c>
      <c r="G12" s="40" t="s">
        <v>351</v>
      </c>
    </row>
    <row r="13" spans="1:10" ht="15" customHeight="1" x14ac:dyDescent="0.2">
      <c r="A13" s="19"/>
      <c r="C13" s="26"/>
      <c r="D13" s="40"/>
      <c r="E13" s="40"/>
      <c r="F13" s="40"/>
      <c r="G13" s="40"/>
      <c r="J13" s="41"/>
    </row>
    <row r="14" spans="1:10" x14ac:dyDescent="0.2">
      <c r="A14" s="19" t="s">
        <v>278</v>
      </c>
      <c r="C14" s="26"/>
      <c r="D14" s="40">
        <v>9992.17</v>
      </c>
      <c r="E14" s="40">
        <v>122.85203172066146</v>
      </c>
      <c r="F14" s="40" t="s">
        <v>351</v>
      </c>
      <c r="G14" s="40" t="s">
        <v>351</v>
      </c>
    </row>
    <row r="15" spans="1:10" ht="15" customHeight="1" x14ac:dyDescent="0.2">
      <c r="A15" s="19"/>
      <c r="C15" s="26"/>
      <c r="D15" s="40"/>
      <c r="E15" s="40"/>
      <c r="F15" s="40"/>
      <c r="G15" s="40"/>
    </row>
    <row r="16" spans="1:10" x14ac:dyDescent="0.2">
      <c r="A16" s="19" t="s">
        <v>279</v>
      </c>
      <c r="C16" s="26"/>
      <c r="D16" s="40" t="s">
        <v>351</v>
      </c>
      <c r="E16" s="40" t="s">
        <v>351</v>
      </c>
      <c r="F16" s="40" t="s">
        <v>351</v>
      </c>
      <c r="G16" s="40" t="s">
        <v>351</v>
      </c>
    </row>
    <row r="17" spans="1:7" ht="15" customHeight="1" x14ac:dyDescent="0.2">
      <c r="A17" s="19"/>
      <c r="C17" s="26"/>
      <c r="D17" s="40"/>
      <c r="E17" s="40"/>
      <c r="F17" s="40"/>
      <c r="G17" s="40"/>
    </row>
    <row r="18" spans="1:7" x14ac:dyDescent="0.2">
      <c r="A18" s="19" t="s">
        <v>280</v>
      </c>
      <c r="C18" s="26"/>
      <c r="D18" s="40">
        <v>14334.236000000001</v>
      </c>
      <c r="E18" s="40">
        <v>150.81049574951604</v>
      </c>
      <c r="F18" s="40" t="s">
        <v>351</v>
      </c>
      <c r="G18" s="40" t="s">
        <v>351</v>
      </c>
    </row>
    <row r="19" spans="1:7" ht="15" customHeight="1" x14ac:dyDescent="0.2">
      <c r="A19" s="19"/>
      <c r="C19" s="26"/>
      <c r="D19" s="40"/>
      <c r="E19" s="40"/>
      <c r="F19" s="40"/>
      <c r="G19" s="40"/>
    </row>
    <row r="20" spans="1:7" x14ac:dyDescent="0.2">
      <c r="A20" s="19" t="s">
        <v>281</v>
      </c>
      <c r="C20" s="26"/>
      <c r="D20" s="40">
        <v>50244.936999999998</v>
      </c>
      <c r="E20" s="40">
        <v>695.84579057432109</v>
      </c>
      <c r="F20" s="40" t="s">
        <v>351</v>
      </c>
      <c r="G20" s="40" t="s">
        <v>351</v>
      </c>
    </row>
    <row r="21" spans="1:7" ht="15" customHeight="1" x14ac:dyDescent="0.2">
      <c r="A21" s="19"/>
      <c r="C21" s="26"/>
      <c r="D21" s="40"/>
      <c r="E21" s="40"/>
      <c r="F21" s="40"/>
      <c r="G21" s="40"/>
    </row>
    <row r="22" spans="1:7" x14ac:dyDescent="0.2">
      <c r="A22" s="19" t="s">
        <v>282</v>
      </c>
      <c r="C22" s="26"/>
      <c r="D22" s="40" t="s">
        <v>351</v>
      </c>
      <c r="E22" s="40" t="s">
        <v>351</v>
      </c>
      <c r="F22" s="40" t="s">
        <v>351</v>
      </c>
      <c r="G22" s="40" t="s">
        <v>351</v>
      </c>
    </row>
    <row r="23" spans="1:7" x14ac:dyDescent="0.2">
      <c r="A23" s="19"/>
      <c r="C23" s="26"/>
      <c r="D23" s="40"/>
      <c r="E23" s="40"/>
      <c r="F23" s="40"/>
      <c r="G23" s="40"/>
    </row>
    <row r="24" spans="1:7" x14ac:dyDescent="0.2">
      <c r="A24" s="19"/>
      <c r="C24" s="26"/>
      <c r="D24" s="40"/>
      <c r="E24" s="40"/>
      <c r="F24" s="40"/>
      <c r="G24" s="40"/>
    </row>
    <row r="25" spans="1:7" x14ac:dyDescent="0.2">
      <c r="A25" s="19"/>
      <c r="C25" s="26"/>
      <c r="D25" s="40"/>
      <c r="E25" s="40"/>
      <c r="F25" s="40"/>
      <c r="G25" s="40"/>
    </row>
    <row r="26" spans="1:7" x14ac:dyDescent="0.2">
      <c r="A26" s="19"/>
      <c r="C26" s="26"/>
      <c r="D26" s="40"/>
      <c r="E26" s="40"/>
      <c r="F26" s="40"/>
      <c r="G26" s="40"/>
    </row>
    <row r="27" spans="1:7" x14ac:dyDescent="0.2">
      <c r="A27" s="19" t="s">
        <v>283</v>
      </c>
      <c r="C27" s="26"/>
      <c r="D27" s="40">
        <v>17472.909</v>
      </c>
      <c r="E27" s="40">
        <v>128.19543063412058</v>
      </c>
      <c r="F27" s="40" t="s">
        <v>351</v>
      </c>
      <c r="G27" s="40" t="s">
        <v>351</v>
      </c>
    </row>
    <row r="28" spans="1:7" ht="15" customHeight="1" x14ac:dyDescent="0.2">
      <c r="A28" s="19"/>
      <c r="C28" s="26"/>
      <c r="D28" s="40"/>
      <c r="E28" s="40"/>
      <c r="F28" s="40"/>
      <c r="G28" s="40"/>
    </row>
    <row r="29" spans="1:7" x14ac:dyDescent="0.2">
      <c r="A29" s="19" t="s">
        <v>284</v>
      </c>
      <c r="C29" s="26"/>
      <c r="D29" s="40">
        <v>29058.128000000001</v>
      </c>
      <c r="E29" s="40">
        <v>427.19348436512252</v>
      </c>
      <c r="F29" s="40" t="s">
        <v>351</v>
      </c>
      <c r="G29" s="40" t="s">
        <v>351</v>
      </c>
    </row>
    <row r="30" spans="1:7" ht="15" customHeight="1" x14ac:dyDescent="0.2">
      <c r="A30" s="19"/>
      <c r="C30" s="26"/>
      <c r="D30" s="40"/>
      <c r="E30" s="40"/>
      <c r="F30" s="40"/>
      <c r="G30" s="40"/>
    </row>
    <row r="31" spans="1:7" x14ac:dyDescent="0.2">
      <c r="A31" s="19" t="s">
        <v>285</v>
      </c>
      <c r="C31" s="26"/>
      <c r="D31" s="40">
        <v>2750.6709999999998</v>
      </c>
      <c r="E31" s="40">
        <v>45.583928541835839</v>
      </c>
      <c r="F31" s="40" t="s">
        <v>351</v>
      </c>
      <c r="G31" s="40" t="s">
        <v>351</v>
      </c>
    </row>
    <row r="32" spans="1:7" ht="15" customHeight="1" x14ac:dyDescent="0.2">
      <c r="A32" s="19"/>
      <c r="C32" s="26"/>
      <c r="D32" s="40"/>
      <c r="E32" s="40"/>
      <c r="F32" s="40"/>
      <c r="G32" s="40"/>
    </row>
    <row r="33" spans="1:7" x14ac:dyDescent="0.2">
      <c r="A33" s="19" t="s">
        <v>286</v>
      </c>
      <c r="C33" s="26"/>
      <c r="D33" s="40">
        <v>40135.964</v>
      </c>
      <c r="E33" s="40">
        <v>375.01835102406937</v>
      </c>
      <c r="F33" s="40" t="s">
        <v>351</v>
      </c>
      <c r="G33" s="40" t="s">
        <v>351</v>
      </c>
    </row>
    <row r="34" spans="1:7" ht="15" customHeight="1" x14ac:dyDescent="0.2">
      <c r="A34" s="19"/>
      <c r="C34" s="26"/>
      <c r="D34" s="40"/>
      <c r="E34" s="40"/>
      <c r="F34" s="40"/>
      <c r="G34" s="40"/>
    </row>
    <row r="35" spans="1:7" x14ac:dyDescent="0.2">
      <c r="A35" s="19" t="s">
        <v>287</v>
      </c>
      <c r="C35" s="26"/>
      <c r="D35" s="40">
        <v>19118.651999999998</v>
      </c>
      <c r="E35" s="40">
        <v>231.11093381686311</v>
      </c>
      <c r="F35" s="40" t="s">
        <v>351</v>
      </c>
      <c r="G35" s="40" t="s">
        <v>351</v>
      </c>
    </row>
    <row r="36" spans="1:7" ht="15" customHeight="1" x14ac:dyDescent="0.2">
      <c r="A36" s="19"/>
      <c r="C36" s="26"/>
      <c r="D36" s="40"/>
      <c r="E36" s="40"/>
      <c r="F36" s="40"/>
      <c r="G36" s="40"/>
    </row>
    <row r="37" spans="1:7" x14ac:dyDescent="0.2">
      <c r="A37" s="12" t="s">
        <v>288</v>
      </c>
      <c r="C37" s="26"/>
      <c r="D37" s="40">
        <v>15405.379000000001</v>
      </c>
      <c r="E37" s="40">
        <v>277.69948625506987</v>
      </c>
      <c r="F37" s="40">
        <v>10000</v>
      </c>
      <c r="G37" s="40">
        <v>180.26137899954935</v>
      </c>
    </row>
    <row r="38" spans="1:7" x14ac:dyDescent="0.2">
      <c r="A38" s="12"/>
      <c r="C38" s="26"/>
      <c r="D38" s="40"/>
      <c r="E38" s="40"/>
      <c r="F38" s="40"/>
      <c r="G38" s="40"/>
    </row>
    <row r="39" spans="1:7" x14ac:dyDescent="0.2">
      <c r="A39" s="12"/>
      <c r="C39" s="26"/>
      <c r="D39" s="40"/>
      <c r="E39" s="40"/>
      <c r="F39" s="40"/>
      <c r="G39" s="40"/>
    </row>
    <row r="40" spans="1:7" x14ac:dyDescent="0.2">
      <c r="A40" s="12"/>
      <c r="C40" s="26"/>
      <c r="D40" s="40"/>
      <c r="E40" s="40"/>
      <c r="F40" s="40"/>
      <c r="G40" s="40"/>
    </row>
    <row r="41" spans="1:7" x14ac:dyDescent="0.2">
      <c r="A41" s="12"/>
      <c r="C41" s="26"/>
      <c r="D41" s="40"/>
      <c r="E41" s="40"/>
      <c r="F41" s="40"/>
      <c r="G41" s="40"/>
    </row>
    <row r="42" spans="1:7" x14ac:dyDescent="0.2">
      <c r="A42" s="12" t="s">
        <v>289</v>
      </c>
      <c r="C42" s="26"/>
      <c r="D42" s="40">
        <v>12268.896000000001</v>
      </c>
      <c r="E42" s="40">
        <v>121.75630669074886</v>
      </c>
      <c r="F42" s="40">
        <v>7938.4560000000001</v>
      </c>
      <c r="G42" s="40">
        <v>78.781096798523308</v>
      </c>
    </row>
    <row r="43" spans="1:7" ht="15" customHeight="1" x14ac:dyDescent="0.2">
      <c r="A43" s="12"/>
      <c r="C43" s="26"/>
      <c r="D43" s="40"/>
      <c r="E43" s="40"/>
      <c r="F43" s="40"/>
      <c r="G43" s="40"/>
    </row>
    <row r="44" spans="1:7" x14ac:dyDescent="0.2">
      <c r="A44" s="12" t="s">
        <v>290</v>
      </c>
      <c r="C44" s="26"/>
      <c r="D44" s="40">
        <v>27788.425999999999</v>
      </c>
      <c r="E44" s="40">
        <v>332.37358562782578</v>
      </c>
      <c r="F44" s="40" t="s">
        <v>351</v>
      </c>
      <c r="G44" s="40" t="s">
        <v>351</v>
      </c>
    </row>
    <row r="45" spans="1:7" ht="15" customHeight="1" x14ac:dyDescent="0.2">
      <c r="A45" s="12"/>
      <c r="C45" s="26"/>
      <c r="D45" s="40"/>
      <c r="E45" s="40"/>
      <c r="F45" s="40"/>
      <c r="G45" s="40"/>
    </row>
    <row r="46" spans="1:7" x14ac:dyDescent="0.2">
      <c r="A46" s="12" t="s">
        <v>291</v>
      </c>
      <c r="C46" s="26"/>
      <c r="D46" s="40">
        <v>21844.372000000003</v>
      </c>
      <c r="E46" s="40">
        <v>281.49963917525776</v>
      </c>
      <c r="F46" s="40" t="s">
        <v>351</v>
      </c>
      <c r="G46" s="40" t="s">
        <v>351</v>
      </c>
    </row>
    <row r="47" spans="1:7" ht="15" customHeight="1" x14ac:dyDescent="0.2">
      <c r="A47" s="12"/>
      <c r="C47" s="26"/>
      <c r="D47" s="40"/>
      <c r="E47" s="40"/>
      <c r="F47" s="40"/>
      <c r="G47" s="40"/>
    </row>
    <row r="48" spans="1:7" x14ac:dyDescent="0.2">
      <c r="A48" s="19" t="s">
        <v>292</v>
      </c>
      <c r="C48" s="26"/>
      <c r="D48" s="40">
        <v>5256.5829999999996</v>
      </c>
      <c r="E48" s="40">
        <v>55.75679115797066</v>
      </c>
      <c r="F48" s="40" t="s">
        <v>351</v>
      </c>
      <c r="G48" s="40" t="s">
        <v>351</v>
      </c>
    </row>
    <row r="49" spans="1:7" ht="15" customHeight="1" x14ac:dyDescent="0.2">
      <c r="A49" s="19"/>
      <c r="C49" s="26"/>
      <c r="D49" s="40"/>
      <c r="E49" s="40"/>
      <c r="F49" s="40"/>
      <c r="G49" s="40"/>
    </row>
    <row r="50" spans="1:7" x14ac:dyDescent="0.2">
      <c r="A50" s="19" t="s">
        <v>293</v>
      </c>
      <c r="C50" s="26"/>
      <c r="D50" s="40">
        <v>27823.881000000001</v>
      </c>
      <c r="E50" s="40">
        <v>316.6194155533808</v>
      </c>
      <c r="F50" s="40" t="s">
        <v>351</v>
      </c>
      <c r="G50" s="40" t="s">
        <v>351</v>
      </c>
    </row>
    <row r="51" spans="1:7" x14ac:dyDescent="0.2">
      <c r="A51" s="19"/>
      <c r="C51" s="19"/>
      <c r="D51" s="40"/>
      <c r="E51" s="40"/>
      <c r="F51" s="40"/>
      <c r="G51" s="40"/>
    </row>
    <row r="52" spans="1:7" x14ac:dyDescent="0.2">
      <c r="A52" s="19"/>
      <c r="C52" s="19"/>
      <c r="D52" s="40"/>
      <c r="E52" s="40"/>
      <c r="F52" s="40"/>
      <c r="G52" s="40"/>
    </row>
    <row r="53" spans="1:7" x14ac:dyDescent="0.2">
      <c r="A53" s="19"/>
      <c r="D53" s="40"/>
      <c r="E53" s="40"/>
      <c r="F53" s="40"/>
      <c r="G53" s="40"/>
    </row>
    <row r="54" spans="1:7" x14ac:dyDescent="0.2">
      <c r="A54" s="1"/>
      <c r="D54" s="40"/>
      <c r="E54" s="40"/>
      <c r="F54" s="40"/>
      <c r="G54" s="40"/>
    </row>
    <row r="55" spans="1:7" x14ac:dyDescent="0.2">
      <c r="D55" s="42"/>
      <c r="E55" s="42"/>
      <c r="F55" s="40"/>
      <c r="G55" s="40"/>
    </row>
    <row r="56" spans="1:7" x14ac:dyDescent="0.2">
      <c r="A56" s="19"/>
      <c r="D56" s="42"/>
      <c r="E56" s="42"/>
      <c r="F56" s="40"/>
      <c r="G56" s="40"/>
    </row>
    <row r="57" spans="1:7" x14ac:dyDescent="0.2">
      <c r="D57" s="42"/>
      <c r="E57" s="42"/>
      <c r="F57" s="40"/>
      <c r="G57" s="40"/>
    </row>
    <row r="58" spans="1:7" x14ac:dyDescent="0.2">
      <c r="D58" s="42"/>
      <c r="E58" s="42"/>
      <c r="F58" s="39"/>
      <c r="G58" s="39"/>
    </row>
    <row r="59" spans="1:7" x14ac:dyDescent="0.2">
      <c r="D59" s="42"/>
      <c r="E59" s="42"/>
      <c r="F59" s="39"/>
      <c r="G59" s="39"/>
    </row>
    <row r="60" spans="1:7" x14ac:dyDescent="0.2">
      <c r="D60" s="42"/>
      <c r="E60" s="42"/>
      <c r="F60" s="39"/>
      <c r="G60" s="39"/>
    </row>
    <row r="61" spans="1:7" x14ac:dyDescent="0.2">
      <c r="D61" s="42"/>
      <c r="E61" s="42"/>
      <c r="F61" s="39"/>
      <c r="G61" s="39"/>
    </row>
    <row r="62" spans="1:7" x14ac:dyDescent="0.2">
      <c r="D62" s="42"/>
      <c r="E62" s="42"/>
      <c r="F62" s="39"/>
      <c r="G62" s="39"/>
    </row>
    <row r="63" spans="1:7" x14ac:dyDescent="0.2">
      <c r="D63" s="42"/>
      <c r="E63" s="42"/>
    </row>
    <row r="64" spans="1:7" x14ac:dyDescent="0.2">
      <c r="D64" s="42"/>
      <c r="E64" s="42"/>
    </row>
    <row r="65" spans="4:5" x14ac:dyDescent="0.2">
      <c r="D65" s="42"/>
      <c r="E65" s="42"/>
    </row>
    <row r="66" spans="4:5" x14ac:dyDescent="0.2">
      <c r="D66" s="42"/>
      <c r="E66" s="42"/>
    </row>
    <row r="67" spans="4:5" x14ac:dyDescent="0.2">
      <c r="D67" s="42"/>
      <c r="E67" s="42"/>
    </row>
    <row r="68" spans="4:5" x14ac:dyDescent="0.2">
      <c r="D68" s="42"/>
      <c r="E68" s="42"/>
    </row>
    <row r="69" spans="4:5" x14ac:dyDescent="0.2">
      <c r="D69" s="42"/>
      <c r="E69" s="42"/>
    </row>
    <row r="70" spans="4:5" x14ac:dyDescent="0.2">
      <c r="D70" s="42"/>
      <c r="E70" s="42"/>
    </row>
    <row r="71" spans="4:5" x14ac:dyDescent="0.2">
      <c r="D71" s="39"/>
      <c r="E71" s="39"/>
    </row>
    <row r="72" spans="4:5" x14ac:dyDescent="0.2">
      <c r="D72" s="39"/>
      <c r="E72" s="39"/>
    </row>
    <row r="73" spans="4:5" x14ac:dyDescent="0.2">
      <c r="D73" s="39"/>
      <c r="E73" s="39"/>
    </row>
    <row r="74" spans="4:5" x14ac:dyDescent="0.2">
      <c r="D74" s="39"/>
      <c r="E74" s="39"/>
    </row>
    <row r="75" spans="4:5" x14ac:dyDescent="0.2">
      <c r="D75" s="39"/>
      <c r="E75" s="39"/>
    </row>
    <row r="76" spans="4:5" x14ac:dyDescent="0.2">
      <c r="D76" s="39"/>
      <c r="E76" s="39"/>
    </row>
    <row r="77" spans="4:5" x14ac:dyDescent="0.2">
      <c r="D77" s="39"/>
      <c r="E77" s="39"/>
    </row>
    <row r="78" spans="4:5" x14ac:dyDescent="0.2">
      <c r="D78" s="39"/>
      <c r="E78" s="39"/>
    </row>
    <row r="79" spans="4:5" x14ac:dyDescent="0.2">
      <c r="D79" s="39"/>
      <c r="E79" s="39"/>
    </row>
  </sheetData>
  <mergeCells count="9">
    <mergeCell ref="A1:G1"/>
    <mergeCell ref="A2:E2"/>
    <mergeCell ref="A3:C7"/>
    <mergeCell ref="D3:E5"/>
    <mergeCell ref="F3:G5"/>
    <mergeCell ref="D6:D7"/>
    <mergeCell ref="E6:E7"/>
    <mergeCell ref="F6:F7"/>
    <mergeCell ref="G6:G7"/>
  </mergeCells>
  <pageMargins left="0.78740157480314965" right="0.78740157480314965" top="0.59055118110236227" bottom="0.59055118110236227" header="0.27559055118110237" footer="0.51181102362204722"/>
  <pageSetup paperSize="9" firstPageNumber="42" orientation="portrait" r:id="rId1"/>
  <headerFooter alignWithMargins="0">
    <oddHeader>&amp;C&amp;8- 48 -</oddHeader>
    <oddFooter xml:space="preserve">&amp;L&amp;8&amp;X____________&amp;X
1) ohne Kassenkredit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4"/>
  <sheetViews>
    <sheetView workbookViewId="0"/>
  </sheetViews>
  <sheetFormatPr baseColWidth="10" defaultColWidth="11.42578125" defaultRowHeight="11.25" x14ac:dyDescent="0.2"/>
  <cols>
    <col min="1" max="1" width="9.28515625" style="1" customWidth="1"/>
    <col min="2" max="2" width="3.28515625" style="2" customWidth="1"/>
    <col min="3" max="3" width="2.28515625" style="2" customWidth="1"/>
    <col min="4" max="4" width="30.85546875" style="2" customWidth="1"/>
    <col min="5" max="5" width="31.85546875" style="2" customWidth="1"/>
    <col min="6" max="6" width="9.28515625" style="1" customWidth="1"/>
    <col min="7" max="16384" width="11.42578125" style="1"/>
  </cols>
  <sheetData>
    <row r="1" spans="2:6" x14ac:dyDescent="0.2">
      <c r="B1" s="253" t="s">
        <v>344</v>
      </c>
      <c r="C1" s="253"/>
      <c r="D1" s="253"/>
      <c r="E1" s="253"/>
    </row>
    <row r="2" spans="2:6" ht="15.95" customHeight="1" thickBot="1" x14ac:dyDescent="0.25">
      <c r="B2" s="43"/>
      <c r="C2" s="43"/>
      <c r="D2" s="43"/>
      <c r="E2" s="43"/>
    </row>
    <row r="3" spans="2:6" ht="15" customHeight="1" x14ac:dyDescent="0.2">
      <c r="B3" s="257" t="s">
        <v>324</v>
      </c>
      <c r="C3" s="257"/>
      <c r="D3" s="232"/>
      <c r="E3" s="286" t="s">
        <v>345</v>
      </c>
      <c r="F3" s="12"/>
    </row>
    <row r="4" spans="2:6" ht="15" customHeight="1" x14ac:dyDescent="0.2">
      <c r="B4" s="258"/>
      <c r="C4" s="258"/>
      <c r="D4" s="234"/>
      <c r="E4" s="287"/>
      <c r="F4" s="12"/>
    </row>
    <row r="5" spans="2:6" ht="15" customHeight="1" x14ac:dyDescent="0.2">
      <c r="B5" s="258"/>
      <c r="C5" s="258"/>
      <c r="D5" s="234"/>
      <c r="E5" s="287"/>
      <c r="F5" s="12"/>
    </row>
    <row r="6" spans="2:6" ht="15" customHeight="1" x14ac:dyDescent="0.2">
      <c r="B6" s="258"/>
      <c r="C6" s="258"/>
      <c r="D6" s="234"/>
      <c r="E6" s="287"/>
      <c r="F6" s="12"/>
    </row>
    <row r="7" spans="2:6" ht="15" customHeight="1" thickBot="1" x14ac:dyDescent="0.25">
      <c r="B7" s="259"/>
      <c r="C7" s="259"/>
      <c r="D7" s="236"/>
      <c r="E7" s="288"/>
      <c r="F7" s="12"/>
    </row>
    <row r="8" spans="2:6" x14ac:dyDescent="0.2">
      <c r="B8" s="22"/>
      <c r="C8" s="22"/>
      <c r="D8" s="38"/>
      <c r="E8" s="22"/>
    </row>
    <row r="9" spans="2:6" x14ac:dyDescent="0.2">
      <c r="D9" s="26"/>
    </row>
    <row r="10" spans="2:6" x14ac:dyDescent="0.2">
      <c r="D10" s="26"/>
      <c r="E10" s="39"/>
    </row>
    <row r="11" spans="2:6" x14ac:dyDescent="0.2">
      <c r="B11" s="2" t="s">
        <v>216</v>
      </c>
      <c r="D11" s="26"/>
      <c r="E11" s="44">
        <v>2108294</v>
      </c>
    </row>
    <row r="12" spans="2:6" x14ac:dyDescent="0.2">
      <c r="D12" s="26"/>
      <c r="E12" s="44"/>
    </row>
    <row r="13" spans="2:6" x14ac:dyDescent="0.2">
      <c r="D13" s="26"/>
      <c r="E13" s="44"/>
    </row>
    <row r="14" spans="2:6" x14ac:dyDescent="0.2">
      <c r="C14" s="2" t="s">
        <v>20</v>
      </c>
      <c r="D14" s="26"/>
      <c r="E14" s="44"/>
    </row>
    <row r="15" spans="2:6" x14ac:dyDescent="0.2">
      <c r="D15" s="26"/>
      <c r="E15" s="44"/>
    </row>
    <row r="16" spans="2:6" x14ac:dyDescent="0.2">
      <c r="B16" s="1"/>
      <c r="C16" s="2" t="s">
        <v>327</v>
      </c>
      <c r="D16" s="26"/>
      <c r="E16" s="44">
        <v>525154</v>
      </c>
    </row>
    <row r="17" spans="2:5" x14ac:dyDescent="0.2">
      <c r="B17" s="1"/>
      <c r="D17" s="26"/>
      <c r="E17" s="44"/>
    </row>
    <row r="18" spans="2:5" x14ac:dyDescent="0.2">
      <c r="C18" s="2" t="s">
        <v>328</v>
      </c>
      <c r="D18" s="26"/>
      <c r="E18" s="44">
        <v>1583140</v>
      </c>
    </row>
    <row r="19" spans="2:5" x14ac:dyDescent="0.2">
      <c r="D19" s="26"/>
      <c r="E19" s="44"/>
    </row>
    <row r="20" spans="2:5" x14ac:dyDescent="0.2">
      <c r="D20" s="26" t="s">
        <v>236</v>
      </c>
      <c r="E20" s="44">
        <v>985398</v>
      </c>
    </row>
    <row r="21" spans="2:5" x14ac:dyDescent="0.2">
      <c r="D21" s="26" t="s">
        <v>346</v>
      </c>
      <c r="E21" s="44">
        <v>330565</v>
      </c>
    </row>
    <row r="22" spans="2:5" x14ac:dyDescent="0.2">
      <c r="D22" s="26" t="s">
        <v>347</v>
      </c>
      <c r="E22" s="44">
        <v>267177</v>
      </c>
    </row>
    <row r="23" spans="2:5" x14ac:dyDescent="0.2">
      <c r="D23" s="26"/>
      <c r="E23" s="44"/>
    </row>
    <row r="24" spans="2:5" x14ac:dyDescent="0.2">
      <c r="C24" s="2" t="s">
        <v>348</v>
      </c>
      <c r="D24" s="26"/>
      <c r="E24" s="44">
        <v>1583140</v>
      </c>
    </row>
    <row r="25" spans="2:5" x14ac:dyDescent="0.2">
      <c r="D25" s="26"/>
      <c r="E25" s="44"/>
    </row>
    <row r="26" spans="2:5" x14ac:dyDescent="0.2">
      <c r="D26" s="26"/>
      <c r="E26" s="44"/>
    </row>
    <row r="27" spans="2:5" x14ac:dyDescent="0.2">
      <c r="D27" s="26"/>
      <c r="E27" s="44"/>
    </row>
    <row r="28" spans="2:5" x14ac:dyDescent="0.2">
      <c r="B28" s="2" t="s">
        <v>224</v>
      </c>
      <c r="D28" s="26"/>
      <c r="E28" s="44"/>
    </row>
    <row r="29" spans="2:5" x14ac:dyDescent="0.2">
      <c r="D29" s="26"/>
      <c r="E29" s="44"/>
    </row>
    <row r="30" spans="2:5" x14ac:dyDescent="0.2">
      <c r="D30" s="26"/>
      <c r="E30" s="44"/>
    </row>
    <row r="31" spans="2:5" x14ac:dyDescent="0.2">
      <c r="B31" s="2" t="s">
        <v>330</v>
      </c>
      <c r="D31" s="26"/>
      <c r="E31" s="44">
        <v>35316</v>
      </c>
    </row>
    <row r="32" spans="2:5" x14ac:dyDescent="0.2">
      <c r="D32" s="26"/>
      <c r="E32" s="44"/>
    </row>
    <row r="33" spans="2:5" x14ac:dyDescent="0.2">
      <c r="B33" s="2" t="s">
        <v>331</v>
      </c>
      <c r="D33" s="26"/>
      <c r="E33" s="44">
        <v>161290</v>
      </c>
    </row>
    <row r="34" spans="2:5" x14ac:dyDescent="0.2">
      <c r="D34" s="26"/>
      <c r="E34" s="44"/>
    </row>
    <row r="35" spans="2:5" x14ac:dyDescent="0.2">
      <c r="B35" s="2" t="s">
        <v>332</v>
      </c>
      <c r="D35" s="26"/>
      <c r="E35" s="44">
        <v>109718</v>
      </c>
    </row>
    <row r="36" spans="2:5" x14ac:dyDescent="0.2">
      <c r="D36" s="26"/>
      <c r="E36" s="44"/>
    </row>
    <row r="37" spans="2:5" x14ac:dyDescent="0.2">
      <c r="B37" s="2" t="s">
        <v>333</v>
      </c>
      <c r="D37" s="26"/>
      <c r="E37" s="44">
        <v>218830</v>
      </c>
    </row>
    <row r="38" spans="2:5" x14ac:dyDescent="0.2">
      <c r="D38" s="26"/>
      <c r="E38" s="44"/>
    </row>
    <row r="39" spans="2:5" x14ac:dyDescent="0.2">
      <c r="D39" s="26"/>
      <c r="E39" s="44"/>
    </row>
    <row r="40" spans="2:5" x14ac:dyDescent="0.2">
      <c r="D40" s="26"/>
      <c r="E40" s="44"/>
    </row>
    <row r="41" spans="2:5" x14ac:dyDescent="0.2">
      <c r="B41" s="2" t="s">
        <v>228</v>
      </c>
      <c r="D41" s="26"/>
      <c r="E41" s="44"/>
    </row>
    <row r="42" spans="2:5" x14ac:dyDescent="0.2">
      <c r="D42" s="26"/>
      <c r="E42" s="44"/>
    </row>
    <row r="43" spans="2:5" x14ac:dyDescent="0.2">
      <c r="D43" s="26"/>
      <c r="E43" s="44"/>
    </row>
    <row r="44" spans="2:5" x14ac:dyDescent="0.2">
      <c r="B44" s="2" t="s">
        <v>334</v>
      </c>
      <c r="D44" s="26"/>
      <c r="E44" s="44">
        <v>150363</v>
      </c>
    </row>
    <row r="45" spans="2:5" x14ac:dyDescent="0.2">
      <c r="D45" s="26"/>
      <c r="E45" s="44"/>
    </row>
    <row r="46" spans="2:5" x14ac:dyDescent="0.2">
      <c r="B46" s="2" t="s">
        <v>335</v>
      </c>
      <c r="D46" s="26"/>
      <c r="E46" s="44">
        <v>162824</v>
      </c>
    </row>
    <row r="47" spans="2:5" x14ac:dyDescent="0.2">
      <c r="D47" s="26"/>
      <c r="E47" s="44"/>
    </row>
    <row r="48" spans="2:5" x14ac:dyDescent="0.2">
      <c r="B48" s="2" t="s">
        <v>336</v>
      </c>
      <c r="D48" s="26"/>
      <c r="E48" s="44">
        <v>153038</v>
      </c>
    </row>
    <row r="49" spans="2:5" x14ac:dyDescent="0.2">
      <c r="D49" s="26"/>
      <c r="E49" s="44"/>
    </row>
    <row r="50" spans="2:5" x14ac:dyDescent="0.2">
      <c r="B50" s="2" t="s">
        <v>337</v>
      </c>
      <c r="D50" s="26"/>
      <c r="E50" s="44">
        <v>449573</v>
      </c>
    </row>
    <row r="51" spans="2:5" x14ac:dyDescent="0.2">
      <c r="D51" s="26"/>
      <c r="E51" s="44"/>
    </row>
    <row r="52" spans="2:5" x14ac:dyDescent="0.2">
      <c r="B52" s="2" t="s">
        <v>338</v>
      </c>
      <c r="D52" s="26"/>
      <c r="E52" s="44">
        <v>214529</v>
      </c>
    </row>
    <row r="53" spans="2:5" x14ac:dyDescent="0.2">
      <c r="D53" s="26"/>
      <c r="E53" s="44"/>
    </row>
    <row r="54" spans="2:5" x14ac:dyDescent="0.2">
      <c r="B54" s="2" t="s">
        <v>330</v>
      </c>
      <c r="D54" s="26"/>
      <c r="E54" s="44">
        <v>452813</v>
      </c>
    </row>
    <row r="55" spans="2:5" x14ac:dyDescent="0.2">
      <c r="E55" s="42"/>
    </row>
    <row r="56" spans="2:5" x14ac:dyDescent="0.2">
      <c r="E56" s="39"/>
    </row>
    <row r="57" spans="2:5" x14ac:dyDescent="0.2">
      <c r="E57" s="39"/>
    </row>
    <row r="58" spans="2:5" x14ac:dyDescent="0.2">
      <c r="E58" s="39"/>
    </row>
    <row r="59" spans="2:5" x14ac:dyDescent="0.2">
      <c r="E59" s="39"/>
    </row>
    <row r="60" spans="2:5" x14ac:dyDescent="0.2">
      <c r="E60" s="39"/>
    </row>
    <row r="61" spans="2:5" x14ac:dyDescent="0.2">
      <c r="E61" s="39"/>
    </row>
    <row r="62" spans="2:5" x14ac:dyDescent="0.2">
      <c r="E62" s="39"/>
    </row>
    <row r="63" spans="2:5" x14ac:dyDescent="0.2">
      <c r="E63" s="39"/>
    </row>
    <row r="64" spans="2:5" x14ac:dyDescent="0.2">
      <c r="E64" s="39"/>
    </row>
  </sheetData>
  <mergeCells count="3">
    <mergeCell ref="B1:E1"/>
    <mergeCell ref="B3:D7"/>
    <mergeCell ref="E3:E7"/>
  </mergeCells>
  <pageMargins left="0.78740157480314965" right="0.78740157480314965" top="0.59055118110236227" bottom="0.59055118110236227" header="0.27559055118110237" footer="0.51181102362204722"/>
  <pageSetup paperSize="9" firstPageNumber="43" orientation="portrait" r:id="rId1"/>
  <headerFooter alignWithMargins="0">
    <oddHeader>&amp;C&amp;8- 49 -</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0"/>
  <sheetViews>
    <sheetView workbookViewId="0"/>
  </sheetViews>
  <sheetFormatPr baseColWidth="10" defaultColWidth="11.42578125" defaultRowHeight="11.25" x14ac:dyDescent="0.2"/>
  <cols>
    <col min="1" max="1" width="9.7109375" style="1" customWidth="1"/>
    <col min="2" max="2" width="3.28515625" style="2" customWidth="1"/>
    <col min="3" max="3" width="0.85546875" style="2" customWidth="1"/>
    <col min="4" max="4" width="30.85546875" style="2" customWidth="1"/>
    <col min="5" max="5" width="31.85546875" style="2" customWidth="1"/>
    <col min="6" max="6" width="9.7109375" style="1" customWidth="1"/>
    <col min="7" max="16384" width="11.42578125" style="1"/>
  </cols>
  <sheetData>
    <row r="1" spans="2:6" x14ac:dyDescent="0.2">
      <c r="B1" s="253" t="s">
        <v>349</v>
      </c>
      <c r="C1" s="253"/>
      <c r="D1" s="253"/>
      <c r="E1" s="253"/>
    </row>
    <row r="2" spans="2:6" ht="15.95" customHeight="1" thickBot="1" x14ac:dyDescent="0.25">
      <c r="B2" s="43"/>
      <c r="C2" s="43"/>
      <c r="D2" s="43"/>
      <c r="E2" s="43"/>
    </row>
    <row r="3" spans="2:6" ht="15" customHeight="1" x14ac:dyDescent="0.2">
      <c r="B3" s="257" t="s">
        <v>253</v>
      </c>
      <c r="C3" s="257"/>
      <c r="D3" s="232"/>
      <c r="E3" s="286" t="s">
        <v>345</v>
      </c>
      <c r="F3" s="12"/>
    </row>
    <row r="4" spans="2:6" ht="15" customHeight="1" x14ac:dyDescent="0.2">
      <c r="B4" s="258"/>
      <c r="C4" s="258"/>
      <c r="D4" s="234"/>
      <c r="E4" s="287"/>
      <c r="F4" s="12"/>
    </row>
    <row r="5" spans="2:6" ht="15" customHeight="1" x14ac:dyDescent="0.2">
      <c r="B5" s="258"/>
      <c r="C5" s="258"/>
      <c r="D5" s="234"/>
      <c r="E5" s="287"/>
      <c r="F5" s="12"/>
    </row>
    <row r="6" spans="2:6" ht="15" customHeight="1" x14ac:dyDescent="0.2">
      <c r="B6" s="258"/>
      <c r="C6" s="258"/>
      <c r="D6" s="234"/>
      <c r="E6" s="287"/>
      <c r="F6" s="12"/>
    </row>
    <row r="7" spans="2:6" ht="15" customHeight="1" thickBot="1" x14ac:dyDescent="0.25">
      <c r="B7" s="259"/>
      <c r="C7" s="259"/>
      <c r="D7" s="236"/>
      <c r="E7" s="288"/>
      <c r="F7" s="12"/>
    </row>
    <row r="8" spans="2:6" x14ac:dyDescent="0.2">
      <c r="B8" s="22"/>
      <c r="C8" s="22"/>
      <c r="D8" s="38"/>
      <c r="E8" s="22"/>
    </row>
    <row r="9" spans="2:6" x14ac:dyDescent="0.2">
      <c r="D9" s="26"/>
    </row>
    <row r="10" spans="2:6" x14ac:dyDescent="0.2">
      <c r="D10" s="26"/>
      <c r="E10" s="39"/>
    </row>
    <row r="11" spans="2:6" x14ac:dyDescent="0.2">
      <c r="B11" s="19" t="s">
        <v>269</v>
      </c>
      <c r="D11" s="26"/>
      <c r="E11" s="44">
        <v>218830</v>
      </c>
    </row>
    <row r="12" spans="2:6" x14ac:dyDescent="0.2">
      <c r="B12" s="19"/>
      <c r="D12" s="26"/>
      <c r="E12" s="44"/>
    </row>
    <row r="13" spans="2:6" x14ac:dyDescent="0.2">
      <c r="B13" s="19" t="s">
        <v>270</v>
      </c>
      <c r="D13" s="26"/>
      <c r="E13" s="44">
        <v>95593</v>
      </c>
    </row>
    <row r="14" spans="2:6" x14ac:dyDescent="0.2">
      <c r="B14" s="19"/>
      <c r="D14" s="26"/>
      <c r="E14" s="44"/>
    </row>
    <row r="15" spans="2:6" x14ac:dyDescent="0.2">
      <c r="B15" s="19" t="s">
        <v>271</v>
      </c>
      <c r="D15" s="26"/>
      <c r="E15" s="44">
        <v>109718</v>
      </c>
    </row>
    <row r="16" spans="2:6" x14ac:dyDescent="0.2">
      <c r="B16" s="19"/>
      <c r="D16" s="26"/>
      <c r="E16" s="44"/>
    </row>
    <row r="17" spans="2:5" x14ac:dyDescent="0.2">
      <c r="B17" s="19" t="s">
        <v>272</v>
      </c>
      <c r="D17" s="26"/>
      <c r="E17" s="44">
        <v>35316</v>
      </c>
    </row>
    <row r="18" spans="2:5" x14ac:dyDescent="0.2">
      <c r="B18" s="19"/>
      <c r="D18" s="26"/>
      <c r="E18" s="44"/>
    </row>
    <row r="19" spans="2:5" x14ac:dyDescent="0.2">
      <c r="B19" s="19" t="s">
        <v>273</v>
      </c>
      <c r="D19" s="26"/>
      <c r="E19" s="44">
        <v>65697</v>
      </c>
    </row>
    <row r="20" spans="2:5" x14ac:dyDescent="0.2">
      <c r="B20" s="19"/>
      <c r="D20" s="26"/>
      <c r="E20" s="44"/>
    </row>
    <row r="21" spans="2:5" x14ac:dyDescent="0.2">
      <c r="B21" s="19"/>
      <c r="D21" s="26"/>
      <c r="E21" s="44"/>
    </row>
    <row r="22" spans="2:5" x14ac:dyDescent="0.2">
      <c r="B22" s="19" t="s">
        <v>277</v>
      </c>
      <c r="D22" s="26"/>
      <c r="E22" s="44">
        <v>104124</v>
      </c>
    </row>
    <row r="23" spans="2:5" x14ac:dyDescent="0.2">
      <c r="B23" s="19"/>
      <c r="D23" s="26"/>
      <c r="E23" s="44"/>
    </row>
    <row r="24" spans="2:5" x14ac:dyDescent="0.2">
      <c r="B24" s="19" t="s">
        <v>278</v>
      </c>
      <c r="D24" s="26"/>
      <c r="E24" s="44">
        <v>81335</v>
      </c>
    </row>
    <row r="25" spans="2:5" x14ac:dyDescent="0.2">
      <c r="B25" s="19"/>
      <c r="D25" s="26"/>
      <c r="E25" s="44"/>
    </row>
    <row r="26" spans="2:5" x14ac:dyDescent="0.2">
      <c r="B26" s="19" t="s">
        <v>279</v>
      </c>
      <c r="D26" s="26"/>
      <c r="E26" s="44">
        <v>155637</v>
      </c>
    </row>
    <row r="27" spans="2:5" x14ac:dyDescent="0.2">
      <c r="B27" s="19"/>
      <c r="D27" s="26"/>
      <c r="E27" s="44"/>
    </row>
    <row r="28" spans="2:5" x14ac:dyDescent="0.2">
      <c r="B28" s="19" t="s">
        <v>280</v>
      </c>
      <c r="D28" s="26"/>
      <c r="E28" s="44">
        <v>95048</v>
      </c>
    </row>
    <row r="29" spans="2:5" x14ac:dyDescent="0.2">
      <c r="B29" s="19"/>
      <c r="D29" s="26"/>
      <c r="E29" s="44"/>
    </row>
    <row r="30" spans="2:5" x14ac:dyDescent="0.2">
      <c r="B30" s="19" t="s">
        <v>281</v>
      </c>
      <c r="D30" s="26"/>
      <c r="E30" s="44">
        <v>72207</v>
      </c>
    </row>
    <row r="31" spans="2:5" x14ac:dyDescent="0.2">
      <c r="B31" s="19"/>
      <c r="D31" s="26"/>
      <c r="E31" s="44"/>
    </row>
    <row r="32" spans="2:5" x14ac:dyDescent="0.2">
      <c r="B32" s="19" t="s">
        <v>282</v>
      </c>
      <c r="D32" s="26"/>
      <c r="E32" s="44">
        <v>120775</v>
      </c>
    </row>
    <row r="33" spans="2:5" x14ac:dyDescent="0.2">
      <c r="B33" s="19"/>
      <c r="D33" s="26"/>
      <c r="E33" s="44"/>
    </row>
    <row r="34" spans="2:5" x14ac:dyDescent="0.2">
      <c r="B34" s="19"/>
      <c r="D34" s="26"/>
      <c r="E34" s="44"/>
    </row>
    <row r="35" spans="2:5" x14ac:dyDescent="0.2">
      <c r="B35" s="19" t="s">
        <v>283</v>
      </c>
      <c r="D35" s="26"/>
      <c r="E35" s="44">
        <v>136299</v>
      </c>
    </row>
    <row r="36" spans="2:5" x14ac:dyDescent="0.2">
      <c r="B36" s="19"/>
      <c r="D36" s="26"/>
      <c r="E36" s="44"/>
    </row>
    <row r="37" spans="2:5" x14ac:dyDescent="0.2">
      <c r="B37" s="19" t="s">
        <v>284</v>
      </c>
      <c r="D37" s="26"/>
      <c r="E37" s="44">
        <v>68021</v>
      </c>
    </row>
    <row r="38" spans="2:5" x14ac:dyDescent="0.2">
      <c r="B38" s="19"/>
      <c r="D38" s="26"/>
      <c r="E38" s="44"/>
    </row>
    <row r="39" spans="2:5" x14ac:dyDescent="0.2">
      <c r="B39" s="19" t="s">
        <v>285</v>
      </c>
      <c r="D39" s="26"/>
      <c r="E39" s="44">
        <v>60343</v>
      </c>
    </row>
    <row r="40" spans="2:5" x14ac:dyDescent="0.2">
      <c r="B40" s="19"/>
      <c r="D40" s="26"/>
      <c r="E40" s="44"/>
    </row>
    <row r="41" spans="2:5" x14ac:dyDescent="0.2">
      <c r="B41" s="19" t="s">
        <v>286</v>
      </c>
      <c r="D41" s="26"/>
      <c r="E41" s="44">
        <v>107024</v>
      </c>
    </row>
    <row r="42" spans="2:5" x14ac:dyDescent="0.2">
      <c r="B42" s="19"/>
      <c r="D42" s="26"/>
      <c r="E42" s="44"/>
    </row>
    <row r="43" spans="2:5" x14ac:dyDescent="0.2">
      <c r="B43" s="19" t="s">
        <v>287</v>
      </c>
      <c r="D43" s="26"/>
      <c r="E43" s="44">
        <v>82725</v>
      </c>
    </row>
    <row r="44" spans="2:5" x14ac:dyDescent="0.2">
      <c r="B44" s="19"/>
      <c r="D44" s="26"/>
      <c r="E44" s="44"/>
    </row>
    <row r="45" spans="2:5" x14ac:dyDescent="0.2">
      <c r="B45" s="12" t="s">
        <v>288</v>
      </c>
      <c r="D45" s="26"/>
      <c r="E45" s="44">
        <v>55475</v>
      </c>
    </row>
    <row r="46" spans="2:5" x14ac:dyDescent="0.2">
      <c r="B46" s="12"/>
      <c r="D46" s="26"/>
      <c r="E46" s="44"/>
    </row>
    <row r="47" spans="2:5" x14ac:dyDescent="0.2">
      <c r="B47" s="12"/>
      <c r="D47" s="26"/>
      <c r="E47" s="44"/>
    </row>
    <row r="48" spans="2:5" x14ac:dyDescent="0.2">
      <c r="B48" s="12" t="s">
        <v>289</v>
      </c>
      <c r="D48" s="26"/>
      <c r="E48" s="44">
        <v>100766</v>
      </c>
    </row>
    <row r="49" spans="2:5" x14ac:dyDescent="0.2">
      <c r="B49" s="12"/>
      <c r="D49" s="26"/>
      <c r="E49" s="44"/>
    </row>
    <row r="50" spans="2:5" x14ac:dyDescent="0.2">
      <c r="B50" s="12" t="s">
        <v>290</v>
      </c>
      <c r="D50" s="26"/>
      <c r="E50" s="44">
        <v>83606</v>
      </c>
    </row>
    <row r="51" spans="2:5" x14ac:dyDescent="0.2">
      <c r="B51" s="12"/>
      <c r="D51" s="26"/>
      <c r="E51" s="44"/>
    </row>
    <row r="52" spans="2:5" x14ac:dyDescent="0.2">
      <c r="B52" s="12" t="s">
        <v>291</v>
      </c>
      <c r="D52" s="26"/>
      <c r="E52" s="44">
        <v>77600</v>
      </c>
    </row>
    <row r="53" spans="2:5" x14ac:dyDescent="0.2">
      <c r="B53" s="12"/>
      <c r="D53" s="26"/>
      <c r="E53" s="44"/>
    </row>
    <row r="54" spans="2:5" x14ac:dyDescent="0.2">
      <c r="B54" s="19" t="s">
        <v>292</v>
      </c>
      <c r="D54" s="26"/>
      <c r="E54" s="44">
        <v>94277</v>
      </c>
    </row>
    <row r="55" spans="2:5" x14ac:dyDescent="0.2">
      <c r="B55" s="19"/>
      <c r="D55" s="26"/>
      <c r="E55" s="44"/>
    </row>
    <row r="56" spans="2:5" x14ac:dyDescent="0.2">
      <c r="B56" s="19" t="s">
        <v>293</v>
      </c>
      <c r="D56" s="26"/>
      <c r="E56" s="44">
        <v>87878</v>
      </c>
    </row>
    <row r="57" spans="2:5" x14ac:dyDescent="0.2">
      <c r="E57" s="39"/>
    </row>
    <row r="58" spans="2:5" x14ac:dyDescent="0.2">
      <c r="E58" s="39"/>
    </row>
    <row r="59" spans="2:5" x14ac:dyDescent="0.2">
      <c r="E59" s="39"/>
    </row>
    <row r="60" spans="2:5" x14ac:dyDescent="0.2">
      <c r="E60" s="39"/>
    </row>
  </sheetData>
  <mergeCells count="3">
    <mergeCell ref="B1:E1"/>
    <mergeCell ref="B3:D7"/>
    <mergeCell ref="E3:E7"/>
  </mergeCells>
  <pageMargins left="0.78740157480314965" right="0.78740157480314965" top="0.59055118110236227" bottom="0.59055118110236227" header="0.27559055118110237" footer="0.51181102362204722"/>
  <pageSetup paperSize="9" firstPageNumber="44" orientation="portrait" r:id="rId1"/>
  <headerFooter alignWithMargins="0">
    <oddHeader>&amp;C&amp;8- 50 -</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99"/>
  <sheetViews>
    <sheetView workbookViewId="0"/>
  </sheetViews>
  <sheetFormatPr baseColWidth="10" defaultRowHeight="12.75" x14ac:dyDescent="0.2"/>
  <cols>
    <col min="1" max="1" width="3.28515625" style="52" customWidth="1"/>
    <col min="2" max="2" width="1.42578125" style="52" customWidth="1"/>
    <col min="3" max="4" width="1.7109375" style="52" customWidth="1"/>
    <col min="5" max="5" width="37.7109375" style="52" customWidth="1"/>
    <col min="6" max="7" width="11.42578125" style="52"/>
    <col min="8" max="8" width="14.140625" style="52" customWidth="1"/>
    <col min="9" max="9" width="3.42578125" style="52" customWidth="1"/>
    <col min="10" max="16384" width="11.42578125" style="52"/>
  </cols>
  <sheetData>
    <row r="2" spans="1:9" s="45" customFormat="1" ht="9.9499999999999993" customHeight="1" x14ac:dyDescent="0.2"/>
    <row r="3" spans="1:9" s="45" customFormat="1" ht="9.9499999999999993" customHeight="1" x14ac:dyDescent="0.2"/>
    <row r="4" spans="1:9" s="47" customFormat="1" ht="12" customHeight="1" x14ac:dyDescent="0.2">
      <c r="A4" s="46" t="s">
        <v>352</v>
      </c>
      <c r="B4" s="46"/>
      <c r="C4" s="46"/>
      <c r="D4" s="46"/>
      <c r="E4" s="46"/>
      <c r="F4" s="46"/>
      <c r="G4" s="46"/>
      <c r="H4" s="46"/>
    </row>
    <row r="5" spans="1:9" s="45" customFormat="1" ht="9.9499999999999993" customHeight="1" x14ac:dyDescent="0.2"/>
    <row r="6" spans="1:9" s="45" customFormat="1" ht="9.9499999999999993" customHeight="1" x14ac:dyDescent="0.2">
      <c r="F6" s="48"/>
      <c r="G6" s="48"/>
      <c r="H6" s="48"/>
      <c r="I6" s="48"/>
    </row>
    <row r="7" spans="1:9" s="50" customFormat="1" ht="9.9499999999999993" customHeight="1" x14ac:dyDescent="0.2">
      <c r="A7" s="49"/>
      <c r="B7" s="49"/>
      <c r="C7" s="49"/>
      <c r="D7" s="49"/>
      <c r="E7" s="290" t="s">
        <v>2</v>
      </c>
      <c r="F7" s="292" t="s">
        <v>353</v>
      </c>
      <c r="G7" s="293"/>
      <c r="H7" s="293"/>
      <c r="I7" s="293"/>
    </row>
    <row r="8" spans="1:9" s="50" customFormat="1" ht="9.9499999999999993" customHeight="1" x14ac:dyDescent="0.2">
      <c r="E8" s="291"/>
      <c r="F8" s="294"/>
      <c r="G8" s="295"/>
      <c r="H8" s="295"/>
      <c r="I8" s="295"/>
    </row>
    <row r="9" spans="1:9" s="45" customFormat="1" ht="9.9499999999999993" customHeight="1" x14ac:dyDescent="0.2">
      <c r="A9" s="51"/>
      <c r="B9" s="51"/>
      <c r="C9" s="51"/>
      <c r="D9" s="51"/>
      <c r="E9" s="51"/>
      <c r="F9" s="50"/>
      <c r="G9" s="50"/>
      <c r="H9" s="50"/>
    </row>
    <row r="10" spans="1:9" s="45" customFormat="1" ht="9.9499999999999993" customHeight="1" x14ac:dyDescent="0.2">
      <c r="A10" s="289" t="s">
        <v>8</v>
      </c>
      <c r="B10" s="289"/>
      <c r="C10" s="289"/>
      <c r="D10" s="289"/>
      <c r="E10" s="289"/>
      <c r="F10" s="289"/>
      <c r="G10" s="289"/>
      <c r="H10" s="289"/>
    </row>
    <row r="11" spans="1:9" s="45" customFormat="1" ht="9.9499999999999993" customHeight="1" x14ac:dyDescent="0.2">
      <c r="A11" s="52"/>
      <c r="B11" s="53"/>
      <c r="C11" s="53"/>
      <c r="D11" s="53"/>
      <c r="E11" s="52"/>
      <c r="F11" s="54"/>
      <c r="G11" s="53"/>
      <c r="H11" s="53"/>
    </row>
    <row r="12" spans="1:9" s="45" customFormat="1" ht="9.9499999999999993" customHeight="1" x14ac:dyDescent="0.2">
      <c r="A12" s="55">
        <v>1</v>
      </c>
      <c r="B12" s="45" t="s">
        <v>9</v>
      </c>
      <c r="F12" s="56">
        <v>4</v>
      </c>
    </row>
    <row r="13" spans="1:9" s="45" customFormat="1" ht="9.9499999999999993" customHeight="1" x14ac:dyDescent="0.2">
      <c r="A13" s="55">
        <v>2</v>
      </c>
      <c r="B13" s="45" t="s">
        <v>10</v>
      </c>
      <c r="F13" s="57" t="s">
        <v>354</v>
      </c>
    </row>
    <row r="14" spans="1:9" s="45" customFormat="1" ht="9.9499999999999993" customHeight="1" x14ac:dyDescent="0.2">
      <c r="A14" s="55">
        <v>3</v>
      </c>
      <c r="C14" s="45" t="s">
        <v>72</v>
      </c>
      <c r="F14" s="57" t="s">
        <v>355</v>
      </c>
    </row>
    <row r="15" spans="1:9" s="45" customFormat="1" ht="9.9499999999999993" customHeight="1" x14ac:dyDescent="0.2">
      <c r="A15" s="55">
        <v>4</v>
      </c>
      <c r="C15" s="45" t="s">
        <v>74</v>
      </c>
      <c r="F15" s="57" t="s">
        <v>356</v>
      </c>
    </row>
    <row r="16" spans="1:9" s="45" customFormat="1" ht="9.9499999999999993" customHeight="1" x14ac:dyDescent="0.2">
      <c r="A16" s="55">
        <v>5</v>
      </c>
      <c r="B16" s="45" t="s">
        <v>11</v>
      </c>
      <c r="D16" s="58"/>
      <c r="F16" s="57" t="s">
        <v>357</v>
      </c>
    </row>
    <row r="17" spans="1:6" s="45" customFormat="1" ht="9.9499999999999993" customHeight="1" x14ac:dyDescent="0.2">
      <c r="A17" s="55">
        <v>6</v>
      </c>
      <c r="C17" s="45" t="s">
        <v>77</v>
      </c>
      <c r="F17" s="57" t="s">
        <v>358</v>
      </c>
    </row>
    <row r="18" spans="1:6" s="45" customFormat="1" ht="9.9499999999999993" customHeight="1" x14ac:dyDescent="0.2">
      <c r="A18" s="55">
        <v>7</v>
      </c>
      <c r="C18" s="45" t="s">
        <v>79</v>
      </c>
      <c r="F18" s="57" t="s">
        <v>359</v>
      </c>
    </row>
    <row r="19" spans="1:6" s="45" customFormat="1" ht="9.9499999999999993" customHeight="1" x14ac:dyDescent="0.2">
      <c r="A19" s="55">
        <v>8</v>
      </c>
      <c r="B19" s="45" t="s">
        <v>360</v>
      </c>
      <c r="F19" s="57" t="s">
        <v>361</v>
      </c>
    </row>
    <row r="20" spans="1:6" s="45" customFormat="1" ht="9.9499999999999993" customHeight="1" x14ac:dyDescent="0.2">
      <c r="A20" s="55"/>
      <c r="C20" s="45" t="s">
        <v>362</v>
      </c>
      <c r="F20" s="57" t="s">
        <v>363</v>
      </c>
    </row>
    <row r="21" spans="1:6" s="45" customFormat="1" ht="9.9499999999999993" customHeight="1" x14ac:dyDescent="0.2">
      <c r="A21" s="55">
        <v>9</v>
      </c>
      <c r="C21" s="45" t="s">
        <v>77</v>
      </c>
      <c r="F21" s="59" t="s">
        <v>364</v>
      </c>
    </row>
    <row r="22" spans="1:6" s="45" customFormat="1" ht="9.9499999999999993" customHeight="1" x14ac:dyDescent="0.2">
      <c r="A22" s="45">
        <v>10</v>
      </c>
      <c r="C22" s="45" t="s">
        <v>365</v>
      </c>
      <c r="F22" s="57" t="s">
        <v>366</v>
      </c>
    </row>
    <row r="23" spans="1:6" s="45" customFormat="1" ht="9.9499999999999993" customHeight="1" x14ac:dyDescent="0.2">
      <c r="A23" s="45">
        <v>11</v>
      </c>
      <c r="D23" s="45" t="s">
        <v>87</v>
      </c>
      <c r="F23" s="57" t="s">
        <v>367</v>
      </c>
    </row>
    <row r="24" spans="1:6" s="45" customFormat="1" ht="9.9499999999999993" customHeight="1" x14ac:dyDescent="0.2">
      <c r="A24" s="45">
        <v>12</v>
      </c>
      <c r="D24" s="45" t="s">
        <v>89</v>
      </c>
      <c r="F24" s="57" t="s">
        <v>368</v>
      </c>
    </row>
    <row r="25" spans="1:6" s="45" customFormat="1" ht="9.9499999999999993" customHeight="1" x14ac:dyDescent="0.2">
      <c r="A25" s="45">
        <v>13</v>
      </c>
      <c r="D25" s="45" t="s">
        <v>369</v>
      </c>
      <c r="F25" s="56">
        <v>833</v>
      </c>
    </row>
    <row r="26" spans="1:6" s="45" customFormat="1" ht="9.9499999999999993" customHeight="1" x14ac:dyDescent="0.2">
      <c r="A26" s="45">
        <v>14</v>
      </c>
      <c r="C26" s="45" t="s">
        <v>370</v>
      </c>
      <c r="F26" s="57" t="s">
        <v>371</v>
      </c>
    </row>
    <row r="27" spans="1:6" s="45" customFormat="1" ht="9.9499999999999993" customHeight="1" x14ac:dyDescent="0.2">
      <c r="A27" s="45">
        <v>15</v>
      </c>
      <c r="C27" s="45" t="s">
        <v>79</v>
      </c>
      <c r="F27" s="57" t="s">
        <v>372</v>
      </c>
    </row>
    <row r="28" spans="1:6" s="45" customFormat="1" ht="9.9499999999999993" customHeight="1" x14ac:dyDescent="0.2">
      <c r="A28" s="45">
        <v>16</v>
      </c>
      <c r="C28" s="45" t="s">
        <v>373</v>
      </c>
      <c r="F28" s="57" t="s">
        <v>374</v>
      </c>
    </row>
    <row r="29" spans="1:6" s="45" customFormat="1" ht="9.9499999999999993" customHeight="1" x14ac:dyDescent="0.2">
      <c r="A29" s="45">
        <v>17</v>
      </c>
      <c r="C29" s="45" t="s">
        <v>375</v>
      </c>
      <c r="F29" s="56">
        <v>718</v>
      </c>
    </row>
    <row r="30" spans="1:6" s="45" customFormat="1" ht="9.9499999999999993" customHeight="1" x14ac:dyDescent="0.2">
      <c r="A30" s="45">
        <v>18</v>
      </c>
      <c r="C30" s="45" t="s">
        <v>376</v>
      </c>
      <c r="F30" s="57" t="s">
        <v>377</v>
      </c>
    </row>
    <row r="31" spans="1:6" s="45" customFormat="1" ht="9.9499999999999993" customHeight="1" x14ac:dyDescent="0.2">
      <c r="A31" s="45">
        <v>19</v>
      </c>
      <c r="C31" s="45" t="s">
        <v>378</v>
      </c>
      <c r="F31" s="57" t="s">
        <v>379</v>
      </c>
    </row>
    <row r="32" spans="1:6" s="45" customFormat="1" ht="9.9499999999999993" customHeight="1" x14ac:dyDescent="0.2">
      <c r="F32" s="57"/>
    </row>
    <row r="33" spans="1:8" s="45" customFormat="1" ht="9.9499999999999993" customHeight="1" x14ac:dyDescent="0.2">
      <c r="A33" s="45">
        <v>20</v>
      </c>
      <c r="B33" s="45" t="s">
        <v>15</v>
      </c>
      <c r="F33" s="57" t="s">
        <v>380</v>
      </c>
    </row>
    <row r="34" spans="1:8" s="45" customFormat="1" ht="9.9499999999999993" customHeight="1" x14ac:dyDescent="0.2">
      <c r="A34" s="45">
        <v>21</v>
      </c>
      <c r="B34" s="45" t="s">
        <v>16</v>
      </c>
      <c r="F34" s="57" t="s">
        <v>381</v>
      </c>
    </row>
    <row r="35" spans="1:8" s="45" customFormat="1" ht="9.9499999999999993" customHeight="1" x14ac:dyDescent="0.2">
      <c r="F35" s="57"/>
    </row>
    <row r="36" spans="1:8" s="60" customFormat="1" ht="9.9499999999999993" customHeight="1" x14ac:dyDescent="0.2">
      <c r="A36" s="60">
        <v>22</v>
      </c>
      <c r="B36" s="60" t="s">
        <v>17</v>
      </c>
      <c r="F36" s="61" t="s">
        <v>382</v>
      </c>
    </row>
    <row r="37" spans="1:8" s="45" customFormat="1" ht="9.9499999999999993" customHeight="1" x14ac:dyDescent="0.2">
      <c r="F37" s="50"/>
    </row>
    <row r="38" spans="1:8" s="45" customFormat="1" ht="9.9499999999999993" customHeight="1" x14ac:dyDescent="0.2">
      <c r="A38" s="289" t="s">
        <v>18</v>
      </c>
      <c r="B38" s="289"/>
      <c r="C38" s="289"/>
      <c r="D38" s="289"/>
      <c r="E38" s="289"/>
      <c r="F38" s="289"/>
      <c r="G38" s="289"/>
      <c r="H38" s="289"/>
    </row>
    <row r="39" spans="1:8" s="45" customFormat="1" ht="9.9499999999999993" customHeight="1" x14ac:dyDescent="0.2">
      <c r="F39" s="50"/>
    </row>
    <row r="40" spans="1:8" s="45" customFormat="1" ht="9.9499999999999993" customHeight="1" x14ac:dyDescent="0.2">
      <c r="A40" s="45">
        <v>23</v>
      </c>
      <c r="B40" s="45" t="s">
        <v>19</v>
      </c>
      <c r="F40" s="57" t="s">
        <v>383</v>
      </c>
    </row>
    <row r="41" spans="1:8" s="45" customFormat="1" ht="9.9499999999999993" customHeight="1" x14ac:dyDescent="0.2">
      <c r="A41" s="45">
        <v>24</v>
      </c>
      <c r="C41" s="45" t="s">
        <v>21</v>
      </c>
      <c r="F41" s="56">
        <v>94</v>
      </c>
    </row>
    <row r="42" spans="1:8" s="45" customFormat="1" ht="9.9499999999999993" customHeight="1" x14ac:dyDescent="0.2">
      <c r="A42" s="45">
        <v>25</v>
      </c>
      <c r="D42" s="45" t="s">
        <v>108</v>
      </c>
      <c r="F42" s="57" t="s">
        <v>384</v>
      </c>
    </row>
    <row r="43" spans="1:8" s="45" customFormat="1" ht="9.9499999999999993" customHeight="1" x14ac:dyDescent="0.2">
      <c r="A43" s="45">
        <v>26</v>
      </c>
      <c r="D43" s="45" t="s">
        <v>110</v>
      </c>
      <c r="F43" s="57" t="s">
        <v>385</v>
      </c>
    </row>
    <row r="44" spans="1:8" s="45" customFormat="1" ht="9.9499999999999993" customHeight="1" x14ac:dyDescent="0.2">
      <c r="A44" s="45">
        <v>27</v>
      </c>
      <c r="D44" s="45" t="s">
        <v>112</v>
      </c>
      <c r="F44" s="57" t="s">
        <v>386</v>
      </c>
    </row>
    <row r="45" spans="1:8" s="45" customFormat="1" ht="9.9499999999999993" customHeight="1" x14ac:dyDescent="0.2">
      <c r="A45" s="45">
        <v>28</v>
      </c>
      <c r="D45" s="45" t="s">
        <v>114</v>
      </c>
      <c r="F45" s="57" t="s">
        <v>387</v>
      </c>
    </row>
    <row r="46" spans="1:8" s="45" customFormat="1" ht="9.9499999999999993" customHeight="1" x14ac:dyDescent="0.2">
      <c r="A46" s="45">
        <v>29</v>
      </c>
      <c r="C46" s="45" t="s">
        <v>22</v>
      </c>
      <c r="F46" s="57" t="s">
        <v>388</v>
      </c>
    </row>
    <row r="47" spans="1:8" s="45" customFormat="1" ht="9.9499999999999993" customHeight="1" x14ac:dyDescent="0.2">
      <c r="A47" s="45">
        <v>30</v>
      </c>
      <c r="B47" s="45" t="s">
        <v>23</v>
      </c>
      <c r="F47" s="56">
        <v>98</v>
      </c>
    </row>
    <row r="48" spans="1:8" s="45" customFormat="1" ht="9.9499999999999993" customHeight="1" x14ac:dyDescent="0.2">
      <c r="A48" s="45">
        <v>31</v>
      </c>
      <c r="C48" s="45" t="s">
        <v>77</v>
      </c>
      <c r="F48" s="57" t="s">
        <v>389</v>
      </c>
    </row>
    <row r="49" spans="1:8" s="45" customFormat="1" ht="9.9499999999999993" customHeight="1" x14ac:dyDescent="0.2">
      <c r="A49" s="45">
        <v>32</v>
      </c>
      <c r="C49" s="45" t="s">
        <v>79</v>
      </c>
      <c r="F49" s="57" t="s">
        <v>390</v>
      </c>
    </row>
    <row r="50" spans="1:8" s="45" customFormat="1" ht="9.9499999999999993" customHeight="1" x14ac:dyDescent="0.2">
      <c r="A50" s="45">
        <v>33</v>
      </c>
      <c r="B50" s="45" t="s">
        <v>24</v>
      </c>
      <c r="F50" s="56">
        <v>92</v>
      </c>
    </row>
    <row r="51" spans="1:8" s="45" customFormat="1" ht="9.9499999999999993" customHeight="1" x14ac:dyDescent="0.2">
      <c r="A51" s="45">
        <v>34</v>
      </c>
      <c r="B51" s="45" t="s">
        <v>25</v>
      </c>
      <c r="F51" s="56" t="s">
        <v>391</v>
      </c>
    </row>
    <row r="52" spans="1:8" s="45" customFormat="1" ht="9.9499999999999993" customHeight="1" x14ac:dyDescent="0.2">
      <c r="A52" s="45">
        <v>35</v>
      </c>
      <c r="B52" s="45" t="s">
        <v>26</v>
      </c>
      <c r="F52" s="57" t="s">
        <v>392</v>
      </c>
    </row>
    <row r="53" spans="1:8" s="45" customFormat="1" ht="9.9499999999999993" customHeight="1" x14ac:dyDescent="0.2">
      <c r="A53" s="45">
        <v>36</v>
      </c>
      <c r="B53" s="45" t="s">
        <v>27</v>
      </c>
      <c r="F53" s="57" t="s">
        <v>393</v>
      </c>
    </row>
    <row r="54" spans="1:8" s="45" customFormat="1" ht="9.9499999999999993" customHeight="1" x14ac:dyDescent="0.2">
      <c r="F54" s="57"/>
    </row>
    <row r="55" spans="1:8" s="45" customFormat="1" ht="9.9499999999999993" customHeight="1" x14ac:dyDescent="0.2">
      <c r="A55" s="45">
        <v>37</v>
      </c>
      <c r="B55" s="45" t="s">
        <v>28</v>
      </c>
      <c r="F55" s="57" t="s">
        <v>394</v>
      </c>
    </row>
    <row r="56" spans="1:8" s="45" customFormat="1" ht="9.9499999999999993" customHeight="1" x14ac:dyDescent="0.2">
      <c r="A56" s="45">
        <v>38</v>
      </c>
      <c r="B56" s="45" t="s">
        <v>16</v>
      </c>
      <c r="F56" s="57" t="s">
        <v>395</v>
      </c>
    </row>
    <row r="57" spans="1:8" s="45" customFormat="1" ht="9.9499999999999993" customHeight="1" x14ac:dyDescent="0.2">
      <c r="F57" s="57"/>
    </row>
    <row r="58" spans="1:8" s="60" customFormat="1" ht="9.9499999999999993" customHeight="1" x14ac:dyDescent="0.2">
      <c r="A58" s="60">
        <v>39</v>
      </c>
      <c r="B58" s="60" t="s">
        <v>29</v>
      </c>
      <c r="F58" s="61" t="s">
        <v>396</v>
      </c>
    </row>
    <row r="59" spans="1:8" s="45" customFormat="1" ht="9.9499999999999993" customHeight="1" x14ac:dyDescent="0.2">
      <c r="F59" s="57"/>
    </row>
    <row r="60" spans="1:8" s="60" customFormat="1" ht="9.9499999999999993" customHeight="1" x14ac:dyDescent="0.2">
      <c r="A60" s="60">
        <v>40</v>
      </c>
      <c r="B60" s="60" t="s">
        <v>30</v>
      </c>
      <c r="F60" s="61" t="s">
        <v>397</v>
      </c>
    </row>
    <row r="61" spans="1:8" s="45" customFormat="1" ht="9.9499999999999993" customHeight="1" x14ac:dyDescent="0.2">
      <c r="A61" s="45">
        <v>41</v>
      </c>
      <c r="B61" s="45" t="s">
        <v>128</v>
      </c>
      <c r="F61" s="57" t="s">
        <v>398</v>
      </c>
    </row>
    <row r="62" spans="1:8" s="45" customFormat="1" ht="9.9499999999999993" customHeight="1" x14ac:dyDescent="0.2">
      <c r="F62" s="57" t="s">
        <v>399</v>
      </c>
    </row>
    <row r="63" spans="1:8" s="45" customFormat="1" ht="9.9499999999999993" customHeight="1" x14ac:dyDescent="0.2">
      <c r="E63" s="50"/>
      <c r="F63" s="50"/>
    </row>
    <row r="64" spans="1:8" s="45" customFormat="1" ht="9.9499999999999993" customHeight="1" x14ac:dyDescent="0.2">
      <c r="A64" s="289" t="s">
        <v>129</v>
      </c>
      <c r="B64" s="289"/>
      <c r="C64" s="289"/>
      <c r="D64" s="289"/>
      <c r="E64" s="289"/>
      <c r="F64" s="289"/>
      <c r="G64" s="289"/>
      <c r="H64" s="289"/>
    </row>
    <row r="65" spans="1:6" s="45" customFormat="1" ht="9.9499999999999993" customHeight="1" x14ac:dyDescent="0.2">
      <c r="F65" s="50"/>
    </row>
    <row r="66" spans="1:6" s="45" customFormat="1" ht="9.9499999999999993" customHeight="1" x14ac:dyDescent="0.2">
      <c r="A66" s="45">
        <v>42</v>
      </c>
      <c r="B66" s="45" t="s">
        <v>131</v>
      </c>
      <c r="F66" s="57" t="s">
        <v>400</v>
      </c>
    </row>
    <row r="67" spans="1:6" s="45" customFormat="1" ht="9.9499999999999993" customHeight="1" x14ac:dyDescent="0.2">
      <c r="A67" s="45">
        <v>43</v>
      </c>
      <c r="C67" s="45" t="s">
        <v>133</v>
      </c>
      <c r="F67" s="57" t="s">
        <v>401</v>
      </c>
    </row>
    <row r="68" spans="1:6" s="45" customFormat="1" ht="9.9499999999999993" customHeight="1" x14ac:dyDescent="0.2">
      <c r="A68" s="45">
        <v>44</v>
      </c>
      <c r="C68" s="45" t="s">
        <v>135</v>
      </c>
      <c r="F68" s="56">
        <v>979</v>
      </c>
    </row>
    <row r="69" spans="1:6" s="45" customFormat="1" ht="9.9499999999999993" customHeight="1" x14ac:dyDescent="0.2">
      <c r="A69" s="45">
        <v>45</v>
      </c>
      <c r="B69" s="45" t="s">
        <v>137</v>
      </c>
      <c r="F69" s="56">
        <v>992</v>
      </c>
    </row>
    <row r="70" spans="1:6" s="45" customFormat="1" ht="9.9499999999999993" customHeight="1" x14ac:dyDescent="0.2">
      <c r="E70" s="50"/>
      <c r="F70" s="62"/>
    </row>
    <row r="71" spans="1:6" s="45" customFormat="1" ht="9.9499999999999993" customHeight="1" x14ac:dyDescent="0.2">
      <c r="E71" s="50"/>
      <c r="F71" s="62"/>
    </row>
    <row r="72" spans="1:6" s="45" customFormat="1" ht="9.9499999999999993" customHeight="1" x14ac:dyDescent="0.2">
      <c r="E72" s="50"/>
      <c r="F72" s="50"/>
    </row>
    <row r="73" spans="1:6" s="60" customFormat="1" ht="9.9499999999999993" customHeight="1" x14ac:dyDescent="0.2">
      <c r="E73" s="63"/>
      <c r="F73" s="63"/>
    </row>
    <row r="74" spans="1:6" s="45" customFormat="1" ht="9.9499999999999993" customHeight="1" x14ac:dyDescent="0.2">
      <c r="E74" s="50"/>
      <c r="F74" s="50"/>
    </row>
    <row r="75" spans="1:6" s="45" customFormat="1" ht="9.9499999999999993" customHeight="1" x14ac:dyDescent="0.2">
      <c r="E75" s="50"/>
      <c r="F75" s="50"/>
    </row>
    <row r="76" spans="1:6" s="45" customFormat="1" ht="9.9499999999999993" customHeight="1" x14ac:dyDescent="0.2">
      <c r="F76" s="50"/>
    </row>
    <row r="77" spans="1:6" s="45" customFormat="1" ht="9.9499999999999993" customHeight="1" x14ac:dyDescent="0.2">
      <c r="F77" s="50"/>
    </row>
    <row r="78" spans="1:6" s="45" customFormat="1" ht="9.9499999999999993" customHeight="1" x14ac:dyDescent="0.2">
      <c r="F78" s="50"/>
    </row>
    <row r="79" spans="1:6" s="45" customFormat="1" ht="9.9499999999999993" customHeight="1" x14ac:dyDescent="0.2">
      <c r="F79" s="50"/>
    </row>
    <row r="80" spans="1:6" s="45" customFormat="1" ht="9.9499999999999993" customHeight="1" x14ac:dyDescent="0.2">
      <c r="F80" s="50"/>
    </row>
    <row r="81" spans="1:9" s="45" customFormat="1" ht="9.9499999999999993" customHeight="1" x14ac:dyDescent="0.2">
      <c r="F81" s="50"/>
    </row>
    <row r="82" spans="1:9" s="45" customFormat="1" ht="9.9499999999999993" customHeight="1" x14ac:dyDescent="0.2">
      <c r="F82" s="50"/>
    </row>
    <row r="83" spans="1:9" ht="9.9499999999999993" customHeight="1" x14ac:dyDescent="0.2"/>
    <row r="84" spans="1:9" s="45" customFormat="1" ht="9.9499999999999993" customHeight="1" x14ac:dyDescent="0.2">
      <c r="F84" s="50"/>
    </row>
    <row r="85" spans="1:9" s="45" customFormat="1" ht="9.9499999999999993" customHeight="1" x14ac:dyDescent="0.2">
      <c r="F85" s="50"/>
    </row>
    <row r="86" spans="1:9" s="45" customFormat="1" ht="12" customHeight="1" x14ac:dyDescent="0.2">
      <c r="A86" s="64" t="s">
        <v>402</v>
      </c>
      <c r="B86" s="46"/>
      <c r="C86" s="46"/>
      <c r="D86" s="46"/>
      <c r="E86" s="46"/>
      <c r="F86" s="46"/>
      <c r="G86" s="46"/>
      <c r="H86" s="46"/>
    </row>
    <row r="87" spans="1:9" s="45" customFormat="1" ht="9.9499999999999993" customHeight="1" x14ac:dyDescent="0.2"/>
    <row r="88" spans="1:9" s="45" customFormat="1" ht="9.9499999999999993" customHeight="1" x14ac:dyDescent="0.2">
      <c r="F88" s="48"/>
      <c r="G88" s="48"/>
      <c r="H88" s="48"/>
      <c r="I88" s="48"/>
    </row>
    <row r="89" spans="1:9" s="45" customFormat="1" ht="9.9499999999999993" customHeight="1" x14ac:dyDescent="0.2">
      <c r="A89" s="49"/>
      <c r="B89" s="49"/>
      <c r="C89" s="49"/>
      <c r="D89" s="49"/>
      <c r="E89" s="296" t="s">
        <v>32</v>
      </c>
      <c r="F89" s="292" t="s">
        <v>353</v>
      </c>
      <c r="G89" s="296"/>
      <c r="H89" s="296"/>
      <c r="I89" s="296"/>
    </row>
    <row r="90" spans="1:9" s="45" customFormat="1" ht="9.9499999999999993" customHeight="1" x14ac:dyDescent="0.2">
      <c r="A90" s="50"/>
      <c r="B90" s="50"/>
      <c r="C90" s="50"/>
      <c r="D90" s="50"/>
      <c r="E90" s="295"/>
      <c r="F90" s="297"/>
      <c r="G90" s="298"/>
      <c r="H90" s="298"/>
      <c r="I90" s="298"/>
    </row>
    <row r="91" spans="1:9" s="45" customFormat="1" ht="9.9499999999999993" customHeight="1" x14ac:dyDescent="0.2">
      <c r="A91" s="51"/>
      <c r="B91" s="51"/>
      <c r="C91" s="51"/>
      <c r="D91" s="51"/>
      <c r="E91" s="51"/>
      <c r="F91" s="50"/>
      <c r="G91" s="50"/>
      <c r="H91" s="50"/>
    </row>
    <row r="92" spans="1:9" s="45" customFormat="1" ht="9.9499999999999993" customHeight="1" x14ac:dyDescent="0.2">
      <c r="A92" s="289" t="s">
        <v>8</v>
      </c>
      <c r="B92" s="289"/>
      <c r="C92" s="289"/>
      <c r="D92" s="289"/>
      <c r="E92" s="289"/>
      <c r="F92" s="289"/>
      <c r="G92" s="289"/>
      <c r="H92" s="289"/>
    </row>
    <row r="93" spans="1:9" s="45" customFormat="1" ht="9.9499999999999993" customHeight="1" x14ac:dyDescent="0.2">
      <c r="F93" s="50"/>
    </row>
    <row r="94" spans="1:9" s="45" customFormat="1" ht="9.9499999999999993" customHeight="1" x14ac:dyDescent="0.2">
      <c r="A94" s="45">
        <v>46</v>
      </c>
      <c r="B94" s="45" t="s">
        <v>33</v>
      </c>
      <c r="F94" s="57" t="s">
        <v>403</v>
      </c>
    </row>
    <row r="95" spans="1:9" s="45" customFormat="1" ht="9.9499999999999993" customHeight="1" x14ac:dyDescent="0.2">
      <c r="A95" s="45">
        <v>47</v>
      </c>
      <c r="C95" s="45" t="s">
        <v>146</v>
      </c>
      <c r="F95" s="57" t="s">
        <v>404</v>
      </c>
    </row>
    <row r="96" spans="1:9" s="45" customFormat="1" ht="9.9499999999999993" customHeight="1" x14ac:dyDescent="0.2">
      <c r="A96" s="45">
        <v>48</v>
      </c>
      <c r="C96" s="45" t="s">
        <v>148</v>
      </c>
      <c r="F96" s="57" t="s">
        <v>405</v>
      </c>
    </row>
    <row r="97" spans="1:6" s="45" customFormat="1" ht="9.9499999999999993" customHeight="1" x14ac:dyDescent="0.2">
      <c r="A97" s="45">
        <v>49</v>
      </c>
      <c r="C97" s="45" t="s">
        <v>150</v>
      </c>
      <c r="F97" s="65">
        <v>10</v>
      </c>
    </row>
    <row r="98" spans="1:6" s="45" customFormat="1" ht="9.9499999999999993" customHeight="1" x14ac:dyDescent="0.2">
      <c r="A98" s="45">
        <v>50</v>
      </c>
      <c r="C98" s="45" t="s">
        <v>152</v>
      </c>
      <c r="D98" s="52"/>
      <c r="F98" s="65">
        <v>12</v>
      </c>
    </row>
    <row r="99" spans="1:6" s="45" customFormat="1" ht="9.9499999999999993" customHeight="1" x14ac:dyDescent="0.2">
      <c r="A99" s="45">
        <v>51</v>
      </c>
      <c r="C99" s="45" t="s">
        <v>154</v>
      </c>
      <c r="F99" s="57" t="s">
        <v>406</v>
      </c>
    </row>
    <row r="100" spans="1:6" s="45" customFormat="1" ht="9.9499999999999993" customHeight="1" x14ac:dyDescent="0.2">
      <c r="A100" s="45">
        <v>52</v>
      </c>
      <c r="B100" s="45" t="s">
        <v>34</v>
      </c>
      <c r="F100" s="57" t="s">
        <v>407</v>
      </c>
    </row>
    <row r="101" spans="1:6" s="45" customFormat="1" ht="9.9499999999999993" customHeight="1" x14ac:dyDescent="0.2">
      <c r="A101" s="45">
        <v>53</v>
      </c>
      <c r="C101" s="45" t="s">
        <v>157</v>
      </c>
      <c r="F101" s="57" t="s">
        <v>408</v>
      </c>
    </row>
    <row r="102" spans="1:6" s="45" customFormat="1" ht="9.9499999999999993" customHeight="1" x14ac:dyDescent="0.2">
      <c r="A102" s="45">
        <v>54</v>
      </c>
      <c r="C102" s="45" t="s">
        <v>159</v>
      </c>
      <c r="F102" s="57" t="s">
        <v>409</v>
      </c>
    </row>
    <row r="103" spans="1:6" s="45" customFormat="1" ht="9.9499999999999993" customHeight="1" x14ac:dyDescent="0.2">
      <c r="A103" s="45">
        <v>55</v>
      </c>
      <c r="C103" s="45" t="s">
        <v>161</v>
      </c>
      <c r="F103" s="57" t="s">
        <v>410</v>
      </c>
    </row>
    <row r="104" spans="1:6" s="45" customFormat="1" ht="9.9499999999999993" customHeight="1" x14ac:dyDescent="0.2">
      <c r="A104" s="45">
        <v>56</v>
      </c>
      <c r="B104" s="45" t="s">
        <v>35</v>
      </c>
      <c r="F104" s="57" t="s">
        <v>411</v>
      </c>
    </row>
    <row r="105" spans="1:6" s="45" customFormat="1" ht="9.9499999999999993" customHeight="1" x14ac:dyDescent="0.2">
      <c r="A105" s="45">
        <v>57</v>
      </c>
      <c r="C105" s="45" t="s">
        <v>37</v>
      </c>
      <c r="F105" s="57" t="s">
        <v>412</v>
      </c>
    </row>
    <row r="106" spans="1:6" s="45" customFormat="1" ht="9.9499999999999993" customHeight="1" x14ac:dyDescent="0.2">
      <c r="A106" s="45">
        <v>58</v>
      </c>
      <c r="C106" s="45" t="s">
        <v>38</v>
      </c>
      <c r="F106" s="57" t="s">
        <v>413</v>
      </c>
    </row>
    <row r="107" spans="1:6" s="45" customFormat="1" ht="9.9499999999999993" customHeight="1" x14ac:dyDescent="0.2">
      <c r="A107" s="45">
        <v>59</v>
      </c>
      <c r="B107" s="45" t="s">
        <v>36</v>
      </c>
      <c r="F107" s="57" t="s">
        <v>414</v>
      </c>
    </row>
    <row r="108" spans="1:6" s="45" customFormat="1" ht="9.9499999999999993" customHeight="1" x14ac:dyDescent="0.2">
      <c r="F108" s="57" t="s">
        <v>415</v>
      </c>
    </row>
    <row r="109" spans="1:6" s="45" customFormat="1" ht="9.9499999999999993" customHeight="1" x14ac:dyDescent="0.2">
      <c r="A109" s="45">
        <v>60</v>
      </c>
      <c r="C109" s="45" t="s">
        <v>37</v>
      </c>
      <c r="F109" s="57" t="s">
        <v>416</v>
      </c>
    </row>
    <row r="110" spans="1:6" s="45" customFormat="1" ht="9.9499999999999993" customHeight="1" x14ac:dyDescent="0.2">
      <c r="F110" s="57" t="s">
        <v>417</v>
      </c>
    </row>
    <row r="111" spans="1:6" s="45" customFormat="1" ht="9.9499999999999993" customHeight="1" x14ac:dyDescent="0.2">
      <c r="A111" s="45">
        <v>61</v>
      </c>
      <c r="C111" s="52"/>
      <c r="D111" s="45" t="s">
        <v>168</v>
      </c>
      <c r="F111" s="57" t="s">
        <v>418</v>
      </c>
    </row>
    <row r="112" spans="1:6" s="45" customFormat="1" ht="9.9499999999999993" customHeight="1" x14ac:dyDescent="0.2">
      <c r="A112" s="45">
        <v>62</v>
      </c>
      <c r="C112" s="52"/>
      <c r="D112" s="45" t="s">
        <v>170</v>
      </c>
      <c r="F112" s="57" t="s">
        <v>419</v>
      </c>
    </row>
    <row r="113" spans="1:8" s="45" customFormat="1" ht="9.9499999999999993" customHeight="1" x14ac:dyDescent="0.2">
      <c r="A113" s="45">
        <v>63</v>
      </c>
      <c r="C113" s="52"/>
      <c r="D113" s="45" t="s">
        <v>420</v>
      </c>
      <c r="F113" s="66">
        <v>41</v>
      </c>
    </row>
    <row r="114" spans="1:8" s="45" customFormat="1" ht="9.9499999999999993" customHeight="1" x14ac:dyDescent="0.2">
      <c r="A114" s="45">
        <v>64</v>
      </c>
      <c r="B114" s="52"/>
      <c r="C114" s="52"/>
      <c r="D114" s="45" t="s">
        <v>174</v>
      </c>
      <c r="F114" s="57" t="s">
        <v>421</v>
      </c>
    </row>
    <row r="115" spans="1:8" s="45" customFormat="1" ht="9.9499999999999993" customHeight="1" x14ac:dyDescent="0.2">
      <c r="A115" s="45">
        <v>65</v>
      </c>
      <c r="C115" s="52"/>
      <c r="D115" s="45" t="s">
        <v>422</v>
      </c>
      <c r="F115" s="57"/>
    </row>
    <row r="116" spans="1:8" s="45" customFormat="1" ht="9.9499999999999993" customHeight="1" x14ac:dyDescent="0.2">
      <c r="D116" s="45" t="s">
        <v>423</v>
      </c>
      <c r="F116" s="57" t="s">
        <v>424</v>
      </c>
    </row>
    <row r="117" spans="1:8" s="45" customFormat="1" ht="9.9499999999999993" customHeight="1" x14ac:dyDescent="0.2">
      <c r="A117" s="45">
        <v>66</v>
      </c>
      <c r="C117" s="52"/>
      <c r="D117" s="45" t="s">
        <v>425</v>
      </c>
      <c r="F117" s="56" t="s">
        <v>426</v>
      </c>
    </row>
    <row r="118" spans="1:8" s="45" customFormat="1" ht="9.9499999999999993" customHeight="1" x14ac:dyDescent="0.2">
      <c r="A118" s="45">
        <v>67</v>
      </c>
      <c r="C118" s="52"/>
      <c r="D118" s="45" t="s">
        <v>427</v>
      </c>
      <c r="F118" s="57" t="s">
        <v>428</v>
      </c>
    </row>
    <row r="119" spans="1:8" s="45" customFormat="1" ht="9.9499999999999993" customHeight="1" x14ac:dyDescent="0.2">
      <c r="A119" s="45">
        <v>68</v>
      </c>
      <c r="C119" s="52"/>
      <c r="D119" s="45" t="s">
        <v>182</v>
      </c>
      <c r="F119" s="57" t="s">
        <v>429</v>
      </c>
    </row>
    <row r="120" spans="1:8" s="45" customFormat="1" ht="9.9499999999999993" customHeight="1" x14ac:dyDescent="0.2">
      <c r="A120" s="45">
        <v>69</v>
      </c>
      <c r="C120" s="45" t="s">
        <v>38</v>
      </c>
      <c r="F120" s="57" t="s">
        <v>430</v>
      </c>
    </row>
    <row r="121" spans="1:8" s="45" customFormat="1" ht="9.9499999999999993" customHeight="1" x14ac:dyDescent="0.2">
      <c r="F121" s="57"/>
    </row>
    <row r="122" spans="1:8" s="45" customFormat="1" ht="9.9499999999999993" customHeight="1" x14ac:dyDescent="0.2">
      <c r="A122" s="45">
        <v>70</v>
      </c>
      <c r="B122" s="45" t="s">
        <v>39</v>
      </c>
      <c r="F122" s="57" t="s">
        <v>431</v>
      </c>
    </row>
    <row r="123" spans="1:8" s="45" customFormat="1" ht="9.9499999999999993" customHeight="1" x14ac:dyDescent="0.2">
      <c r="A123" s="45">
        <v>71</v>
      </c>
      <c r="B123" s="45" t="s">
        <v>16</v>
      </c>
      <c r="F123" s="57" t="s">
        <v>381</v>
      </c>
    </row>
    <row r="124" spans="1:8" s="45" customFormat="1" ht="9.9499999999999993" customHeight="1" x14ac:dyDescent="0.2">
      <c r="F124" s="57"/>
    </row>
    <row r="125" spans="1:8" s="60" customFormat="1" ht="9.9499999999999993" customHeight="1" x14ac:dyDescent="0.2">
      <c r="A125" s="60">
        <v>72</v>
      </c>
      <c r="B125" s="60" t="s">
        <v>40</v>
      </c>
      <c r="F125" s="61" t="s">
        <v>432</v>
      </c>
    </row>
    <row r="126" spans="1:8" s="45" customFormat="1" ht="9.9499999999999993" customHeight="1" x14ac:dyDescent="0.2">
      <c r="F126" s="50"/>
    </row>
    <row r="127" spans="1:8" s="45" customFormat="1" ht="9.9499999999999993" customHeight="1" x14ac:dyDescent="0.2">
      <c r="A127" s="289" t="s">
        <v>18</v>
      </c>
      <c r="B127" s="289"/>
      <c r="C127" s="289"/>
      <c r="D127" s="289"/>
      <c r="E127" s="289"/>
      <c r="F127" s="289"/>
      <c r="G127" s="289"/>
      <c r="H127" s="289"/>
    </row>
    <row r="128" spans="1:8" s="45" customFormat="1" ht="8.1" customHeight="1" x14ac:dyDescent="0.2">
      <c r="F128" s="50"/>
    </row>
    <row r="129" spans="1:6" s="45" customFormat="1" ht="9.9499999999999993" customHeight="1" x14ac:dyDescent="0.2">
      <c r="A129" s="45">
        <v>73</v>
      </c>
      <c r="B129" s="45" t="s">
        <v>41</v>
      </c>
      <c r="F129" s="57" t="s">
        <v>433</v>
      </c>
    </row>
    <row r="130" spans="1:6" s="45" customFormat="1" ht="9.9499999999999993" customHeight="1" x14ac:dyDescent="0.2">
      <c r="A130" s="45">
        <v>74</v>
      </c>
      <c r="B130" s="45" t="s">
        <v>23</v>
      </c>
      <c r="F130" s="56">
        <v>36</v>
      </c>
    </row>
    <row r="131" spans="1:6" s="45" customFormat="1" ht="9.9499999999999993" customHeight="1" x14ac:dyDescent="0.2">
      <c r="A131" s="45">
        <v>75</v>
      </c>
      <c r="C131" s="45" t="s">
        <v>37</v>
      </c>
      <c r="F131" s="57" t="s">
        <v>434</v>
      </c>
    </row>
    <row r="132" spans="1:6" s="45" customFormat="1" ht="9.9499999999999993" customHeight="1" x14ac:dyDescent="0.2">
      <c r="A132" s="45">
        <v>76</v>
      </c>
      <c r="C132" s="52"/>
      <c r="D132" s="45" t="s">
        <v>168</v>
      </c>
      <c r="F132" s="56">
        <v>360</v>
      </c>
    </row>
    <row r="133" spans="1:6" s="45" customFormat="1" ht="9.9499999999999993" customHeight="1" x14ac:dyDescent="0.2">
      <c r="A133" s="45">
        <v>77</v>
      </c>
      <c r="D133" s="45" t="s">
        <v>192</v>
      </c>
      <c r="F133" s="56">
        <v>361</v>
      </c>
    </row>
    <row r="134" spans="1:6" s="45" customFormat="1" ht="9.9499999999999993" customHeight="1" x14ac:dyDescent="0.2">
      <c r="A134" s="45">
        <v>78</v>
      </c>
      <c r="D134" s="45" t="s">
        <v>194</v>
      </c>
      <c r="F134" s="56">
        <v>362</v>
      </c>
    </row>
    <row r="135" spans="1:6" s="45" customFormat="1" ht="9.9499999999999993" customHeight="1" x14ac:dyDescent="0.2">
      <c r="A135" s="45">
        <v>79</v>
      </c>
      <c r="D135" s="45" t="s">
        <v>427</v>
      </c>
      <c r="F135" s="56">
        <v>363</v>
      </c>
    </row>
    <row r="136" spans="1:6" s="45" customFormat="1" ht="9.9499999999999993" customHeight="1" x14ac:dyDescent="0.2">
      <c r="A136" s="45">
        <v>80</v>
      </c>
      <c r="D136" s="45" t="s">
        <v>182</v>
      </c>
      <c r="F136" s="56">
        <v>364</v>
      </c>
    </row>
    <row r="137" spans="1:6" s="45" customFormat="1" ht="9.9499999999999993" customHeight="1" x14ac:dyDescent="0.2">
      <c r="A137" s="45">
        <v>81</v>
      </c>
      <c r="C137" s="45" t="s">
        <v>38</v>
      </c>
      <c r="F137" s="56" t="s">
        <v>435</v>
      </c>
    </row>
    <row r="138" spans="1:6" s="45" customFormat="1" ht="9.9499999999999993" customHeight="1" x14ac:dyDescent="0.2">
      <c r="A138" s="45">
        <v>82</v>
      </c>
      <c r="B138" s="45" t="s">
        <v>42</v>
      </c>
      <c r="F138" s="56">
        <v>35</v>
      </c>
    </row>
    <row r="139" spans="1:6" s="45" customFormat="1" ht="9.9499999999999993" customHeight="1" x14ac:dyDescent="0.2">
      <c r="A139" s="45">
        <v>83</v>
      </c>
      <c r="B139" s="45" t="s">
        <v>43</v>
      </c>
      <c r="F139" s="56">
        <v>32</v>
      </c>
    </row>
    <row r="140" spans="1:6" s="45" customFormat="1" ht="9.9499999999999993" customHeight="1" x14ac:dyDescent="0.2">
      <c r="A140" s="45">
        <v>84</v>
      </c>
      <c r="B140" s="45" t="s">
        <v>44</v>
      </c>
      <c r="F140" s="57" t="s">
        <v>436</v>
      </c>
    </row>
    <row r="141" spans="1:6" s="45" customFormat="1" ht="9.9499999999999993" customHeight="1" x14ac:dyDescent="0.2">
      <c r="F141" s="57"/>
    </row>
    <row r="142" spans="1:6" s="45" customFormat="1" ht="9.9499999999999993" customHeight="1" x14ac:dyDescent="0.2">
      <c r="A142" s="45">
        <v>85</v>
      </c>
      <c r="B142" s="45" t="s">
        <v>45</v>
      </c>
      <c r="F142" s="57" t="s">
        <v>437</v>
      </c>
    </row>
    <row r="143" spans="1:6" s="45" customFormat="1" ht="9.9499999999999993" customHeight="1" x14ac:dyDescent="0.2">
      <c r="A143" s="45">
        <v>86</v>
      </c>
      <c r="B143" s="45" t="s">
        <v>16</v>
      </c>
      <c r="F143" s="57" t="s">
        <v>395</v>
      </c>
    </row>
    <row r="144" spans="1:6" s="45" customFormat="1" ht="9.9499999999999993" customHeight="1" x14ac:dyDescent="0.2">
      <c r="F144" s="57"/>
    </row>
    <row r="145" spans="1:8" s="60" customFormat="1" ht="9.9499999999999993" customHeight="1" x14ac:dyDescent="0.2">
      <c r="A145" s="60">
        <v>87</v>
      </c>
      <c r="B145" s="60" t="s">
        <v>46</v>
      </c>
      <c r="F145" s="61" t="s">
        <v>438</v>
      </c>
    </row>
    <row r="146" spans="1:8" s="45" customFormat="1" ht="9.9499999999999993" customHeight="1" x14ac:dyDescent="0.2">
      <c r="F146" s="57"/>
    </row>
    <row r="147" spans="1:8" s="60" customFormat="1" ht="9.9499999999999993" customHeight="1" x14ac:dyDescent="0.2">
      <c r="A147" s="60">
        <v>88</v>
      </c>
      <c r="B147" s="60" t="s">
        <v>47</v>
      </c>
      <c r="F147" s="61" t="s">
        <v>439</v>
      </c>
    </row>
    <row r="148" spans="1:8" s="45" customFormat="1" ht="9.9499999999999993" customHeight="1" x14ac:dyDescent="0.2">
      <c r="A148" s="45">
        <v>89</v>
      </c>
      <c r="B148" s="45" t="s">
        <v>207</v>
      </c>
      <c r="F148" s="57" t="s">
        <v>440</v>
      </c>
    </row>
    <row r="149" spans="1:8" s="45" customFormat="1" ht="9.9499999999999993" customHeight="1" x14ac:dyDescent="0.2">
      <c r="F149" s="57" t="s">
        <v>441</v>
      </c>
    </row>
    <row r="150" spans="1:8" s="45" customFormat="1" ht="9.9499999999999993" customHeight="1" x14ac:dyDescent="0.2">
      <c r="F150" s="50"/>
    </row>
    <row r="151" spans="1:8" s="45" customFormat="1" ht="9.9499999999999993" customHeight="1" x14ac:dyDescent="0.2">
      <c r="A151" s="289" t="s">
        <v>129</v>
      </c>
      <c r="B151" s="289"/>
      <c r="C151" s="289"/>
      <c r="D151" s="289"/>
      <c r="E151" s="289"/>
      <c r="F151" s="289"/>
      <c r="G151" s="289"/>
      <c r="H151" s="289"/>
    </row>
    <row r="152" spans="1:8" s="45" customFormat="1" ht="9.9499999999999993" customHeight="1" x14ac:dyDescent="0.2">
      <c r="F152" s="50"/>
    </row>
    <row r="153" spans="1:8" s="45" customFormat="1" ht="9.9499999999999993" customHeight="1" x14ac:dyDescent="0.2">
      <c r="A153" s="45">
        <v>90</v>
      </c>
      <c r="B153" s="45" t="s">
        <v>209</v>
      </c>
      <c r="F153" s="57" t="s">
        <v>442</v>
      </c>
    </row>
    <row r="154" spans="1:8" s="45" customFormat="1" ht="9.9499999999999993" customHeight="1" x14ac:dyDescent="0.2">
      <c r="A154" s="45">
        <v>91</v>
      </c>
      <c r="C154" s="45" t="s">
        <v>133</v>
      </c>
      <c r="F154" s="57" t="s">
        <v>443</v>
      </c>
    </row>
    <row r="155" spans="1:8" s="45" customFormat="1" ht="9.9499999999999993" customHeight="1" x14ac:dyDescent="0.2">
      <c r="A155" s="45">
        <v>92</v>
      </c>
      <c r="C155" s="45" t="s">
        <v>135</v>
      </c>
      <c r="E155" s="67"/>
      <c r="F155" s="56">
        <v>379</v>
      </c>
    </row>
    <row r="156" spans="1:8" s="45" customFormat="1" ht="9.9499999999999993" customHeight="1" x14ac:dyDescent="0.2">
      <c r="E156" s="50"/>
      <c r="F156" s="62"/>
    </row>
    <row r="157" spans="1:8" s="45" customFormat="1" ht="9.9499999999999993" customHeight="1" x14ac:dyDescent="0.2">
      <c r="E157" s="50"/>
      <c r="F157" s="62"/>
    </row>
    <row r="158" spans="1:8" s="45" customFormat="1" ht="9.9499999999999993" customHeight="1" x14ac:dyDescent="0.2">
      <c r="E158" s="50"/>
      <c r="F158" s="62"/>
    </row>
    <row r="159" spans="1:8" s="60" customFormat="1" ht="9.9499999999999993" customHeight="1" x14ac:dyDescent="0.2">
      <c r="E159" s="63"/>
      <c r="F159" s="63"/>
    </row>
    <row r="160" spans="1:8" s="68" customFormat="1" ht="9.9499999999999993" customHeight="1" x14ac:dyDescent="0.2">
      <c r="E160" s="69"/>
      <c r="F160" s="69"/>
    </row>
    <row r="161" spans="5:6" s="68" customFormat="1" ht="9.9499999999999993" customHeight="1" x14ac:dyDescent="0.2">
      <c r="E161" s="69"/>
      <c r="F161" s="69"/>
    </row>
    <row r="162" spans="5:6" s="45" customFormat="1" ht="9.9499999999999993" customHeight="1" x14ac:dyDescent="0.2">
      <c r="F162" s="50"/>
    </row>
    <row r="163" spans="5:6" s="45" customFormat="1" ht="11.25" x14ac:dyDescent="0.2">
      <c r="F163" s="50"/>
    </row>
    <row r="164" spans="5:6" s="45" customFormat="1" ht="11.25" x14ac:dyDescent="0.2">
      <c r="F164" s="50"/>
    </row>
    <row r="165" spans="5:6" s="45" customFormat="1" ht="11.25" x14ac:dyDescent="0.2">
      <c r="F165" s="50"/>
    </row>
    <row r="166" spans="5:6" s="45" customFormat="1" ht="11.25" x14ac:dyDescent="0.2">
      <c r="F166" s="50"/>
    </row>
    <row r="167" spans="5:6" s="45" customFormat="1" ht="11.25" x14ac:dyDescent="0.2">
      <c r="F167" s="50"/>
    </row>
    <row r="168" spans="5:6" s="45" customFormat="1" ht="11.25" x14ac:dyDescent="0.2">
      <c r="F168" s="50"/>
    </row>
    <row r="169" spans="5:6" s="45" customFormat="1" ht="11.25" x14ac:dyDescent="0.2">
      <c r="F169" s="50"/>
    </row>
    <row r="170" spans="5:6" s="45" customFormat="1" ht="11.25" x14ac:dyDescent="0.2">
      <c r="F170" s="50"/>
    </row>
    <row r="171" spans="5:6" s="45" customFormat="1" ht="11.25" x14ac:dyDescent="0.2">
      <c r="F171" s="50"/>
    </row>
    <row r="172" spans="5:6" s="45" customFormat="1" ht="11.25" x14ac:dyDescent="0.2">
      <c r="F172" s="50"/>
    </row>
    <row r="173" spans="5:6" s="45" customFormat="1" ht="11.25" x14ac:dyDescent="0.2">
      <c r="F173" s="50"/>
    </row>
    <row r="174" spans="5:6" s="45" customFormat="1" ht="11.25" x14ac:dyDescent="0.2">
      <c r="F174" s="50"/>
    </row>
    <row r="175" spans="5:6" s="45" customFormat="1" ht="11.25" x14ac:dyDescent="0.2">
      <c r="F175" s="50"/>
    </row>
    <row r="176" spans="5:6" s="45" customFormat="1" ht="11.25" x14ac:dyDescent="0.2">
      <c r="F176" s="50"/>
    </row>
    <row r="177" spans="6:6" s="45" customFormat="1" ht="11.25" x14ac:dyDescent="0.2">
      <c r="F177" s="50"/>
    </row>
    <row r="178" spans="6:6" s="45" customFormat="1" ht="11.25" x14ac:dyDescent="0.2">
      <c r="F178" s="50"/>
    </row>
    <row r="179" spans="6:6" s="45" customFormat="1" ht="11.25" x14ac:dyDescent="0.2">
      <c r="F179" s="50"/>
    </row>
    <row r="180" spans="6:6" s="45" customFormat="1" ht="11.25" x14ac:dyDescent="0.2">
      <c r="F180" s="50"/>
    </row>
    <row r="181" spans="6:6" s="45" customFormat="1" ht="11.25" x14ac:dyDescent="0.2">
      <c r="F181" s="50"/>
    </row>
    <row r="182" spans="6:6" s="45" customFormat="1" ht="11.25" x14ac:dyDescent="0.2">
      <c r="F182" s="50"/>
    </row>
    <row r="183" spans="6:6" s="45" customFormat="1" ht="11.25" x14ac:dyDescent="0.2">
      <c r="F183" s="50"/>
    </row>
    <row r="184" spans="6:6" s="45" customFormat="1" ht="11.25" x14ac:dyDescent="0.2">
      <c r="F184" s="50"/>
    </row>
    <row r="185" spans="6:6" s="45" customFormat="1" ht="11.25" x14ac:dyDescent="0.2">
      <c r="F185" s="50"/>
    </row>
    <row r="186" spans="6:6" s="45" customFormat="1" ht="11.25" x14ac:dyDescent="0.2">
      <c r="F186" s="50"/>
    </row>
    <row r="187" spans="6:6" s="45" customFormat="1" ht="11.25" x14ac:dyDescent="0.2">
      <c r="F187" s="50"/>
    </row>
    <row r="188" spans="6:6" s="45" customFormat="1" ht="11.25" x14ac:dyDescent="0.2">
      <c r="F188" s="50"/>
    </row>
    <row r="189" spans="6:6" s="45" customFormat="1" ht="11.25" x14ac:dyDescent="0.2"/>
    <row r="190" spans="6:6" s="45" customFormat="1" ht="11.25" x14ac:dyDescent="0.2"/>
    <row r="191" spans="6:6" s="45" customFormat="1" ht="11.25" x14ac:dyDescent="0.2"/>
    <row r="192" spans="6:6" s="45" customFormat="1" ht="11.25" x14ac:dyDescent="0.2"/>
    <row r="193" s="45" customFormat="1" ht="11.25" x14ac:dyDescent="0.2"/>
    <row r="194" s="45" customFormat="1" ht="11.25" x14ac:dyDescent="0.2"/>
    <row r="195" s="45" customFormat="1" ht="11.25" x14ac:dyDescent="0.2"/>
    <row r="196" s="45" customFormat="1" ht="11.25" x14ac:dyDescent="0.2"/>
    <row r="197" s="45" customFormat="1" ht="11.25" x14ac:dyDescent="0.2"/>
    <row r="198" s="45" customFormat="1" ht="11.25" x14ac:dyDescent="0.2"/>
    <row r="199" s="45" customFormat="1" ht="11.25" x14ac:dyDescent="0.2"/>
    <row r="200" s="45" customFormat="1" ht="11.25" x14ac:dyDescent="0.2"/>
    <row r="201" s="45" customFormat="1" ht="11.25" x14ac:dyDescent="0.2"/>
    <row r="202" s="45" customFormat="1" ht="11.25" x14ac:dyDescent="0.2"/>
    <row r="203" s="45" customFormat="1" ht="11.25" x14ac:dyDescent="0.2"/>
    <row r="204" s="45" customFormat="1" ht="11.25" x14ac:dyDescent="0.2"/>
    <row r="205" s="45" customFormat="1" ht="11.25" x14ac:dyDescent="0.2"/>
    <row r="206" s="45" customFormat="1" ht="11.25" x14ac:dyDescent="0.2"/>
    <row r="207" s="45" customFormat="1" ht="11.25" x14ac:dyDescent="0.2"/>
    <row r="208" s="45" customFormat="1" ht="11.25" x14ac:dyDescent="0.2"/>
    <row r="209" s="45" customFormat="1" ht="11.25" x14ac:dyDescent="0.2"/>
    <row r="210" s="45" customFormat="1" ht="11.25" x14ac:dyDescent="0.2"/>
    <row r="211" s="45" customFormat="1" ht="11.25" x14ac:dyDescent="0.2"/>
    <row r="212" s="45" customFormat="1" ht="11.25" x14ac:dyDescent="0.2"/>
    <row r="213" s="45" customFormat="1" ht="11.25" x14ac:dyDescent="0.2"/>
    <row r="214" s="45" customFormat="1" ht="11.25" x14ac:dyDescent="0.2"/>
    <row r="215" s="45" customFormat="1" ht="11.25" x14ac:dyDescent="0.2"/>
    <row r="216" s="45" customFormat="1" ht="11.25" x14ac:dyDescent="0.2"/>
    <row r="217" s="45" customFormat="1" ht="11.25" x14ac:dyDescent="0.2"/>
    <row r="218" s="45" customFormat="1" ht="11.25" x14ac:dyDescent="0.2"/>
    <row r="219" s="45" customFormat="1" ht="11.25" x14ac:dyDescent="0.2"/>
    <row r="220" s="45" customFormat="1" ht="11.25" x14ac:dyDescent="0.2"/>
    <row r="221" s="45" customFormat="1" ht="11.25" x14ac:dyDescent="0.2"/>
    <row r="222" s="45" customFormat="1" ht="11.25" x14ac:dyDescent="0.2"/>
    <row r="223" s="45" customFormat="1" ht="11.25" x14ac:dyDescent="0.2"/>
    <row r="224" s="45" customFormat="1" ht="11.25" x14ac:dyDescent="0.2"/>
    <row r="225" s="45" customFormat="1" ht="11.25" x14ac:dyDescent="0.2"/>
    <row r="226" s="45" customFormat="1" ht="11.25" x14ac:dyDescent="0.2"/>
    <row r="227" s="45" customFormat="1" ht="11.25" x14ac:dyDescent="0.2"/>
    <row r="228" s="45" customFormat="1" ht="11.25" x14ac:dyDescent="0.2"/>
    <row r="229" s="45" customFormat="1" ht="11.25" x14ac:dyDescent="0.2"/>
    <row r="230" s="45" customFormat="1" ht="11.25" x14ac:dyDescent="0.2"/>
    <row r="231" s="45" customFormat="1" ht="11.25" x14ac:dyDescent="0.2"/>
    <row r="232" s="45" customFormat="1" ht="11.25" x14ac:dyDescent="0.2"/>
    <row r="233" s="45" customFormat="1" ht="11.25" x14ac:dyDescent="0.2"/>
    <row r="234" s="45" customFormat="1" ht="11.25" x14ac:dyDescent="0.2"/>
    <row r="235" s="45" customFormat="1" ht="11.25" x14ac:dyDescent="0.2"/>
    <row r="236" s="45" customFormat="1" ht="11.25" x14ac:dyDescent="0.2"/>
    <row r="237" s="45" customFormat="1" ht="11.25" x14ac:dyDescent="0.2"/>
    <row r="238" s="45" customFormat="1" ht="11.25" x14ac:dyDescent="0.2"/>
    <row r="239" s="45" customFormat="1" ht="11.25" x14ac:dyDescent="0.2"/>
    <row r="240" s="45" customFormat="1" ht="11.25" x14ac:dyDescent="0.2"/>
    <row r="241" s="45" customFormat="1" ht="11.25" x14ac:dyDescent="0.2"/>
    <row r="242" s="45" customFormat="1" ht="11.25" x14ac:dyDescent="0.2"/>
    <row r="243" s="45" customFormat="1" ht="11.25" x14ac:dyDescent="0.2"/>
    <row r="244" s="45" customFormat="1" ht="11.25" x14ac:dyDescent="0.2"/>
    <row r="245" s="45" customFormat="1" ht="11.25" x14ac:dyDescent="0.2"/>
    <row r="246" s="45" customFormat="1" ht="11.25" x14ac:dyDescent="0.2"/>
    <row r="247" s="45" customFormat="1" ht="11.25" x14ac:dyDescent="0.2"/>
    <row r="248" s="45" customFormat="1" ht="11.25" x14ac:dyDescent="0.2"/>
    <row r="249" s="45" customFormat="1" ht="11.25" x14ac:dyDescent="0.2"/>
    <row r="250" s="45" customFormat="1" ht="11.25" x14ac:dyDescent="0.2"/>
    <row r="251" s="45" customFormat="1" ht="11.25" x14ac:dyDescent="0.2"/>
    <row r="252" s="45" customFormat="1" ht="11.25" x14ac:dyDescent="0.2"/>
    <row r="253" s="45" customFormat="1" ht="11.25" x14ac:dyDescent="0.2"/>
    <row r="254" s="45" customFormat="1" ht="11.25" x14ac:dyDescent="0.2"/>
    <row r="255" s="45" customFormat="1" ht="11.25" x14ac:dyDescent="0.2"/>
    <row r="256" s="45" customFormat="1" ht="11.25" x14ac:dyDescent="0.2"/>
    <row r="257" s="45" customFormat="1" ht="11.25" x14ac:dyDescent="0.2"/>
    <row r="258" s="45" customFormat="1" ht="11.25" x14ac:dyDescent="0.2"/>
    <row r="259" s="45" customFormat="1" ht="11.25" x14ac:dyDescent="0.2"/>
    <row r="260" s="45" customFormat="1" ht="11.25" x14ac:dyDescent="0.2"/>
    <row r="261" s="45" customFormat="1" ht="11.25" x14ac:dyDescent="0.2"/>
    <row r="262" s="45" customFormat="1" ht="11.25" x14ac:dyDescent="0.2"/>
    <row r="263" s="45" customFormat="1" ht="11.25" x14ac:dyDescent="0.2"/>
    <row r="264" s="45" customFormat="1" ht="11.25" x14ac:dyDescent="0.2"/>
    <row r="265" s="45" customFormat="1" ht="11.25" x14ac:dyDescent="0.2"/>
    <row r="266" s="45" customFormat="1" ht="11.25" x14ac:dyDescent="0.2"/>
    <row r="267" s="45" customFormat="1" ht="11.25" x14ac:dyDescent="0.2"/>
    <row r="268" s="45" customFormat="1" ht="11.25" x14ac:dyDescent="0.2"/>
    <row r="269" s="45" customFormat="1" ht="11.25" x14ac:dyDescent="0.2"/>
    <row r="270" s="45" customFormat="1" ht="11.25" x14ac:dyDescent="0.2"/>
    <row r="271" s="45" customFormat="1" ht="11.25" x14ac:dyDescent="0.2"/>
    <row r="272" s="45" customFormat="1" ht="11.25" x14ac:dyDescent="0.2"/>
    <row r="273" s="45" customFormat="1" ht="11.25" x14ac:dyDescent="0.2"/>
    <row r="274" s="45" customFormat="1" ht="11.25" x14ac:dyDescent="0.2"/>
    <row r="275" s="45" customFormat="1" ht="11.25" x14ac:dyDescent="0.2"/>
    <row r="276" s="45" customFormat="1" ht="11.25" x14ac:dyDescent="0.2"/>
    <row r="277" s="45" customFormat="1" ht="11.25" x14ac:dyDescent="0.2"/>
    <row r="278" s="45" customFormat="1" ht="11.25" x14ac:dyDescent="0.2"/>
    <row r="279" s="45" customFormat="1" ht="11.25" x14ac:dyDescent="0.2"/>
    <row r="280" s="45" customFormat="1" ht="11.25" x14ac:dyDescent="0.2"/>
    <row r="281" s="45" customFormat="1" ht="11.25" x14ac:dyDescent="0.2"/>
    <row r="282" s="45" customFormat="1" ht="11.25" x14ac:dyDescent="0.2"/>
    <row r="283" s="45" customFormat="1" ht="11.25" x14ac:dyDescent="0.2"/>
    <row r="284" s="45" customFormat="1" ht="11.25" x14ac:dyDescent="0.2"/>
    <row r="285" s="45" customFormat="1" ht="11.25" x14ac:dyDescent="0.2"/>
    <row r="286" s="45" customFormat="1" ht="11.25" x14ac:dyDescent="0.2"/>
    <row r="287" s="45" customFormat="1" ht="11.25" x14ac:dyDescent="0.2"/>
    <row r="288" s="45" customFormat="1" ht="11.25" x14ac:dyDescent="0.2"/>
    <row r="289" s="45" customFormat="1" ht="11.25" x14ac:dyDescent="0.2"/>
    <row r="290" s="45" customFormat="1" ht="11.25" x14ac:dyDescent="0.2"/>
    <row r="291" s="45" customFormat="1" ht="11.25" x14ac:dyDescent="0.2"/>
    <row r="292" s="45" customFormat="1" ht="11.25" x14ac:dyDescent="0.2"/>
    <row r="293" s="45" customFormat="1" ht="11.25" x14ac:dyDescent="0.2"/>
    <row r="294" s="45" customFormat="1" ht="11.25" x14ac:dyDescent="0.2"/>
    <row r="295" s="45" customFormat="1" ht="11.25" x14ac:dyDescent="0.2"/>
    <row r="296" s="45" customFormat="1" ht="11.25" x14ac:dyDescent="0.2"/>
    <row r="297" s="45" customFormat="1" ht="11.25" x14ac:dyDescent="0.2"/>
    <row r="298" s="45" customFormat="1" ht="11.25" x14ac:dyDescent="0.2"/>
    <row r="299" s="45" customFormat="1" ht="11.25" x14ac:dyDescent="0.2"/>
  </sheetData>
  <mergeCells count="10">
    <mergeCell ref="A92:H92"/>
    <mergeCell ref="A127:H127"/>
    <mergeCell ref="A151:H151"/>
    <mergeCell ref="E7:E8"/>
    <mergeCell ref="F7:I8"/>
    <mergeCell ref="A10:H10"/>
    <mergeCell ref="A38:H38"/>
    <mergeCell ref="A64:H64"/>
    <mergeCell ref="E89:E90"/>
    <mergeCell ref="F89:I90"/>
  </mergeCells>
  <pageMargins left="0.78740157480314965" right="0.78740157480314965" top="0.39370078740157483" bottom="0.39370078740157483" header="0.51181102362204722" footer="0.51181102362204722"/>
  <pageSetup paperSize="9" firstPageNumber="51" orientation="portrait" useFirstPageNumber="1" r:id="rId1"/>
  <headerFooter alignWithMargins="0">
    <oddHeader>&amp;C&amp;8- &amp;P -</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heetViews>
  <sheetFormatPr baseColWidth="10" defaultRowHeight="12.75" x14ac:dyDescent="0.2"/>
  <sheetData>
    <row r="1" spans="1:4" x14ac:dyDescent="0.2">
      <c r="A1" s="101">
        <v>2023</v>
      </c>
      <c r="B1" s="101">
        <v>2024</v>
      </c>
      <c r="D1" s="102" t="s">
        <v>547</v>
      </c>
    </row>
    <row r="2" spans="1:4" x14ac:dyDescent="0.2">
      <c r="A2">
        <v>1980.5589620000019</v>
      </c>
      <c r="B2">
        <v>2112.2428939999922</v>
      </c>
      <c r="D2" s="100" t="s">
        <v>546</v>
      </c>
    </row>
    <row r="3" spans="1:4" x14ac:dyDescent="0.2">
      <c r="A3">
        <v>1311.3230899999953</v>
      </c>
      <c r="B3">
        <v>1414.4870940000076</v>
      </c>
      <c r="D3" s="100" t="s">
        <v>545</v>
      </c>
    </row>
    <row r="4" spans="1:4" x14ac:dyDescent="0.2">
      <c r="A4">
        <v>1764.5177600000006</v>
      </c>
      <c r="B4" s="100">
        <v>2008.8367970000022</v>
      </c>
      <c r="D4" s="100" t="s">
        <v>544</v>
      </c>
    </row>
    <row r="5" spans="1:4" x14ac:dyDescent="0.2">
      <c r="A5">
        <v>938.7019959999983</v>
      </c>
      <c r="B5" s="100">
        <v>991.4127829999984</v>
      </c>
      <c r="D5" s="100" t="s">
        <v>543</v>
      </c>
    </row>
    <row r="8" spans="1:4" x14ac:dyDescent="0.2">
      <c r="A8" s="101">
        <v>2023</v>
      </c>
      <c r="B8" s="101">
        <v>2024</v>
      </c>
    </row>
    <row r="9" spans="1:4" x14ac:dyDescent="0.2">
      <c r="A9">
        <v>2237.6762829999989</v>
      </c>
      <c r="B9">
        <v>2169.838222000009</v>
      </c>
      <c r="D9" s="100" t="s">
        <v>542</v>
      </c>
    </row>
    <row r="10" spans="1:4" x14ac:dyDescent="0.2">
      <c r="A10">
        <v>798.63162899999975</v>
      </c>
      <c r="B10">
        <v>829.12501999999881</v>
      </c>
      <c r="D10" s="100" t="s">
        <v>541</v>
      </c>
    </row>
    <row r="11" spans="1:4" x14ac:dyDescent="0.2">
      <c r="A11">
        <v>3560.5196869999977</v>
      </c>
      <c r="B11">
        <v>3879.9365409999928</v>
      </c>
      <c r="D11" s="100" t="s">
        <v>540</v>
      </c>
    </row>
    <row r="12" spans="1:4" x14ac:dyDescent="0.2">
      <c r="A12">
        <v>623.61467099999982</v>
      </c>
      <c r="B12">
        <v>627.00383499999907</v>
      </c>
      <c r="D12" s="100" t="s">
        <v>539</v>
      </c>
    </row>
  </sheetData>
  <pageMargins left="0.78740157499999996" right="0.78740157499999996" top="0.984251969" bottom="0.984251969" header="0.4921259845" footer="0.4921259845"/>
  <pageSetup paperSize="9" orientation="portrait" verticalDpi="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heetViews>
  <sheetFormatPr baseColWidth="10" defaultRowHeight="12.75" x14ac:dyDescent="0.2"/>
  <cols>
    <col min="1" max="2" width="24.140625" customWidth="1"/>
    <col min="3" max="3" width="19.140625" bestFit="1" customWidth="1"/>
    <col min="4" max="4" width="18.28515625" bestFit="1" customWidth="1"/>
  </cols>
  <sheetData>
    <row r="1" spans="1:5" x14ac:dyDescent="0.2">
      <c r="B1" s="105">
        <v>2023</v>
      </c>
      <c r="C1" s="105">
        <v>2024</v>
      </c>
      <c r="D1" s="105"/>
      <c r="E1" s="102" t="s">
        <v>19</v>
      </c>
    </row>
    <row r="2" spans="1:5" x14ac:dyDescent="0.2">
      <c r="A2" t="s">
        <v>553</v>
      </c>
      <c r="B2" s="103">
        <v>334.75079735348476</v>
      </c>
      <c r="C2" s="103">
        <v>333.10424073481698</v>
      </c>
      <c r="E2" t="s">
        <v>554</v>
      </c>
    </row>
    <row r="3" spans="1:5" x14ac:dyDescent="0.2">
      <c r="A3" t="s">
        <v>551</v>
      </c>
      <c r="B3" s="103">
        <v>136.49191103195298</v>
      </c>
      <c r="C3" s="103">
        <v>196.89629993828001</v>
      </c>
    </row>
    <row r="4" spans="1:5" x14ac:dyDescent="0.2">
      <c r="A4" t="s">
        <v>550</v>
      </c>
      <c r="B4" s="103">
        <v>29.086809317443116</v>
      </c>
      <c r="C4" s="103">
        <v>35.861034652472696</v>
      </c>
    </row>
    <row r="5" spans="1:5" x14ac:dyDescent="0.2">
      <c r="A5" t="s">
        <v>549</v>
      </c>
      <c r="B5" s="103">
        <v>209.10256410256412</v>
      </c>
      <c r="C5" s="103">
        <v>280.32472533695773</v>
      </c>
    </row>
    <row r="6" spans="1:5" x14ac:dyDescent="0.2">
      <c r="A6" t="s">
        <v>548</v>
      </c>
      <c r="B6" s="103">
        <v>338.9401858304297</v>
      </c>
      <c r="C6" s="103">
        <v>376.30264700062401</v>
      </c>
    </row>
    <row r="7" spans="1:5" x14ac:dyDescent="0.2">
      <c r="B7" s="103"/>
      <c r="C7" s="103"/>
    </row>
    <row r="8" spans="1:5" x14ac:dyDescent="0.2">
      <c r="B8" s="103"/>
      <c r="C8" s="103"/>
    </row>
    <row r="9" spans="1:5" x14ac:dyDescent="0.2">
      <c r="B9" s="103"/>
      <c r="C9" s="103"/>
      <c r="D9" s="104"/>
      <c r="E9" s="102" t="s">
        <v>36</v>
      </c>
    </row>
    <row r="10" spans="1:5" x14ac:dyDescent="0.2">
      <c r="A10" t="s">
        <v>553</v>
      </c>
      <c r="B10" s="103">
        <v>2086.0844053954643</v>
      </c>
      <c r="C10" s="103">
        <v>2197.6371795457662</v>
      </c>
      <c r="E10" s="100" t="s">
        <v>552</v>
      </c>
    </row>
    <row r="11" spans="1:5" x14ac:dyDescent="0.2">
      <c r="A11" t="s">
        <v>551</v>
      </c>
      <c r="B11" s="103">
        <v>2330.1447214977852</v>
      </c>
      <c r="C11" s="103">
        <v>2543.9648091387439</v>
      </c>
    </row>
    <row r="12" spans="1:5" x14ac:dyDescent="0.2">
      <c r="A12" t="s">
        <v>550</v>
      </c>
      <c r="B12" s="103">
        <v>1858.6211087035026</v>
      </c>
      <c r="C12" s="103">
        <v>2048.913204761297</v>
      </c>
    </row>
    <row r="13" spans="1:5" x14ac:dyDescent="0.2">
      <c r="A13" t="s">
        <v>549</v>
      </c>
      <c r="B13" s="103">
        <v>1983.9105443576041</v>
      </c>
      <c r="C13" s="103">
        <v>2088.8337297542193</v>
      </c>
    </row>
    <row r="14" spans="1:5" x14ac:dyDescent="0.2">
      <c r="A14" t="s">
        <v>548</v>
      </c>
      <c r="B14" s="103">
        <v>2083.8618955926395</v>
      </c>
      <c r="C14" s="103">
        <v>2353.3104403549623</v>
      </c>
    </row>
  </sheetData>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
  <sheetViews>
    <sheetView zoomScaleNormal="100" workbookViewId="0"/>
  </sheetViews>
  <sheetFormatPr baseColWidth="10" defaultRowHeight="12.75" x14ac:dyDescent="0.2"/>
  <cols>
    <col min="1" max="1" width="3.42578125" style="52" customWidth="1"/>
    <col min="2" max="6" width="11.42578125" style="52"/>
    <col min="7" max="7" width="13.42578125" style="52" customWidth="1"/>
    <col min="8" max="8" width="10.42578125" style="52" customWidth="1"/>
    <col min="9" max="16384" width="11.42578125" style="52"/>
  </cols>
  <sheetData>
    <row r="1" spans="1:8" x14ac:dyDescent="0.2">
      <c r="A1" s="70"/>
    </row>
    <row r="2" spans="1:8" s="71" customFormat="1" ht="11.1" customHeight="1" x14ac:dyDescent="0.2"/>
    <row r="3" spans="1:8" s="74" customFormat="1" ht="12.95" customHeight="1" x14ac:dyDescent="0.25">
      <c r="A3" s="72" t="s">
        <v>444</v>
      </c>
      <c r="B3" s="73"/>
    </row>
    <row r="4" spans="1:8" s="75" customFormat="1" ht="11.1" customHeight="1" x14ac:dyDescent="0.2">
      <c r="B4" s="71"/>
    </row>
    <row r="5" spans="1:8" s="75" customFormat="1" ht="11.1" customHeight="1" x14ac:dyDescent="0.2">
      <c r="B5" s="71"/>
    </row>
    <row r="6" spans="1:8" s="75" customFormat="1" ht="11.1" customHeight="1" x14ac:dyDescent="0.2">
      <c r="B6" s="71"/>
      <c r="H6" s="76" t="s">
        <v>445</v>
      </c>
    </row>
    <row r="7" spans="1:8" s="75" customFormat="1" ht="11.1" customHeight="1" x14ac:dyDescent="0.2">
      <c r="B7" s="71"/>
      <c r="H7" s="76"/>
    </row>
    <row r="8" spans="1:8" s="75" customFormat="1" ht="11.1" customHeight="1" x14ac:dyDescent="0.2">
      <c r="B8" s="71"/>
    </row>
    <row r="9" spans="1:8" s="75" customFormat="1" ht="11.1" customHeight="1" x14ac:dyDescent="0.2">
      <c r="A9" s="77" t="s">
        <v>446</v>
      </c>
      <c r="B9" s="71"/>
      <c r="H9" s="78">
        <v>3</v>
      </c>
    </row>
    <row r="10" spans="1:8" s="75" customFormat="1" ht="11.1" customHeight="1" x14ac:dyDescent="0.2">
      <c r="A10" s="77"/>
      <c r="B10" s="71"/>
      <c r="H10" s="78"/>
    </row>
    <row r="11" spans="1:8" s="75" customFormat="1" ht="11.1" customHeight="1" x14ac:dyDescent="0.2">
      <c r="A11" s="77"/>
      <c r="B11" s="71"/>
      <c r="H11" s="78"/>
    </row>
    <row r="12" spans="1:8" s="75" customFormat="1" ht="11.1" customHeight="1" x14ac:dyDescent="0.2">
      <c r="A12" s="77" t="s">
        <v>447</v>
      </c>
      <c r="B12" s="71"/>
      <c r="H12" s="78">
        <v>5</v>
      </c>
    </row>
    <row r="13" spans="1:8" s="75" customFormat="1" ht="11.1" customHeight="1" x14ac:dyDescent="0.2">
      <c r="A13" s="77"/>
      <c r="B13" s="71"/>
      <c r="H13" s="78"/>
    </row>
    <row r="14" spans="1:8" s="75" customFormat="1" ht="11.1" customHeight="1" x14ac:dyDescent="0.2">
      <c r="B14" s="71"/>
      <c r="H14" s="78"/>
    </row>
    <row r="15" spans="1:8" s="75" customFormat="1" ht="11.1" customHeight="1" x14ac:dyDescent="0.2">
      <c r="A15" s="77" t="s">
        <v>448</v>
      </c>
      <c r="B15" s="71"/>
    </row>
    <row r="16" spans="1:8" s="75" customFormat="1" ht="11.1" customHeight="1" x14ac:dyDescent="0.2">
      <c r="A16" s="77"/>
      <c r="B16" s="71"/>
      <c r="D16" s="79"/>
    </row>
    <row r="17" spans="1:8" s="75" customFormat="1" ht="11.1" customHeight="1" x14ac:dyDescent="0.2">
      <c r="A17" s="77"/>
      <c r="B17" s="71"/>
    </row>
    <row r="18" spans="1:8" s="75" customFormat="1" ht="11.1" customHeight="1" x14ac:dyDescent="0.2">
      <c r="A18" s="75" t="s">
        <v>449</v>
      </c>
      <c r="B18" s="80" t="s">
        <v>524</v>
      </c>
      <c r="C18" s="71"/>
      <c r="H18" s="78">
        <v>6</v>
      </c>
    </row>
    <row r="19" spans="1:8" s="75" customFormat="1" ht="11.1" customHeight="1" x14ac:dyDescent="0.2">
      <c r="A19" s="80"/>
      <c r="B19" s="71" t="s">
        <v>450</v>
      </c>
      <c r="H19" s="78"/>
    </row>
    <row r="20" spans="1:8" s="75" customFormat="1" ht="11.1" customHeight="1" x14ac:dyDescent="0.2">
      <c r="A20" s="80"/>
      <c r="B20" s="71"/>
      <c r="H20" s="78"/>
    </row>
    <row r="21" spans="1:8" s="75" customFormat="1" ht="11.1" customHeight="1" x14ac:dyDescent="0.2">
      <c r="A21" s="75" t="s">
        <v>451</v>
      </c>
      <c r="B21" s="80" t="s">
        <v>452</v>
      </c>
      <c r="C21" s="71"/>
    </row>
    <row r="22" spans="1:8" s="75" customFormat="1" ht="11.1" customHeight="1" x14ac:dyDescent="0.2">
      <c r="A22" s="80"/>
      <c r="B22" s="71" t="s">
        <v>525</v>
      </c>
      <c r="H22" s="78">
        <v>7</v>
      </c>
    </row>
    <row r="23" spans="1:8" s="75" customFormat="1" ht="11.1" customHeight="1" x14ac:dyDescent="0.2">
      <c r="A23" s="80"/>
      <c r="B23" s="71"/>
      <c r="H23" s="78"/>
    </row>
    <row r="24" spans="1:8" s="75" customFormat="1" ht="11.1" customHeight="1" x14ac:dyDescent="0.2">
      <c r="A24" s="75" t="s">
        <v>453</v>
      </c>
      <c r="B24" s="80" t="s">
        <v>454</v>
      </c>
      <c r="C24" s="71"/>
      <c r="H24" s="78"/>
    </row>
    <row r="25" spans="1:8" s="75" customFormat="1" ht="11.1" customHeight="1" x14ac:dyDescent="0.2">
      <c r="A25" s="80"/>
      <c r="B25" s="71" t="s">
        <v>525</v>
      </c>
      <c r="H25" s="78">
        <v>7</v>
      </c>
    </row>
    <row r="26" spans="1:8" s="75" customFormat="1" ht="11.1" customHeight="1" x14ac:dyDescent="0.2">
      <c r="A26" s="80"/>
      <c r="B26" s="71"/>
      <c r="H26" s="78"/>
    </row>
    <row r="27" spans="1:8" s="75" customFormat="1" ht="11.1" customHeight="1" x14ac:dyDescent="0.2">
      <c r="A27" s="75" t="s">
        <v>455</v>
      </c>
      <c r="B27" s="75" t="s">
        <v>456</v>
      </c>
      <c r="C27" s="71"/>
    </row>
    <row r="28" spans="1:8" s="75" customFormat="1" ht="11.1" customHeight="1" x14ac:dyDescent="0.2">
      <c r="B28" s="71" t="s">
        <v>526</v>
      </c>
      <c r="H28" s="78">
        <v>8</v>
      </c>
    </row>
    <row r="29" spans="1:8" s="75" customFormat="1" ht="11.1" customHeight="1" x14ac:dyDescent="0.2">
      <c r="B29" s="71"/>
      <c r="H29" s="78"/>
    </row>
    <row r="30" spans="1:8" s="75" customFormat="1" ht="11.1" customHeight="1" x14ac:dyDescent="0.2">
      <c r="A30" s="75" t="s">
        <v>457</v>
      </c>
      <c r="B30" s="75" t="s">
        <v>458</v>
      </c>
      <c r="C30" s="71"/>
      <c r="H30" s="78"/>
    </row>
    <row r="31" spans="1:8" s="75" customFormat="1" ht="11.1" customHeight="1" x14ac:dyDescent="0.2">
      <c r="B31" s="71" t="s">
        <v>527</v>
      </c>
      <c r="H31" s="78">
        <v>9</v>
      </c>
    </row>
    <row r="32" spans="1:8" s="75" customFormat="1" ht="11.1" customHeight="1" x14ac:dyDescent="0.2">
      <c r="B32" s="71"/>
      <c r="H32" s="78"/>
    </row>
    <row r="33" spans="1:8" s="75" customFormat="1" ht="11.1" customHeight="1" x14ac:dyDescent="0.2">
      <c r="B33" s="71"/>
      <c r="H33" s="76"/>
    </row>
    <row r="34" spans="1:8" s="75" customFormat="1" ht="11.1" customHeight="1" x14ac:dyDescent="0.2">
      <c r="A34" s="77" t="s">
        <v>459</v>
      </c>
      <c r="B34" s="71"/>
      <c r="H34" s="76"/>
    </row>
    <row r="35" spans="1:8" s="75" customFormat="1" ht="11.1" customHeight="1" x14ac:dyDescent="0.2">
      <c r="A35" s="77"/>
      <c r="B35" s="71"/>
      <c r="H35" s="76"/>
    </row>
    <row r="36" spans="1:8" s="75" customFormat="1" ht="11.1" customHeight="1" x14ac:dyDescent="0.2">
      <c r="H36" s="76"/>
    </row>
    <row r="37" spans="1:8" s="75" customFormat="1" ht="11.1" customHeight="1" x14ac:dyDescent="0.2">
      <c r="A37" s="75" t="s">
        <v>449</v>
      </c>
      <c r="B37" s="75" t="s">
        <v>460</v>
      </c>
      <c r="H37" s="76"/>
    </row>
    <row r="38" spans="1:8" s="75" customFormat="1" ht="11.1" customHeight="1" x14ac:dyDescent="0.2">
      <c r="B38" s="75" t="s">
        <v>1</v>
      </c>
      <c r="H38" s="78">
        <v>10</v>
      </c>
    </row>
    <row r="39" spans="1:8" s="75" customFormat="1" ht="11.1" customHeight="1" x14ac:dyDescent="0.2">
      <c r="H39" s="76"/>
    </row>
    <row r="40" spans="1:8" s="75" customFormat="1" ht="11.1" customHeight="1" x14ac:dyDescent="0.2">
      <c r="H40" s="76"/>
    </row>
    <row r="41" spans="1:8" s="75" customFormat="1" ht="11.1" customHeight="1" x14ac:dyDescent="0.2">
      <c r="A41" s="75" t="s">
        <v>451</v>
      </c>
      <c r="B41" s="75" t="s">
        <v>528</v>
      </c>
      <c r="H41" s="76"/>
    </row>
    <row r="42" spans="1:8" s="75" customFormat="1" ht="11.1" customHeight="1" x14ac:dyDescent="0.2">
      <c r="B42" s="75" t="s">
        <v>461</v>
      </c>
      <c r="H42" s="78">
        <v>12</v>
      </c>
    </row>
    <row r="43" spans="1:8" s="75" customFormat="1" ht="11.1" customHeight="1" x14ac:dyDescent="0.2">
      <c r="H43" s="81"/>
    </row>
    <row r="44" spans="1:8" s="75" customFormat="1" ht="11.1" customHeight="1" x14ac:dyDescent="0.2">
      <c r="H44" s="81"/>
    </row>
    <row r="45" spans="1:8" s="75" customFormat="1" ht="11.1" customHeight="1" x14ac:dyDescent="0.2">
      <c r="A45" s="75" t="s">
        <v>453</v>
      </c>
      <c r="B45" s="75" t="s">
        <v>528</v>
      </c>
      <c r="H45" s="81"/>
    </row>
    <row r="46" spans="1:8" s="75" customFormat="1" ht="11.1" customHeight="1" x14ac:dyDescent="0.2">
      <c r="B46" s="71" t="s">
        <v>213</v>
      </c>
      <c r="H46" s="78">
        <v>16</v>
      </c>
    </row>
    <row r="47" spans="1:8" s="75" customFormat="1" ht="11.1" customHeight="1" x14ac:dyDescent="0.2">
      <c r="B47" s="71"/>
      <c r="H47" s="81"/>
    </row>
    <row r="48" spans="1:8" s="75" customFormat="1" ht="11.1" customHeight="1" x14ac:dyDescent="0.2">
      <c r="H48" s="81"/>
    </row>
    <row r="49" spans="1:8" s="75" customFormat="1" ht="11.1" customHeight="1" x14ac:dyDescent="0.2">
      <c r="A49" s="75" t="s">
        <v>455</v>
      </c>
      <c r="B49" s="75" t="s">
        <v>462</v>
      </c>
      <c r="H49" s="81"/>
    </row>
    <row r="50" spans="1:8" s="75" customFormat="1" ht="11.1" customHeight="1" x14ac:dyDescent="0.2">
      <c r="B50" s="75" t="s">
        <v>463</v>
      </c>
      <c r="H50" s="78">
        <v>20</v>
      </c>
    </row>
    <row r="51" spans="1:8" s="75" customFormat="1" ht="11.1" customHeight="1" x14ac:dyDescent="0.2">
      <c r="H51" s="81"/>
    </row>
    <row r="52" spans="1:8" s="75" customFormat="1" ht="11.1" customHeight="1" x14ac:dyDescent="0.2">
      <c r="H52" s="81"/>
    </row>
    <row r="53" spans="1:8" s="75" customFormat="1" ht="11.1" customHeight="1" x14ac:dyDescent="0.2">
      <c r="A53" s="75" t="s">
        <v>457</v>
      </c>
      <c r="B53" s="75" t="s">
        <v>462</v>
      </c>
      <c r="H53" s="81"/>
    </row>
    <row r="54" spans="1:8" s="75" customFormat="1" ht="11.1" customHeight="1" x14ac:dyDescent="0.2">
      <c r="B54" s="75" t="s">
        <v>224</v>
      </c>
      <c r="H54" s="78">
        <v>22</v>
      </c>
    </row>
    <row r="55" spans="1:8" s="75" customFormat="1" ht="11.1" customHeight="1" x14ac:dyDescent="0.2">
      <c r="H55" s="81"/>
    </row>
    <row r="56" spans="1:8" s="75" customFormat="1" ht="11.1" customHeight="1" x14ac:dyDescent="0.2">
      <c r="H56" s="81"/>
    </row>
    <row r="57" spans="1:8" s="75" customFormat="1" ht="11.1" customHeight="1" x14ac:dyDescent="0.2">
      <c r="A57" s="75" t="s">
        <v>464</v>
      </c>
      <c r="B57" s="75" t="s">
        <v>465</v>
      </c>
      <c r="H57" s="81"/>
    </row>
    <row r="58" spans="1:8" s="75" customFormat="1" ht="11.1" customHeight="1" x14ac:dyDescent="0.2">
      <c r="B58" s="75" t="s">
        <v>228</v>
      </c>
      <c r="H58" s="78">
        <v>24</v>
      </c>
    </row>
    <row r="59" spans="1:8" s="75" customFormat="1" ht="11.1" customHeight="1" x14ac:dyDescent="0.2">
      <c r="H59" s="81"/>
    </row>
    <row r="60" spans="1:8" s="75" customFormat="1" ht="11.1" customHeight="1" x14ac:dyDescent="0.2">
      <c r="H60" s="81"/>
    </row>
    <row r="61" spans="1:8" s="75" customFormat="1" ht="11.1" customHeight="1" x14ac:dyDescent="0.2">
      <c r="A61" s="75" t="s">
        <v>466</v>
      </c>
      <c r="B61" s="75" t="s">
        <v>462</v>
      </c>
      <c r="H61" s="81"/>
    </row>
    <row r="62" spans="1:8" s="75" customFormat="1" ht="11.1" customHeight="1" x14ac:dyDescent="0.2">
      <c r="B62" s="75" t="s">
        <v>232</v>
      </c>
      <c r="H62" s="78">
        <v>26</v>
      </c>
    </row>
    <row r="63" spans="1:8" s="75" customFormat="1" ht="11.1" customHeight="1" x14ac:dyDescent="0.2">
      <c r="H63" s="81"/>
    </row>
    <row r="64" spans="1:8" s="75" customFormat="1" ht="11.1" customHeight="1" x14ac:dyDescent="0.2">
      <c r="H64" s="81"/>
    </row>
    <row r="65" spans="1:8" s="75" customFormat="1" ht="11.1" customHeight="1" x14ac:dyDescent="0.2">
      <c r="A65" s="75" t="s">
        <v>467</v>
      </c>
      <c r="B65" s="75" t="s">
        <v>462</v>
      </c>
      <c r="H65" s="81"/>
    </row>
    <row r="66" spans="1:8" s="75" customFormat="1" ht="11.1" customHeight="1" x14ac:dyDescent="0.2">
      <c r="B66" s="75" t="s">
        <v>236</v>
      </c>
      <c r="H66" s="78">
        <v>28</v>
      </c>
    </row>
    <row r="67" spans="1:8" s="75" customFormat="1" ht="11.1" customHeight="1" x14ac:dyDescent="0.2">
      <c r="H67" s="81"/>
    </row>
    <row r="68" spans="1:8" s="75" customFormat="1" ht="11.1" customHeight="1" x14ac:dyDescent="0.2">
      <c r="H68" s="81"/>
    </row>
    <row r="69" spans="1:8" s="75" customFormat="1" ht="11.1" customHeight="1" x14ac:dyDescent="0.2">
      <c r="A69" s="75" t="s">
        <v>468</v>
      </c>
      <c r="B69" s="75" t="s">
        <v>462</v>
      </c>
      <c r="H69" s="81"/>
    </row>
    <row r="70" spans="1:8" s="75" customFormat="1" ht="11.1" customHeight="1" x14ac:dyDescent="0.2">
      <c r="B70" s="75" t="s">
        <v>469</v>
      </c>
      <c r="H70" s="78">
        <v>30</v>
      </c>
    </row>
    <row r="71" spans="1:8" s="75" customFormat="1" ht="11.1" customHeight="1" x14ac:dyDescent="0.2">
      <c r="H71" s="81"/>
    </row>
    <row r="72" spans="1:8" s="75" customFormat="1" ht="11.1" customHeight="1" x14ac:dyDescent="0.2">
      <c r="H72" s="81"/>
    </row>
    <row r="73" spans="1:8" s="75" customFormat="1" ht="11.1" customHeight="1" x14ac:dyDescent="0.2">
      <c r="A73" s="150" t="s">
        <v>470</v>
      </c>
      <c r="B73" s="150"/>
      <c r="C73" s="150"/>
      <c r="D73" s="150"/>
      <c r="E73" s="150"/>
      <c r="F73" s="150"/>
      <c r="G73" s="150"/>
      <c r="H73" s="150"/>
    </row>
    <row r="74" spans="1:8" s="75" customFormat="1" ht="11.1" customHeight="1" x14ac:dyDescent="0.2"/>
    <row r="75" spans="1:8" s="75" customFormat="1" ht="11.1" customHeight="1" x14ac:dyDescent="0.2"/>
    <row r="76" spans="1:8" s="75" customFormat="1" ht="11.1" customHeight="1" x14ac:dyDescent="0.2">
      <c r="A76" s="75" t="s">
        <v>471</v>
      </c>
      <c r="B76" s="75" t="s">
        <v>462</v>
      </c>
      <c r="H76" s="81"/>
    </row>
    <row r="77" spans="1:8" s="75" customFormat="1" ht="11.1" customHeight="1" x14ac:dyDescent="0.2">
      <c r="B77" s="75" t="s">
        <v>244</v>
      </c>
      <c r="H77" s="78">
        <v>32</v>
      </c>
    </row>
    <row r="78" spans="1:8" s="75" customFormat="1" ht="11.1" customHeight="1" x14ac:dyDescent="0.2">
      <c r="H78" s="78"/>
    </row>
    <row r="79" spans="1:8" s="75" customFormat="1" ht="11.1" customHeight="1" x14ac:dyDescent="0.2">
      <c r="H79" s="81"/>
    </row>
    <row r="80" spans="1:8" s="75" customFormat="1" ht="11.1" customHeight="1" x14ac:dyDescent="0.2">
      <c r="A80" s="75" t="s">
        <v>472</v>
      </c>
      <c r="B80" s="75" t="s">
        <v>462</v>
      </c>
      <c r="H80" s="81"/>
    </row>
    <row r="81" spans="1:8" s="75" customFormat="1" ht="11.1" customHeight="1" x14ac:dyDescent="0.2">
      <c r="B81" s="75" t="s">
        <v>248</v>
      </c>
      <c r="H81" s="78">
        <v>34</v>
      </c>
    </row>
    <row r="82" spans="1:8" s="75" customFormat="1" ht="11.1" customHeight="1" x14ac:dyDescent="0.2">
      <c r="H82" s="78"/>
    </row>
    <row r="83" spans="1:8" s="75" customFormat="1" ht="11.1" customHeight="1" x14ac:dyDescent="0.2">
      <c r="H83" s="81"/>
    </row>
    <row r="84" spans="1:8" s="75" customFormat="1" ht="11.1" customHeight="1" x14ac:dyDescent="0.2">
      <c r="A84" s="75" t="s">
        <v>473</v>
      </c>
      <c r="B84" s="75" t="s">
        <v>529</v>
      </c>
    </row>
    <row r="85" spans="1:8" s="75" customFormat="1" ht="11.1" customHeight="1" x14ac:dyDescent="0.2">
      <c r="B85" s="75" t="s">
        <v>474</v>
      </c>
      <c r="H85" s="78">
        <v>36</v>
      </c>
    </row>
    <row r="86" spans="1:8" s="75" customFormat="1" ht="11.1" customHeight="1" x14ac:dyDescent="0.2">
      <c r="H86" s="81"/>
    </row>
    <row r="87" spans="1:8" s="75" customFormat="1" ht="11.1" customHeight="1" x14ac:dyDescent="0.2">
      <c r="H87" s="81"/>
    </row>
    <row r="88" spans="1:8" s="75" customFormat="1" ht="11.1" customHeight="1" x14ac:dyDescent="0.2">
      <c r="A88" s="75" t="s">
        <v>475</v>
      </c>
      <c r="B88" s="75" t="s">
        <v>529</v>
      </c>
      <c r="H88" s="76"/>
    </row>
    <row r="89" spans="1:8" s="75" customFormat="1" ht="11.1" customHeight="1" x14ac:dyDescent="0.2">
      <c r="B89" s="75" t="s">
        <v>309</v>
      </c>
      <c r="H89" s="78">
        <v>40</v>
      </c>
    </row>
    <row r="90" spans="1:8" s="75" customFormat="1" ht="11.1" customHeight="1" x14ac:dyDescent="0.2">
      <c r="H90" s="81"/>
    </row>
    <row r="91" spans="1:8" s="75" customFormat="1" ht="11.1" customHeight="1" x14ac:dyDescent="0.2">
      <c r="H91" s="81"/>
    </row>
    <row r="92" spans="1:8" s="75" customFormat="1" ht="11.1" customHeight="1" x14ac:dyDescent="0.2">
      <c r="A92" s="75" t="s">
        <v>476</v>
      </c>
      <c r="B92" s="75" t="s">
        <v>530</v>
      </c>
      <c r="H92" s="81"/>
    </row>
    <row r="93" spans="1:8" s="75" customFormat="1" ht="11.1" customHeight="1" x14ac:dyDescent="0.2">
      <c r="B93" s="75" t="s">
        <v>477</v>
      </c>
      <c r="H93" s="78">
        <v>44</v>
      </c>
    </row>
    <row r="94" spans="1:8" s="75" customFormat="1" ht="11.1" customHeight="1" x14ac:dyDescent="0.2">
      <c r="H94" s="81"/>
    </row>
    <row r="95" spans="1:8" s="75" customFormat="1" ht="11.1" customHeight="1" x14ac:dyDescent="0.2">
      <c r="H95" s="76"/>
    </row>
    <row r="96" spans="1:8" s="75" customFormat="1" ht="11.1" customHeight="1" x14ac:dyDescent="0.2">
      <c r="A96" s="75" t="s">
        <v>478</v>
      </c>
      <c r="B96" s="75" t="s">
        <v>531</v>
      </c>
      <c r="H96" s="76"/>
    </row>
    <row r="97" spans="1:8" s="75" customFormat="1" ht="11.1" customHeight="1" x14ac:dyDescent="0.2">
      <c r="B97" s="75" t="s">
        <v>477</v>
      </c>
      <c r="H97" s="78">
        <v>45</v>
      </c>
    </row>
    <row r="98" spans="1:8" s="75" customFormat="1" ht="11.1" customHeight="1" x14ac:dyDescent="0.2"/>
    <row r="99" spans="1:8" s="75" customFormat="1" ht="11.1" customHeight="1" x14ac:dyDescent="0.2"/>
    <row r="100" spans="1:8" s="75" customFormat="1" ht="11.1" customHeight="1" x14ac:dyDescent="0.2">
      <c r="A100" s="75" t="s">
        <v>479</v>
      </c>
      <c r="B100" s="75" t="s">
        <v>532</v>
      </c>
    </row>
    <row r="101" spans="1:8" s="75" customFormat="1" ht="11.1" customHeight="1" x14ac:dyDescent="0.2">
      <c r="B101" s="75" t="s">
        <v>480</v>
      </c>
      <c r="H101" s="78">
        <v>46</v>
      </c>
    </row>
    <row r="102" spans="1:8" s="75" customFormat="1" ht="11.1" customHeight="1" x14ac:dyDescent="0.2"/>
    <row r="103" spans="1:8" s="75" customFormat="1" ht="11.1" customHeight="1" x14ac:dyDescent="0.2"/>
    <row r="104" spans="1:8" s="75" customFormat="1" ht="11.1" customHeight="1" x14ac:dyDescent="0.2">
      <c r="A104" s="75" t="s">
        <v>481</v>
      </c>
      <c r="B104" s="75" t="s">
        <v>533</v>
      </c>
      <c r="H104" s="78"/>
    </row>
    <row r="105" spans="1:8" s="75" customFormat="1" ht="11.1" customHeight="1" x14ac:dyDescent="0.2">
      <c r="B105" s="75" t="s">
        <v>482</v>
      </c>
      <c r="H105" s="78">
        <v>47</v>
      </c>
    </row>
    <row r="106" spans="1:8" s="75" customFormat="1" ht="11.1" customHeight="1" x14ac:dyDescent="0.2">
      <c r="H106" s="76"/>
    </row>
    <row r="107" spans="1:8" s="75" customFormat="1" ht="11.1" customHeight="1" x14ac:dyDescent="0.2"/>
    <row r="108" spans="1:8" s="75" customFormat="1" ht="11.1" customHeight="1" x14ac:dyDescent="0.2">
      <c r="A108" s="75" t="s">
        <v>483</v>
      </c>
      <c r="B108" s="75" t="s">
        <v>534</v>
      </c>
      <c r="H108" s="78">
        <v>48</v>
      </c>
    </row>
    <row r="109" spans="1:8" s="75" customFormat="1" ht="11.1" customHeight="1" x14ac:dyDescent="0.2">
      <c r="H109" s="76"/>
    </row>
    <row r="110" spans="1:8" s="75" customFormat="1" ht="11.1" customHeight="1" x14ac:dyDescent="0.2">
      <c r="H110" s="76"/>
    </row>
    <row r="111" spans="1:8" s="75" customFormat="1" ht="11.1" customHeight="1" x14ac:dyDescent="0.2">
      <c r="A111" s="75" t="s">
        <v>484</v>
      </c>
      <c r="B111" s="75" t="s">
        <v>535</v>
      </c>
      <c r="H111" s="76"/>
    </row>
    <row r="112" spans="1:8" s="75" customFormat="1" ht="11.1" customHeight="1" x14ac:dyDescent="0.2">
      <c r="B112" s="75" t="s">
        <v>485</v>
      </c>
      <c r="H112" s="78">
        <v>49</v>
      </c>
    </row>
    <row r="113" spans="1:8" s="75" customFormat="1" ht="11.1" customHeight="1" x14ac:dyDescent="0.2">
      <c r="H113" s="76"/>
    </row>
    <row r="114" spans="1:8" s="75" customFormat="1" ht="11.1" customHeight="1" x14ac:dyDescent="0.2">
      <c r="H114" s="76"/>
    </row>
    <row r="115" spans="1:8" s="75" customFormat="1" ht="11.1" customHeight="1" x14ac:dyDescent="0.2">
      <c r="A115" s="75" t="s">
        <v>486</v>
      </c>
      <c r="B115" s="75" t="s">
        <v>536</v>
      </c>
      <c r="H115" s="76"/>
    </row>
    <row r="116" spans="1:8" s="75" customFormat="1" ht="11.1" customHeight="1" x14ac:dyDescent="0.2">
      <c r="B116" s="75" t="s">
        <v>487</v>
      </c>
      <c r="H116" s="78">
        <v>50</v>
      </c>
    </row>
    <row r="117" spans="1:8" s="75" customFormat="1" ht="11.1" customHeight="1" x14ac:dyDescent="0.2">
      <c r="H117" s="76"/>
    </row>
    <row r="118" spans="1:8" s="75" customFormat="1" ht="11.1" customHeight="1" x14ac:dyDescent="0.2">
      <c r="H118" s="76"/>
    </row>
    <row r="119" spans="1:8" s="75" customFormat="1" ht="11.1" customHeight="1" x14ac:dyDescent="0.2">
      <c r="H119" s="76"/>
    </row>
    <row r="120" spans="1:8" s="75" customFormat="1" ht="11.1" customHeight="1" x14ac:dyDescent="0.2">
      <c r="H120" s="76"/>
    </row>
    <row r="121" spans="1:8" s="75" customFormat="1" ht="11.1" customHeight="1" x14ac:dyDescent="0.2">
      <c r="H121" s="76"/>
    </row>
    <row r="122" spans="1:8" s="75" customFormat="1" ht="11.1" customHeight="1" x14ac:dyDescent="0.2">
      <c r="H122" s="76"/>
    </row>
    <row r="123" spans="1:8" s="75" customFormat="1" ht="11.1" customHeight="1" x14ac:dyDescent="0.2">
      <c r="H123" s="76"/>
    </row>
    <row r="124" spans="1:8" s="75" customFormat="1" ht="11.1" customHeight="1" x14ac:dyDescent="0.2">
      <c r="H124" s="76"/>
    </row>
    <row r="125" spans="1:8" s="75" customFormat="1" ht="11.1" customHeight="1" x14ac:dyDescent="0.2">
      <c r="H125" s="78"/>
    </row>
    <row r="126" spans="1:8" s="75" customFormat="1" ht="11.1" customHeight="1" x14ac:dyDescent="0.2">
      <c r="A126" s="75" t="s">
        <v>352</v>
      </c>
      <c r="H126" s="78">
        <v>51</v>
      </c>
    </row>
    <row r="127" spans="1:8" s="75" customFormat="1" ht="11.1" customHeight="1" x14ac:dyDescent="0.2"/>
    <row r="128" spans="1:8" s="75" customFormat="1" ht="11.1" customHeight="1" x14ac:dyDescent="0.2"/>
    <row r="129" s="75" customFormat="1" ht="11.1" customHeight="1" x14ac:dyDescent="0.2"/>
    <row r="130" s="75" customFormat="1" ht="11.1" customHeight="1" x14ac:dyDescent="0.2"/>
    <row r="131" s="75" customFormat="1" ht="11.1" customHeight="1" x14ac:dyDescent="0.2"/>
    <row r="132" s="75" customFormat="1" ht="11.1" customHeight="1" x14ac:dyDescent="0.2"/>
    <row r="133" s="75" customFormat="1" ht="11.1" customHeight="1" x14ac:dyDescent="0.2"/>
    <row r="134" s="75" customFormat="1" ht="11.1" customHeight="1" x14ac:dyDescent="0.2"/>
    <row r="135" s="75" customFormat="1" ht="11.1" customHeight="1" x14ac:dyDescent="0.2"/>
    <row r="136" s="75" customFormat="1" ht="11.1" customHeight="1" x14ac:dyDescent="0.2"/>
    <row r="137" s="75" customFormat="1" ht="11.1" customHeight="1" x14ac:dyDescent="0.2"/>
    <row r="138" s="75" customFormat="1" ht="11.1" customHeight="1" x14ac:dyDescent="0.2"/>
    <row r="139" s="75" customFormat="1" ht="11.1" customHeight="1" x14ac:dyDescent="0.2"/>
    <row r="140" s="75" customFormat="1" ht="11.1" customHeight="1" x14ac:dyDescent="0.2"/>
    <row r="141" s="75" customFormat="1" ht="11.1" customHeight="1" x14ac:dyDescent="0.2"/>
    <row r="142" s="75" customFormat="1" ht="11.1" customHeight="1" x14ac:dyDescent="0.2"/>
    <row r="143" s="75" customFormat="1" ht="11.1" customHeight="1" x14ac:dyDescent="0.2"/>
    <row r="144" s="75" customFormat="1" ht="11.1" customHeight="1" x14ac:dyDescent="0.2"/>
    <row r="145" s="75" customFormat="1" ht="11.1" customHeight="1" x14ac:dyDescent="0.2"/>
    <row r="146" s="75" customFormat="1" ht="11.1" customHeight="1" x14ac:dyDescent="0.2"/>
  </sheetData>
  <mergeCells count="1">
    <mergeCell ref="A73:H73"/>
  </mergeCells>
  <pageMargins left="0.78740157480314965" right="0.78740157480314965" top="0.39370078740157483" bottom="0.59055118110236227" header="0.51181102362204722" footer="0.51181102362204722"/>
  <pageSetup paperSize="9" firstPageNumber="3"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baseColWidth="10" defaultRowHeight="12.75" x14ac:dyDescent="0.2"/>
  <cols>
    <col min="1" max="1" width="24.140625" style="52" customWidth="1"/>
    <col min="2" max="2" width="19.5703125" style="52" customWidth="1"/>
    <col min="3" max="3" width="18.28515625" style="52" bestFit="1" customWidth="1"/>
    <col min="4" max="16384" width="11.42578125" style="52"/>
  </cols>
  <sheetData>
    <row r="1" spans="1:7" x14ac:dyDescent="0.2">
      <c r="B1" s="108" t="s">
        <v>559</v>
      </c>
      <c r="C1" s="108" t="s">
        <v>558</v>
      </c>
      <c r="D1" s="108"/>
      <c r="E1" s="108" t="s">
        <v>557</v>
      </c>
      <c r="G1" s="108" t="s">
        <v>556</v>
      </c>
    </row>
    <row r="2" spans="1:7" x14ac:dyDescent="0.2">
      <c r="A2" s="52" t="s">
        <v>293</v>
      </c>
      <c r="B2" s="106">
        <v>422.55109356152849</v>
      </c>
      <c r="C2" s="107">
        <f t="shared" ref="C2:C18" si="0">B2/E2*100-100</f>
        <v>-9.9078257820131626</v>
      </c>
      <c r="E2" s="106">
        <v>469.02086360922402</v>
      </c>
    </row>
    <row r="3" spans="1:7" x14ac:dyDescent="0.2">
      <c r="A3" s="52" t="s">
        <v>292</v>
      </c>
      <c r="B3" s="106">
        <v>499.61805106229508</v>
      </c>
      <c r="C3" s="107">
        <f t="shared" si="0"/>
        <v>-8.7150712838006683</v>
      </c>
      <c r="E3" s="106">
        <v>547.31712900339198</v>
      </c>
    </row>
    <row r="4" spans="1:7" x14ac:dyDescent="0.2">
      <c r="A4" s="52" t="s">
        <v>291</v>
      </c>
      <c r="B4" s="106">
        <v>524.17231958762875</v>
      </c>
      <c r="C4" s="107">
        <f t="shared" si="0"/>
        <v>13.028112098965366</v>
      </c>
      <c r="E4" s="106">
        <v>463.75393683358431</v>
      </c>
    </row>
    <row r="5" spans="1:7" x14ac:dyDescent="0.2">
      <c r="A5" s="52" t="s">
        <v>290</v>
      </c>
      <c r="B5" s="106">
        <v>552.78878310169091</v>
      </c>
      <c r="C5" s="107">
        <f t="shared" si="0"/>
        <v>27.264706182051142</v>
      </c>
      <c r="E5" s="106">
        <v>434.36141856244967</v>
      </c>
    </row>
    <row r="6" spans="1:7" x14ac:dyDescent="0.2">
      <c r="A6" s="52" t="s">
        <v>289</v>
      </c>
      <c r="B6" s="106">
        <v>485.159160828057</v>
      </c>
      <c r="C6" s="107">
        <f t="shared" si="0"/>
        <v>-5.2660419779029866</v>
      </c>
      <c r="E6" s="106">
        <v>512.12803830585437</v>
      </c>
    </row>
    <row r="7" spans="1:7" x14ac:dyDescent="0.2">
      <c r="A7" s="52" t="s">
        <v>288</v>
      </c>
      <c r="B7" s="106">
        <v>358.38343397926997</v>
      </c>
      <c r="C7" s="107">
        <f t="shared" si="0"/>
        <v>-13.591764346406123</v>
      </c>
      <c r="E7" s="106">
        <v>414.75610660077649</v>
      </c>
    </row>
    <row r="8" spans="1:7" x14ac:dyDescent="0.2">
      <c r="A8" s="52" t="s">
        <v>287</v>
      </c>
      <c r="B8" s="106">
        <v>546.54224236929576</v>
      </c>
      <c r="C8" s="107">
        <f t="shared" si="0"/>
        <v>-10.589088224425865</v>
      </c>
      <c r="E8" s="106">
        <v>611.27018113979659</v>
      </c>
    </row>
    <row r="9" spans="1:7" x14ac:dyDescent="0.2">
      <c r="A9" s="52" t="s">
        <v>286</v>
      </c>
      <c r="B9" s="106">
        <v>557.0212195395427</v>
      </c>
      <c r="C9" s="107">
        <f t="shared" si="0"/>
        <v>15.403453747647717</v>
      </c>
      <c r="E9" s="106">
        <v>482.67291961432875</v>
      </c>
    </row>
    <row r="10" spans="1:7" x14ac:dyDescent="0.2">
      <c r="A10" s="52" t="s">
        <v>285</v>
      </c>
      <c r="B10" s="106">
        <v>552.24002784084325</v>
      </c>
      <c r="C10" s="107">
        <f t="shared" si="0"/>
        <v>-3.4535510000280425</v>
      </c>
      <c r="E10" s="106">
        <v>571.99413708214547</v>
      </c>
    </row>
    <row r="11" spans="1:7" x14ac:dyDescent="0.2">
      <c r="A11" s="52" t="s">
        <v>284</v>
      </c>
      <c r="B11" s="106">
        <v>583.98806251010728</v>
      </c>
      <c r="C11" s="107">
        <f t="shared" si="0"/>
        <v>17.260873989999823</v>
      </c>
      <c r="E11" s="106">
        <v>498.0246544639524</v>
      </c>
    </row>
    <row r="12" spans="1:7" x14ac:dyDescent="0.2">
      <c r="A12" s="52" t="s">
        <v>283</v>
      </c>
      <c r="B12" s="106">
        <v>492.32780137785312</v>
      </c>
      <c r="C12" s="107">
        <f t="shared" si="0"/>
        <v>6.4984489032885193</v>
      </c>
      <c r="E12" s="106">
        <v>462.28635857874053</v>
      </c>
    </row>
    <row r="13" spans="1:7" x14ac:dyDescent="0.2">
      <c r="A13" s="52" t="s">
        <v>282</v>
      </c>
      <c r="B13" s="106">
        <v>637.06883874974142</v>
      </c>
      <c r="C13" s="107">
        <f t="shared" si="0"/>
        <v>13.823133438113501</v>
      </c>
      <c r="E13" s="106">
        <v>559.7006684903123</v>
      </c>
    </row>
    <row r="14" spans="1:7" x14ac:dyDescent="0.2">
      <c r="A14" s="52" t="s">
        <v>281</v>
      </c>
      <c r="B14" s="106">
        <v>579.04921960474746</v>
      </c>
      <c r="C14" s="107">
        <f t="shared" si="0"/>
        <v>22.923703486125262</v>
      </c>
      <c r="E14" s="106">
        <v>471.06392272838275</v>
      </c>
    </row>
    <row r="15" spans="1:7" x14ac:dyDescent="0.2">
      <c r="A15" s="52" t="s">
        <v>280</v>
      </c>
      <c r="B15" s="106">
        <v>504.60714586314299</v>
      </c>
      <c r="C15" s="107">
        <f t="shared" si="0"/>
        <v>3.4968960988739184</v>
      </c>
      <c r="E15" s="106">
        <v>487.55775765591608</v>
      </c>
    </row>
    <row r="16" spans="1:7" x14ac:dyDescent="0.2">
      <c r="A16" s="52" t="s">
        <v>279</v>
      </c>
      <c r="B16" s="106">
        <v>606.93707794419049</v>
      </c>
      <c r="C16" s="107">
        <f t="shared" si="0"/>
        <v>5.1225245471068206</v>
      </c>
      <c r="E16" s="106">
        <v>577.36158883076837</v>
      </c>
    </row>
    <row r="17" spans="1:5" x14ac:dyDescent="0.2">
      <c r="A17" s="52" t="s">
        <v>278</v>
      </c>
      <c r="B17" s="106">
        <v>511.39928689985868</v>
      </c>
      <c r="C17" s="107">
        <f t="shared" si="0"/>
        <v>10.635706541769636</v>
      </c>
      <c r="E17" s="106">
        <v>462.23710489595322</v>
      </c>
    </row>
    <row r="18" spans="1:5" x14ac:dyDescent="0.2">
      <c r="A18" s="52" t="s">
        <v>277</v>
      </c>
      <c r="B18" s="106">
        <v>705.83540778302768</v>
      </c>
      <c r="C18" s="107">
        <f t="shared" si="0"/>
        <v>18.314211776553321</v>
      </c>
      <c r="E18" s="106">
        <v>596.57702754767888</v>
      </c>
    </row>
    <row r="19" spans="1:5" x14ac:dyDescent="0.2">
      <c r="B19" s="106"/>
      <c r="E19" s="106"/>
    </row>
    <row r="20" spans="1:5" x14ac:dyDescent="0.2">
      <c r="B20" s="106"/>
      <c r="E20" s="106"/>
    </row>
    <row r="21" spans="1:5" x14ac:dyDescent="0.2">
      <c r="A21" s="84" t="s">
        <v>555</v>
      </c>
      <c r="B21" s="106">
        <v>543.94505223795704</v>
      </c>
      <c r="E21" s="106"/>
    </row>
  </sheetData>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heetViews>
  <sheetFormatPr baseColWidth="10" defaultRowHeight="12.75" x14ac:dyDescent="0.2"/>
  <cols>
    <col min="1" max="1" width="24.140625" customWidth="1"/>
    <col min="2" max="2" width="32.140625" bestFit="1" customWidth="1"/>
    <col min="3" max="3" width="18.28515625" bestFit="1" customWidth="1"/>
  </cols>
  <sheetData>
    <row r="1" spans="1:9" s="102" customFormat="1" x14ac:dyDescent="0.2">
      <c r="B1" s="102" t="s">
        <v>561</v>
      </c>
      <c r="C1" s="102" t="s">
        <v>558</v>
      </c>
      <c r="E1" s="102" t="s">
        <v>557</v>
      </c>
      <c r="G1" s="102" t="s">
        <v>560</v>
      </c>
    </row>
    <row r="2" spans="1:9" x14ac:dyDescent="0.2">
      <c r="A2" t="s">
        <v>293</v>
      </c>
      <c r="B2" s="103">
        <v>2832.011971141811</v>
      </c>
      <c r="C2" s="103">
        <f t="shared" ref="C2:C18" si="0">B2/E2*100-100</f>
        <v>12.432428247273307</v>
      </c>
      <c r="E2" s="103">
        <v>2518.8568950172898</v>
      </c>
    </row>
    <row r="3" spans="1:9" x14ac:dyDescent="0.2">
      <c r="A3" t="s">
        <v>292</v>
      </c>
      <c r="B3" s="103">
        <v>2733.213901587877</v>
      </c>
      <c r="C3" s="103">
        <f t="shared" si="0"/>
        <v>7.7339642543831815</v>
      </c>
      <c r="E3" s="103">
        <v>2537.0029966911534</v>
      </c>
      <c r="I3" s="103"/>
    </row>
    <row r="4" spans="1:9" x14ac:dyDescent="0.2">
      <c r="A4" t="s">
        <v>291</v>
      </c>
      <c r="B4" s="103">
        <v>2361.059471649482</v>
      </c>
      <c r="C4" s="103">
        <f t="shared" si="0"/>
        <v>8.6422307740452169</v>
      </c>
      <c r="E4" s="103">
        <v>2173.2428125118563</v>
      </c>
    </row>
    <row r="5" spans="1:9" x14ac:dyDescent="0.2">
      <c r="A5" t="s">
        <v>290</v>
      </c>
      <c r="B5" s="103">
        <v>2518.7216108891676</v>
      </c>
      <c r="C5" s="103">
        <f t="shared" si="0"/>
        <v>7.0773815363024681</v>
      </c>
      <c r="E5" s="103">
        <v>2352.2443066421501</v>
      </c>
    </row>
    <row r="6" spans="1:9" x14ac:dyDescent="0.2">
      <c r="A6" t="s">
        <v>289</v>
      </c>
      <c r="B6" s="103">
        <v>2328.9078657483678</v>
      </c>
      <c r="C6" s="103">
        <f t="shared" si="0"/>
        <v>5.685491238116839</v>
      </c>
      <c r="E6" s="103">
        <v>2203.6211768190346</v>
      </c>
    </row>
    <row r="7" spans="1:9" x14ac:dyDescent="0.2">
      <c r="A7" t="s">
        <v>288</v>
      </c>
      <c r="B7" s="103">
        <v>2411.9890581342956</v>
      </c>
      <c r="C7" s="103">
        <f t="shared" si="0"/>
        <v>26.335716527883918</v>
      </c>
      <c r="E7" s="103">
        <v>1909.1901517825634</v>
      </c>
    </row>
    <row r="8" spans="1:9" x14ac:dyDescent="0.2">
      <c r="A8" t="s">
        <v>287</v>
      </c>
      <c r="B8" s="103">
        <v>2546.5421335750989</v>
      </c>
      <c r="C8" s="103">
        <f t="shared" si="0"/>
        <v>8.1848062080257904</v>
      </c>
      <c r="E8" s="103">
        <v>2353.8814948546637</v>
      </c>
    </row>
    <row r="9" spans="1:9" x14ac:dyDescent="0.2">
      <c r="A9" t="s">
        <v>286</v>
      </c>
      <c r="B9" s="103">
        <v>2341.7310603229175</v>
      </c>
      <c r="C9" s="103">
        <f t="shared" si="0"/>
        <v>9.8694466663230855</v>
      </c>
      <c r="E9" s="103">
        <v>2131.3760389044533</v>
      </c>
    </row>
    <row r="10" spans="1:9" x14ac:dyDescent="0.2">
      <c r="A10" t="s">
        <v>285</v>
      </c>
      <c r="B10" s="103">
        <v>2536.3675985615555</v>
      </c>
      <c r="C10" s="103">
        <f t="shared" si="0"/>
        <v>25.479626083468631</v>
      </c>
      <c r="E10" s="103">
        <v>2021.3381867063997</v>
      </c>
    </row>
    <row r="11" spans="1:9" x14ac:dyDescent="0.2">
      <c r="A11" t="s">
        <v>284</v>
      </c>
      <c r="B11" s="103">
        <v>2498.7183810881943</v>
      </c>
      <c r="C11" s="103">
        <f t="shared" si="0"/>
        <v>12.537617174165703</v>
      </c>
      <c r="E11" s="103">
        <v>2220.3405792936974</v>
      </c>
    </row>
    <row r="12" spans="1:9" x14ac:dyDescent="0.2">
      <c r="A12" t="s">
        <v>283</v>
      </c>
      <c r="B12" s="103">
        <v>2218.941496269234</v>
      </c>
      <c r="C12" s="103">
        <f t="shared" si="0"/>
        <v>3.692740747018064</v>
      </c>
      <c r="E12" s="103">
        <v>2139.9198056523983</v>
      </c>
    </row>
    <row r="13" spans="1:9" x14ac:dyDescent="0.2">
      <c r="A13" t="s">
        <v>282</v>
      </c>
      <c r="B13" s="103">
        <v>2506.3280066238881</v>
      </c>
      <c r="C13" s="103">
        <f t="shared" si="0"/>
        <v>9.6263908576307671</v>
      </c>
      <c r="E13" s="103">
        <v>2286.2451158123026</v>
      </c>
    </row>
    <row r="14" spans="1:9" x14ac:dyDescent="0.2">
      <c r="A14" t="s">
        <v>281</v>
      </c>
      <c r="B14" s="103">
        <v>2725.3578600412711</v>
      </c>
      <c r="C14" s="103">
        <f t="shared" si="0"/>
        <v>11.444357142653843</v>
      </c>
      <c r="E14" s="103">
        <v>2445.4875328974167</v>
      </c>
    </row>
    <row r="15" spans="1:9" x14ac:dyDescent="0.2">
      <c r="A15" t="s">
        <v>280</v>
      </c>
      <c r="B15" s="103">
        <v>2912.5942050332469</v>
      </c>
      <c r="C15" s="103">
        <f t="shared" si="0"/>
        <v>11.074870610431461</v>
      </c>
      <c r="E15" s="103">
        <v>2622.1900498524769</v>
      </c>
    </row>
    <row r="16" spans="1:9" x14ac:dyDescent="0.2">
      <c r="A16" t="s">
        <v>279</v>
      </c>
      <c r="B16" s="103">
        <v>2266.8790840224347</v>
      </c>
      <c r="C16" s="103">
        <f t="shared" si="0"/>
        <v>6.8842522593843398</v>
      </c>
      <c r="E16" s="103">
        <v>2120.8728471255267</v>
      </c>
    </row>
    <row r="17" spans="1:5" x14ac:dyDescent="0.2">
      <c r="A17" t="s">
        <v>278</v>
      </c>
      <c r="B17" s="103">
        <v>2777.3967049855523</v>
      </c>
      <c r="C17" s="103">
        <f t="shared" si="0"/>
        <v>6.6678186778206623</v>
      </c>
      <c r="E17" s="103">
        <v>2603.7812898137508</v>
      </c>
    </row>
    <row r="18" spans="1:5" x14ac:dyDescent="0.2">
      <c r="A18" t="s">
        <v>277</v>
      </c>
      <c r="B18" s="103">
        <v>2612.2322039107171</v>
      </c>
      <c r="C18" s="103">
        <f t="shared" si="0"/>
        <v>7.0003862481087253</v>
      </c>
      <c r="E18" s="103">
        <v>2441.3296956270469</v>
      </c>
    </row>
    <row r="19" spans="1:5" x14ac:dyDescent="0.2">
      <c r="B19" s="103"/>
    </row>
    <row r="20" spans="1:5" x14ac:dyDescent="0.2">
      <c r="B20" s="103"/>
    </row>
    <row r="21" spans="1:5" x14ac:dyDescent="0.2">
      <c r="A21" s="100" t="s">
        <v>555</v>
      </c>
      <c r="B21" s="103">
        <v>2515.6359109112263</v>
      </c>
    </row>
  </sheetData>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workbookViewId="0"/>
  </sheetViews>
  <sheetFormatPr baseColWidth="10" defaultColWidth="11.42578125" defaultRowHeight="12.75" x14ac:dyDescent="0.2"/>
  <cols>
    <col min="1" max="1" width="3" style="89" customWidth="1"/>
    <col min="2" max="2" width="7.140625" style="89" customWidth="1"/>
    <col min="3" max="3" width="76.85546875" style="84" customWidth="1"/>
    <col min="4" max="16384" width="11.42578125" style="84"/>
  </cols>
  <sheetData>
    <row r="1" spans="1:3" ht="15.75" x14ac:dyDescent="0.2">
      <c r="A1" s="82" t="s">
        <v>446</v>
      </c>
      <c r="B1" s="83"/>
    </row>
    <row r="2" spans="1:3" x14ac:dyDescent="0.2">
      <c r="A2" s="85"/>
      <c r="B2" s="85"/>
    </row>
    <row r="3" spans="1:3" x14ac:dyDescent="0.2">
      <c r="A3" s="85"/>
      <c r="B3" s="85"/>
    </row>
    <row r="4" spans="1:3" x14ac:dyDescent="0.2">
      <c r="A4" s="85"/>
      <c r="B4" s="85"/>
    </row>
    <row r="5" spans="1:3" ht="38.25" customHeight="1" x14ac:dyDescent="0.2">
      <c r="A5" s="151" t="s">
        <v>488</v>
      </c>
      <c r="B5" s="151"/>
      <c r="C5" s="151"/>
    </row>
    <row r="6" spans="1:3" ht="36" customHeight="1" x14ac:dyDescent="0.2">
      <c r="A6" s="151" t="s">
        <v>489</v>
      </c>
      <c r="B6" s="152"/>
      <c r="C6" s="152"/>
    </row>
    <row r="7" spans="1:3" ht="24.75" customHeight="1" x14ac:dyDescent="0.2">
      <c r="A7" s="151" t="s">
        <v>538</v>
      </c>
      <c r="B7" s="151"/>
      <c r="C7" s="151"/>
    </row>
    <row r="8" spans="1:3" x14ac:dyDescent="0.2">
      <c r="A8" s="85"/>
      <c r="B8" s="85"/>
    </row>
    <row r="9" spans="1:3" x14ac:dyDescent="0.2">
      <c r="A9" s="85"/>
      <c r="B9" s="85"/>
    </row>
    <row r="10" spans="1:3" x14ac:dyDescent="0.2">
      <c r="A10" s="85"/>
      <c r="B10" s="85"/>
    </row>
    <row r="11" spans="1:3" x14ac:dyDescent="0.2">
      <c r="A11" s="86" t="s">
        <v>490</v>
      </c>
      <c r="B11" s="86"/>
    </row>
    <row r="12" spans="1:3" x14ac:dyDescent="0.2">
      <c r="A12" s="85"/>
      <c r="B12" s="85"/>
    </row>
    <row r="13" spans="1:3" ht="64.5" customHeight="1" x14ac:dyDescent="0.2">
      <c r="A13" s="151" t="s">
        <v>562</v>
      </c>
      <c r="B13" s="151"/>
      <c r="C13" s="151"/>
    </row>
    <row r="14" spans="1:3" x14ac:dyDescent="0.2">
      <c r="A14" s="87" t="s">
        <v>491</v>
      </c>
      <c r="B14" s="85"/>
    </row>
    <row r="15" spans="1:3" x14ac:dyDescent="0.2">
      <c r="A15" s="85"/>
      <c r="B15" s="85"/>
    </row>
    <row r="16" spans="1:3" x14ac:dyDescent="0.2">
      <c r="A16" s="85" t="s">
        <v>492</v>
      </c>
      <c r="B16" s="85"/>
    </row>
    <row r="17" spans="1:3" x14ac:dyDescent="0.2">
      <c r="A17" s="85" t="s">
        <v>493</v>
      </c>
      <c r="B17" s="85"/>
    </row>
    <row r="18" spans="1:3" x14ac:dyDescent="0.2">
      <c r="A18" s="88" t="s">
        <v>494</v>
      </c>
    </row>
    <row r="19" spans="1:3" x14ac:dyDescent="0.2">
      <c r="A19" s="88" t="s">
        <v>495</v>
      </c>
    </row>
    <row r="20" spans="1:3" s="90" customFormat="1" ht="12.75" customHeight="1" x14ac:dyDescent="0.2">
      <c r="A20" s="153" t="s">
        <v>496</v>
      </c>
      <c r="B20" s="153"/>
      <c r="C20" s="153"/>
    </row>
    <row r="21" spans="1:3" x14ac:dyDescent="0.2">
      <c r="A21" s="85"/>
      <c r="B21" s="154" t="s">
        <v>497</v>
      </c>
      <c r="C21" s="154"/>
    </row>
    <row r="22" spans="1:3" x14ac:dyDescent="0.2">
      <c r="A22" s="85"/>
      <c r="B22" s="155" t="s">
        <v>498</v>
      </c>
      <c r="C22" s="155"/>
    </row>
    <row r="23" spans="1:3" x14ac:dyDescent="0.2">
      <c r="A23" s="85"/>
      <c r="B23" s="91"/>
      <c r="C23" s="91"/>
    </row>
    <row r="24" spans="1:3" x14ac:dyDescent="0.2">
      <c r="A24" s="85"/>
      <c r="B24" s="91"/>
      <c r="C24" s="91"/>
    </row>
    <row r="25" spans="1:3" x14ac:dyDescent="0.2">
      <c r="A25" s="86" t="s">
        <v>499</v>
      </c>
      <c r="B25" s="86"/>
    </row>
    <row r="26" spans="1:3" x14ac:dyDescent="0.2">
      <c r="A26" s="85"/>
      <c r="B26" s="85"/>
    </row>
    <row r="27" spans="1:3" ht="38.25" customHeight="1" x14ac:dyDescent="0.2">
      <c r="A27" s="151" t="s">
        <v>500</v>
      </c>
      <c r="B27" s="151"/>
      <c r="C27" s="151"/>
    </row>
    <row r="28" spans="1:3" x14ac:dyDescent="0.2">
      <c r="A28" s="85"/>
      <c r="B28" s="85"/>
    </row>
    <row r="29" spans="1:3" ht="51" customHeight="1" x14ac:dyDescent="0.2">
      <c r="A29" s="151" t="s">
        <v>501</v>
      </c>
      <c r="B29" s="151"/>
      <c r="C29" s="151"/>
    </row>
    <row r="30" spans="1:3" ht="49.5" customHeight="1" x14ac:dyDescent="0.2">
      <c r="A30" s="151" t="s">
        <v>537</v>
      </c>
      <c r="B30" s="151"/>
      <c r="C30" s="151"/>
    </row>
    <row r="31" spans="1:3" ht="25.5" customHeight="1" x14ac:dyDescent="0.2">
      <c r="A31" s="151" t="s">
        <v>502</v>
      </c>
      <c r="B31" s="151"/>
      <c r="C31" s="151"/>
    </row>
    <row r="32" spans="1:3" ht="38.25" customHeight="1" x14ac:dyDescent="0.2">
      <c r="A32" s="151" t="s">
        <v>503</v>
      </c>
      <c r="B32" s="151"/>
      <c r="C32" s="151"/>
    </row>
    <row r="33" spans="1:3" x14ac:dyDescent="0.2">
      <c r="A33" s="85"/>
      <c r="B33" s="85"/>
    </row>
    <row r="34" spans="1:3" ht="38.450000000000003" customHeight="1" x14ac:dyDescent="0.2">
      <c r="A34" s="151" t="s">
        <v>504</v>
      </c>
      <c r="B34" s="151"/>
      <c r="C34" s="151"/>
    </row>
    <row r="35" spans="1:3" ht="76.5" customHeight="1" x14ac:dyDescent="0.2">
      <c r="A35" s="151" t="s">
        <v>505</v>
      </c>
      <c r="B35" s="151"/>
      <c r="C35" s="151"/>
    </row>
    <row r="37" spans="1:3" x14ac:dyDescent="0.2">
      <c r="A37" s="86"/>
      <c r="B37" s="86"/>
    </row>
    <row r="38" spans="1:3" x14ac:dyDescent="0.2">
      <c r="A38" s="86" t="s">
        <v>506</v>
      </c>
      <c r="B38" s="86"/>
    </row>
    <row r="39" spans="1:3" x14ac:dyDescent="0.2">
      <c r="A39" s="85"/>
      <c r="B39" s="85"/>
    </row>
    <row r="40" spans="1:3" x14ac:dyDescent="0.2">
      <c r="A40" s="85"/>
      <c r="B40" s="85"/>
    </row>
    <row r="41" spans="1:3" x14ac:dyDescent="0.2">
      <c r="A41" s="85"/>
      <c r="B41" s="85"/>
    </row>
    <row r="42" spans="1:3" x14ac:dyDescent="0.2">
      <c r="A42" s="86" t="s">
        <v>507</v>
      </c>
      <c r="B42" s="86"/>
    </row>
    <row r="43" spans="1:3" x14ac:dyDescent="0.2">
      <c r="A43" s="85"/>
      <c r="B43" s="85"/>
    </row>
    <row r="44" spans="1:3" x14ac:dyDescent="0.2">
      <c r="A44" s="85"/>
      <c r="B44" s="85"/>
    </row>
    <row r="45" spans="1:3" ht="25.5" customHeight="1" x14ac:dyDescent="0.2">
      <c r="A45" s="151" t="s">
        <v>508</v>
      </c>
      <c r="B45" s="151"/>
      <c r="C45" s="151"/>
    </row>
    <row r="46" spans="1:3" x14ac:dyDescent="0.2">
      <c r="A46" s="85"/>
      <c r="B46" s="85"/>
    </row>
    <row r="47" spans="1:3" x14ac:dyDescent="0.2">
      <c r="A47" s="85"/>
      <c r="B47" s="85"/>
    </row>
    <row r="48" spans="1:3" x14ac:dyDescent="0.2">
      <c r="A48" s="85"/>
      <c r="B48" s="85"/>
    </row>
    <row r="49" spans="1:3" x14ac:dyDescent="0.2">
      <c r="A49" s="86" t="s">
        <v>509</v>
      </c>
      <c r="B49" s="86"/>
    </row>
    <row r="50" spans="1:3" x14ac:dyDescent="0.2">
      <c r="A50" s="85"/>
      <c r="B50" s="85"/>
    </row>
    <row r="51" spans="1:3" x14ac:dyDescent="0.2">
      <c r="A51" s="85"/>
      <c r="B51" s="85"/>
    </row>
    <row r="52" spans="1:3" ht="38.450000000000003" customHeight="1" x14ac:dyDescent="0.2">
      <c r="A52" s="151" t="s">
        <v>510</v>
      </c>
      <c r="B52" s="151"/>
      <c r="C52" s="151"/>
    </row>
    <row r="53" spans="1:3" x14ac:dyDescent="0.2">
      <c r="A53" s="85"/>
      <c r="B53" s="85"/>
    </row>
    <row r="54" spans="1:3" x14ac:dyDescent="0.2">
      <c r="A54" s="85"/>
      <c r="B54" s="85"/>
    </row>
    <row r="55" spans="1:3" x14ac:dyDescent="0.2">
      <c r="A55" s="85"/>
      <c r="B55" s="85"/>
    </row>
    <row r="56" spans="1:3" x14ac:dyDescent="0.2">
      <c r="A56" s="86" t="s">
        <v>511</v>
      </c>
      <c r="B56" s="86"/>
    </row>
    <row r="57" spans="1:3" x14ac:dyDescent="0.2">
      <c r="A57" s="85"/>
      <c r="B57" s="85"/>
    </row>
    <row r="58" spans="1:3" x14ac:dyDescent="0.2">
      <c r="A58" s="85"/>
      <c r="B58" s="85"/>
    </row>
    <row r="59" spans="1:3" ht="26.25" customHeight="1" x14ac:dyDescent="0.2">
      <c r="A59" s="151" t="s">
        <v>512</v>
      </c>
      <c r="B59" s="151"/>
      <c r="C59" s="151"/>
    </row>
    <row r="60" spans="1:3" x14ac:dyDescent="0.2">
      <c r="A60" s="85"/>
      <c r="B60" s="85"/>
    </row>
    <row r="61" spans="1:3" x14ac:dyDescent="0.2">
      <c r="A61" s="85"/>
      <c r="B61" s="85"/>
    </row>
    <row r="62" spans="1:3" x14ac:dyDescent="0.2">
      <c r="A62" s="85"/>
      <c r="B62" s="85"/>
    </row>
    <row r="63" spans="1:3" x14ac:dyDescent="0.2">
      <c r="A63" s="85"/>
      <c r="B63" s="85"/>
    </row>
    <row r="64" spans="1:3" x14ac:dyDescent="0.2">
      <c r="A64" s="85"/>
      <c r="B64" s="85"/>
    </row>
    <row r="65" spans="1:3" s="52" customFormat="1" x14ac:dyDescent="0.2"/>
    <row r="66" spans="1:3" x14ac:dyDescent="0.2">
      <c r="A66" s="85"/>
      <c r="B66" s="85"/>
    </row>
    <row r="67" spans="1:3" x14ac:dyDescent="0.2">
      <c r="A67" s="85"/>
      <c r="B67" s="85"/>
    </row>
    <row r="68" spans="1:3" s="52" customFormat="1" x14ac:dyDescent="0.2"/>
    <row r="69" spans="1:3" x14ac:dyDescent="0.2">
      <c r="A69" s="92"/>
      <c r="B69" s="85"/>
    </row>
    <row r="70" spans="1:3" s="52" customFormat="1" x14ac:dyDescent="0.2"/>
    <row r="71" spans="1:3" x14ac:dyDescent="0.2">
      <c r="A71" s="92"/>
      <c r="B71" s="85"/>
    </row>
    <row r="72" spans="1:3" s="52" customFormat="1" x14ac:dyDescent="0.2"/>
    <row r="73" spans="1:3" x14ac:dyDescent="0.2">
      <c r="A73" s="85"/>
      <c r="B73" s="85"/>
    </row>
    <row r="74" spans="1:3" x14ac:dyDescent="0.2">
      <c r="A74" s="85"/>
      <c r="B74" s="85"/>
    </row>
    <row r="75" spans="1:3" x14ac:dyDescent="0.2">
      <c r="A75" s="85"/>
      <c r="B75" s="85"/>
    </row>
    <row r="76" spans="1:3" x14ac:dyDescent="0.2">
      <c r="A76" s="85"/>
      <c r="B76" s="85"/>
    </row>
    <row r="77" spans="1:3" x14ac:dyDescent="0.2">
      <c r="A77" s="86" t="s">
        <v>513</v>
      </c>
      <c r="B77" s="86"/>
    </row>
    <row r="78" spans="1:3" x14ac:dyDescent="0.2">
      <c r="A78" s="85"/>
      <c r="B78" s="85"/>
    </row>
    <row r="79" spans="1:3" x14ac:dyDescent="0.2">
      <c r="A79" s="85"/>
      <c r="B79" s="85"/>
    </row>
    <row r="80" spans="1:3" x14ac:dyDescent="0.2">
      <c r="A80" s="89" t="s">
        <v>514</v>
      </c>
      <c r="C80" s="93" t="s">
        <v>345</v>
      </c>
    </row>
    <row r="81" spans="1:3" x14ac:dyDescent="0.2">
      <c r="A81" s="89" t="s">
        <v>515</v>
      </c>
      <c r="C81" s="93" t="s">
        <v>516</v>
      </c>
    </row>
    <row r="82" spans="1:3" x14ac:dyDescent="0.2">
      <c r="A82" s="89" t="s">
        <v>517</v>
      </c>
      <c r="C82" s="93" t="s">
        <v>518</v>
      </c>
    </row>
    <row r="83" spans="1:3" x14ac:dyDescent="0.2">
      <c r="A83" s="89" t="s">
        <v>519</v>
      </c>
      <c r="C83" s="93" t="s">
        <v>518</v>
      </c>
    </row>
    <row r="84" spans="1:3" x14ac:dyDescent="0.2">
      <c r="A84" s="89" t="s">
        <v>520</v>
      </c>
      <c r="C84" s="93" t="s">
        <v>521</v>
      </c>
    </row>
    <row r="85" spans="1:3" x14ac:dyDescent="0.2">
      <c r="A85" s="89" t="s">
        <v>522</v>
      </c>
      <c r="C85" s="93" t="s">
        <v>523</v>
      </c>
    </row>
  </sheetData>
  <mergeCells count="17">
    <mergeCell ref="A34:C34"/>
    <mergeCell ref="A35:C35"/>
    <mergeCell ref="A45:C45"/>
    <mergeCell ref="A52:C52"/>
    <mergeCell ref="A59:C59"/>
    <mergeCell ref="A32:C32"/>
    <mergeCell ref="A5:C5"/>
    <mergeCell ref="A6:C6"/>
    <mergeCell ref="A7:C7"/>
    <mergeCell ref="A13:C13"/>
    <mergeCell ref="A20:C20"/>
    <mergeCell ref="B21:C21"/>
    <mergeCell ref="B22:C22"/>
    <mergeCell ref="A27:C27"/>
    <mergeCell ref="A29:C29"/>
    <mergeCell ref="A30:C30"/>
    <mergeCell ref="A31:C31"/>
  </mergeCells>
  <pageMargins left="0.78740157480314965" right="0.78740157480314965" top="0.78740157480314965" bottom="0.39370078740157483" header="0.51181102362204722" footer="0.51181102362204722"/>
  <pageSetup paperSize="9" firstPageNumber="3" orientation="portrait" useFirstPageNumber="1" r:id="rId1"/>
  <headerFooter alignWithMargins="0">
    <oddHeader>&amp;C&amp;8- &amp;P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baseColWidth="10" defaultColWidth="11.42578125" defaultRowHeight="12" x14ac:dyDescent="0.2"/>
  <cols>
    <col min="1" max="1" width="11.42578125" style="71" customWidth="1"/>
    <col min="2" max="6" width="11.42578125" style="71"/>
    <col min="7" max="7" width="17" style="71" customWidth="1"/>
    <col min="8" max="16384" width="11.42578125" style="71"/>
  </cols>
  <sheetData>
    <row r="1" spans="1:7" ht="12.75" x14ac:dyDescent="0.2">
      <c r="A1" s="70"/>
    </row>
    <row r="2" spans="1:7" x14ac:dyDescent="0.2">
      <c r="B2" s="94"/>
      <c r="C2" s="94"/>
      <c r="D2" s="94"/>
    </row>
    <row r="4" spans="1:7" x14ac:dyDescent="0.2">
      <c r="A4" s="156" t="s">
        <v>447</v>
      </c>
      <c r="B4" s="156"/>
      <c r="C4" s="156"/>
      <c r="D4" s="156"/>
      <c r="E4" s="156"/>
      <c r="F4" s="156"/>
      <c r="G4" s="156"/>
    </row>
    <row r="5" spans="1:7" ht="45.75" customHeight="1" x14ac:dyDescent="0.2">
      <c r="A5" s="95"/>
    </row>
    <row r="6" spans="1:7" ht="161.25" customHeight="1" x14ac:dyDescent="0.2">
      <c r="A6" s="157" t="s">
        <v>563</v>
      </c>
      <c r="B6" s="157"/>
      <c r="C6" s="157"/>
      <c r="D6" s="157"/>
      <c r="E6" s="157"/>
      <c r="F6" s="157"/>
      <c r="G6" s="157"/>
    </row>
    <row r="7" spans="1:7" ht="12.75" customHeight="1" x14ac:dyDescent="0.2">
      <c r="A7" s="96"/>
      <c r="B7" s="97"/>
      <c r="C7" s="97"/>
      <c r="D7" s="97"/>
      <c r="E7" s="97"/>
      <c r="F7" s="97"/>
      <c r="G7" s="97"/>
    </row>
    <row r="8" spans="1:7" ht="120.75" customHeight="1" x14ac:dyDescent="0.2">
      <c r="A8" s="157" t="s">
        <v>564</v>
      </c>
      <c r="B8" s="157"/>
      <c r="C8" s="157"/>
      <c r="D8" s="157"/>
      <c r="E8" s="157"/>
      <c r="F8" s="157"/>
      <c r="G8" s="157"/>
    </row>
    <row r="9" spans="1:7" ht="12" customHeight="1" x14ac:dyDescent="0.2">
      <c r="A9" s="98"/>
      <c r="B9" s="99"/>
      <c r="C9" s="99"/>
      <c r="D9" s="99"/>
      <c r="E9" s="99"/>
      <c r="F9" s="99"/>
      <c r="G9" s="99"/>
    </row>
  </sheetData>
  <mergeCells count="3">
    <mergeCell ref="A4:G4"/>
    <mergeCell ref="A6:G6"/>
    <mergeCell ref="A8:G8"/>
  </mergeCells>
  <pageMargins left="0.78740157480314965" right="0.78740157480314965" top="0.78740157480314965" bottom="0.39370078740157483" header="0.51181102362204722" footer="0.51181102362204722"/>
  <pageSetup paperSize="9" firstPageNumber="5" orientation="portrait" useFirstPageNumber="1" r:id="rId1"/>
  <headerFooter alignWithMargins="0">
    <oddHeader>&amp;C&amp;8-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workbookViewId="0">
      <selection sqref="A1:J1"/>
    </sheetView>
  </sheetViews>
  <sheetFormatPr baseColWidth="10" defaultColWidth="11.42578125" defaultRowHeight="11.25" x14ac:dyDescent="0.2"/>
  <cols>
    <col min="1" max="1" width="3.28515625" style="111" customWidth="1"/>
    <col min="2" max="4" width="1" style="111" customWidth="1"/>
    <col min="5" max="5" width="26.28515625" style="109" customWidth="1"/>
    <col min="6" max="6" width="13.28515625" style="109" customWidth="1"/>
    <col min="7" max="10" width="10.28515625" style="109" customWidth="1"/>
    <col min="11" max="16384" width="11.42578125" style="109"/>
  </cols>
  <sheetData>
    <row r="1" spans="1:10" x14ac:dyDescent="0.2">
      <c r="A1" s="158" t="s">
        <v>0</v>
      </c>
      <c r="B1" s="158"/>
      <c r="C1" s="158"/>
      <c r="D1" s="158"/>
      <c r="E1" s="158"/>
      <c r="F1" s="158"/>
      <c r="G1" s="158"/>
      <c r="H1" s="158"/>
      <c r="I1" s="158"/>
      <c r="J1" s="158"/>
    </row>
    <row r="2" spans="1:10" ht="15.95" customHeight="1" thickBot="1" x14ac:dyDescent="0.25">
      <c r="A2" s="159" t="s">
        <v>1</v>
      </c>
      <c r="B2" s="159"/>
      <c r="C2" s="159"/>
      <c r="D2" s="159"/>
      <c r="E2" s="159"/>
      <c r="F2" s="159"/>
      <c r="G2" s="159"/>
      <c r="H2" s="159"/>
      <c r="I2" s="159"/>
      <c r="J2" s="159"/>
    </row>
    <row r="3" spans="1:10" ht="15" customHeight="1" x14ac:dyDescent="0.2">
      <c r="A3" s="160" t="s">
        <v>2</v>
      </c>
      <c r="B3" s="160"/>
      <c r="C3" s="160"/>
      <c r="D3" s="160"/>
      <c r="E3" s="160"/>
      <c r="F3" s="161"/>
      <c r="G3" s="166" t="s">
        <v>3</v>
      </c>
      <c r="H3" s="169" t="s">
        <v>4</v>
      </c>
      <c r="I3" s="172" t="s">
        <v>5</v>
      </c>
      <c r="J3" s="173"/>
    </row>
    <row r="4" spans="1:10" ht="15" customHeight="1" x14ac:dyDescent="0.2">
      <c r="A4" s="162"/>
      <c r="B4" s="162"/>
      <c r="C4" s="162"/>
      <c r="D4" s="162"/>
      <c r="E4" s="162"/>
      <c r="F4" s="163"/>
      <c r="G4" s="167"/>
      <c r="H4" s="170"/>
      <c r="I4" s="174"/>
      <c r="J4" s="175"/>
    </row>
    <row r="5" spans="1:10" ht="15" customHeight="1" x14ac:dyDescent="0.2">
      <c r="A5" s="162"/>
      <c r="B5" s="162"/>
      <c r="C5" s="162"/>
      <c r="D5" s="162"/>
      <c r="E5" s="162"/>
      <c r="F5" s="163"/>
      <c r="G5" s="167"/>
      <c r="H5" s="170"/>
      <c r="I5" s="174"/>
      <c r="J5" s="175"/>
    </row>
    <row r="6" spans="1:10" ht="15" customHeight="1" x14ac:dyDescent="0.2">
      <c r="A6" s="162"/>
      <c r="B6" s="162"/>
      <c r="C6" s="162"/>
      <c r="D6" s="162"/>
      <c r="E6" s="162"/>
      <c r="F6" s="163"/>
      <c r="G6" s="168"/>
      <c r="H6" s="171"/>
      <c r="I6" s="176"/>
      <c r="J6" s="177"/>
    </row>
    <row r="7" spans="1:10" ht="15" customHeight="1" thickBot="1" x14ac:dyDescent="0.25">
      <c r="A7" s="164"/>
      <c r="B7" s="164"/>
      <c r="C7" s="164"/>
      <c r="D7" s="164"/>
      <c r="E7" s="164"/>
      <c r="F7" s="165"/>
      <c r="G7" s="178" t="s">
        <v>6</v>
      </c>
      <c r="H7" s="179"/>
      <c r="I7" s="180"/>
      <c r="J7" s="110" t="s">
        <v>7</v>
      </c>
    </row>
    <row r="8" spans="1:10" ht="39.950000000000003" customHeight="1" x14ac:dyDescent="0.2">
      <c r="A8" s="181" t="s">
        <v>8</v>
      </c>
      <c r="B8" s="181"/>
      <c r="C8" s="181"/>
      <c r="D8" s="181"/>
      <c r="E8" s="181"/>
      <c r="F8" s="181"/>
      <c r="G8" s="181"/>
      <c r="H8" s="181"/>
      <c r="I8" s="181"/>
      <c r="J8" s="181"/>
    </row>
    <row r="9" spans="1:10" ht="12" customHeight="1" x14ac:dyDescent="0.2">
      <c r="A9" s="109" t="s">
        <v>9</v>
      </c>
      <c r="C9" s="109"/>
      <c r="F9" s="112"/>
      <c r="G9" s="113">
        <v>1980558.9620000019</v>
      </c>
      <c r="H9" s="113">
        <v>2112242.8939999924</v>
      </c>
      <c r="I9" s="113">
        <v>131683.93199999048</v>
      </c>
      <c r="J9" s="114">
        <v>6.6488266457371124</v>
      </c>
    </row>
    <row r="10" spans="1:10" ht="12" customHeight="1" x14ac:dyDescent="0.2">
      <c r="A10" s="109"/>
      <c r="C10" s="109"/>
      <c r="F10" s="112"/>
      <c r="G10" s="113"/>
      <c r="H10" s="113"/>
      <c r="I10" s="113"/>
      <c r="J10" s="115"/>
    </row>
    <row r="11" spans="1:10" ht="12" customHeight="1" x14ac:dyDescent="0.2">
      <c r="A11" s="109" t="s">
        <v>10</v>
      </c>
      <c r="C11" s="109"/>
      <c r="F11" s="112"/>
      <c r="G11" s="113">
        <v>1311323.0899999954</v>
      </c>
      <c r="H11" s="113">
        <v>1414487.0940000075</v>
      </c>
      <c r="I11" s="113">
        <v>103164.00400001206</v>
      </c>
      <c r="J11" s="114">
        <v>7.8671690284971962</v>
      </c>
    </row>
    <row r="12" spans="1:10" ht="12" customHeight="1" x14ac:dyDescent="0.2">
      <c r="A12" s="109"/>
      <c r="C12" s="109"/>
      <c r="F12" s="112"/>
      <c r="G12" s="113"/>
      <c r="H12" s="113"/>
      <c r="I12" s="113"/>
      <c r="J12" s="114"/>
    </row>
    <row r="13" spans="1:10" ht="12" customHeight="1" x14ac:dyDescent="0.2">
      <c r="A13" s="109" t="s">
        <v>11</v>
      </c>
      <c r="C13" s="109"/>
      <c r="F13" s="112"/>
      <c r="G13" s="113">
        <v>19213.636000000013</v>
      </c>
      <c r="H13" s="113">
        <v>19909.784000000014</v>
      </c>
      <c r="I13" s="113">
        <v>696.14800000000105</v>
      </c>
      <c r="J13" s="114">
        <v>3.6231976081986801</v>
      </c>
    </row>
    <row r="14" spans="1:10" ht="12" customHeight="1" x14ac:dyDescent="0.2">
      <c r="A14" s="109"/>
      <c r="C14" s="109"/>
      <c r="F14" s="112"/>
      <c r="G14" s="113"/>
      <c r="H14" s="113"/>
      <c r="I14" s="113"/>
      <c r="J14" s="114"/>
    </row>
    <row r="15" spans="1:10" ht="12" customHeight="1" x14ac:dyDescent="0.2">
      <c r="A15" s="109" t="s">
        <v>12</v>
      </c>
      <c r="B15" s="109"/>
      <c r="F15" s="112"/>
      <c r="G15" s="113">
        <v>3840472.3630000115</v>
      </c>
      <c r="H15" s="113">
        <v>4199228.6320000077</v>
      </c>
      <c r="I15" s="113">
        <v>358756.26899999613</v>
      </c>
      <c r="J15" s="114">
        <v>9.3414620674356623</v>
      </c>
    </row>
    <row r="16" spans="1:10" ht="12" customHeight="1" x14ac:dyDescent="0.2">
      <c r="A16" s="109"/>
      <c r="B16" s="109"/>
      <c r="F16" s="112"/>
      <c r="G16" s="113"/>
      <c r="H16" s="113"/>
      <c r="I16" s="113"/>
      <c r="J16" s="114"/>
    </row>
    <row r="17" spans="1:12" ht="12" customHeight="1" x14ac:dyDescent="0.2">
      <c r="A17" s="109"/>
      <c r="B17" s="109" t="s">
        <v>13</v>
      </c>
      <c r="F17" s="112"/>
      <c r="G17" s="113"/>
      <c r="H17" s="113"/>
      <c r="I17" s="113"/>
      <c r="J17" s="114"/>
    </row>
    <row r="18" spans="1:12" ht="12" customHeight="1" x14ac:dyDescent="0.2">
      <c r="A18" s="109"/>
      <c r="B18" s="109" t="s">
        <v>14</v>
      </c>
      <c r="F18" s="112"/>
      <c r="G18" s="113">
        <v>1764517.7600000007</v>
      </c>
      <c r="H18" s="113">
        <v>2008836.7970000021</v>
      </c>
      <c r="I18" s="113">
        <v>244319.03700000141</v>
      </c>
      <c r="J18" s="114">
        <v>13.846221474132474</v>
      </c>
    </row>
    <row r="19" spans="1:12" ht="12" customHeight="1" x14ac:dyDescent="0.2">
      <c r="A19" s="109"/>
      <c r="B19" s="109"/>
      <c r="F19" s="112"/>
      <c r="G19" s="113"/>
      <c r="H19" s="113"/>
      <c r="I19" s="113"/>
      <c r="J19" s="114"/>
    </row>
    <row r="20" spans="1:12" ht="12" customHeight="1" x14ac:dyDescent="0.2">
      <c r="A20" s="111" t="s">
        <v>15</v>
      </c>
      <c r="B20" s="109"/>
      <c r="F20" s="112"/>
      <c r="G20" s="113">
        <v>7151568.0510000158</v>
      </c>
      <c r="H20" s="113">
        <v>7745868.4039999619</v>
      </c>
      <c r="I20" s="113">
        <v>594300.3529999461</v>
      </c>
      <c r="J20" s="114">
        <v>8.3100705853850343</v>
      </c>
    </row>
    <row r="21" spans="1:12" ht="12" customHeight="1" x14ac:dyDescent="0.2">
      <c r="B21" s="109"/>
      <c r="F21" s="112"/>
      <c r="G21" s="113"/>
      <c r="H21" s="113"/>
      <c r="I21" s="113"/>
      <c r="J21" s="114"/>
    </row>
    <row r="22" spans="1:12" ht="12" customHeight="1" x14ac:dyDescent="0.2">
      <c r="A22" s="111" t="s">
        <v>16</v>
      </c>
      <c r="B22" s="109"/>
      <c r="F22" s="112"/>
      <c r="G22" s="113">
        <v>894139.92300000065</v>
      </c>
      <c r="H22" s="113">
        <v>952745.57799999975</v>
      </c>
      <c r="I22" s="113">
        <v>58605.654999999097</v>
      </c>
      <c r="J22" s="114">
        <v>6.5544165395687237</v>
      </c>
    </row>
    <row r="23" spans="1:12" ht="12" customHeight="1" x14ac:dyDescent="0.2">
      <c r="B23" s="109"/>
      <c r="F23" s="112"/>
      <c r="G23" s="116"/>
      <c r="H23" s="116"/>
      <c r="I23" s="113"/>
      <c r="J23" s="114"/>
    </row>
    <row r="24" spans="1:12" ht="12" customHeight="1" x14ac:dyDescent="0.2">
      <c r="B24" s="109"/>
      <c r="F24" s="112"/>
      <c r="G24" s="116"/>
      <c r="H24" s="116"/>
      <c r="I24" s="113"/>
      <c r="J24" s="115"/>
    </row>
    <row r="25" spans="1:12" ht="12" customHeight="1" x14ac:dyDescent="0.2">
      <c r="B25" s="109"/>
      <c r="F25" s="112"/>
      <c r="G25" s="116"/>
      <c r="H25" s="116"/>
      <c r="I25" s="113"/>
      <c r="J25" s="115"/>
    </row>
    <row r="26" spans="1:12" s="118" customFormat="1" ht="12" customHeight="1" x14ac:dyDescent="0.2">
      <c r="A26" s="117" t="s">
        <v>17</v>
      </c>
      <c r="C26" s="117"/>
      <c r="D26" s="117"/>
      <c r="F26" s="119"/>
      <c r="G26" s="120">
        <v>6257428.1280000154</v>
      </c>
      <c r="H26" s="120">
        <v>6793122.8259999622</v>
      </c>
      <c r="I26" s="120">
        <v>535694.69799994677</v>
      </c>
      <c r="J26" s="121">
        <v>8.560940486122119</v>
      </c>
    </row>
    <row r="27" spans="1:12" ht="39.950000000000003" customHeight="1" x14ac:dyDescent="0.2">
      <c r="A27" s="183" t="s">
        <v>18</v>
      </c>
      <c r="B27" s="183"/>
      <c r="C27" s="183"/>
      <c r="D27" s="183"/>
      <c r="E27" s="183"/>
      <c r="F27" s="183"/>
      <c r="G27" s="183"/>
      <c r="H27" s="183"/>
      <c r="I27" s="183"/>
      <c r="J27" s="183"/>
    </row>
    <row r="28" spans="1:12" ht="12" customHeight="1" x14ac:dyDescent="0.2">
      <c r="A28" s="111" t="s">
        <v>19</v>
      </c>
      <c r="B28" s="109"/>
      <c r="F28" s="112"/>
      <c r="G28" s="113">
        <v>938701.9959999983</v>
      </c>
      <c r="H28" s="113">
        <v>991412.78299999842</v>
      </c>
      <c r="I28" s="113">
        <v>52710.787000000128</v>
      </c>
      <c r="J28" s="114">
        <v>5.615284427284867</v>
      </c>
      <c r="L28" s="122"/>
    </row>
    <row r="29" spans="1:12" ht="12" customHeight="1" x14ac:dyDescent="0.2">
      <c r="B29" s="109"/>
      <c r="F29" s="112"/>
      <c r="G29" s="113"/>
      <c r="H29" s="113"/>
      <c r="I29" s="113"/>
      <c r="J29" s="114"/>
    </row>
    <row r="30" spans="1:12" ht="12" customHeight="1" x14ac:dyDescent="0.2">
      <c r="B30" s="109" t="s">
        <v>20</v>
      </c>
      <c r="F30" s="112"/>
      <c r="G30" s="113"/>
      <c r="H30" s="113"/>
      <c r="I30" s="113"/>
      <c r="J30" s="114"/>
    </row>
    <row r="31" spans="1:12" ht="12" customHeight="1" x14ac:dyDescent="0.2">
      <c r="A31" s="123"/>
      <c r="B31" s="111" t="s">
        <v>21</v>
      </c>
      <c r="C31" s="109"/>
      <c r="F31" s="112"/>
      <c r="G31" s="113">
        <v>786827.36699999939</v>
      </c>
      <c r="H31" s="113">
        <v>803642.0780000001</v>
      </c>
      <c r="I31" s="113">
        <v>16814.711000000709</v>
      </c>
      <c r="J31" s="114">
        <v>2.1370267107143874</v>
      </c>
    </row>
    <row r="32" spans="1:12" ht="12" customHeight="1" x14ac:dyDescent="0.2">
      <c r="A32" s="123"/>
      <c r="C32" s="109"/>
      <c r="F32" s="112"/>
      <c r="G32" s="113"/>
      <c r="H32" s="113"/>
      <c r="I32" s="113"/>
      <c r="J32" s="114"/>
    </row>
    <row r="33" spans="1:10" ht="12" customHeight="1" x14ac:dyDescent="0.2">
      <c r="A33" s="123"/>
      <c r="B33" s="111" t="s">
        <v>22</v>
      </c>
      <c r="C33" s="109"/>
      <c r="F33" s="112"/>
      <c r="G33" s="113">
        <v>151874.62899999996</v>
      </c>
      <c r="H33" s="113">
        <v>187770.70499999999</v>
      </c>
      <c r="I33" s="113">
        <v>35896.07600000003</v>
      </c>
      <c r="J33" s="114">
        <v>23.63533411495612</v>
      </c>
    </row>
    <row r="34" spans="1:10" ht="12" customHeight="1" x14ac:dyDescent="0.2">
      <c r="A34" s="123"/>
      <c r="C34" s="109"/>
      <c r="F34" s="112"/>
      <c r="G34" s="113"/>
      <c r="H34" s="113"/>
      <c r="I34" s="113"/>
      <c r="J34" s="114"/>
    </row>
    <row r="35" spans="1:10" ht="12" customHeight="1" x14ac:dyDescent="0.2">
      <c r="A35" s="111" t="s">
        <v>23</v>
      </c>
      <c r="B35" s="109"/>
      <c r="F35" s="112"/>
      <c r="G35" s="113">
        <v>165835.10599999997</v>
      </c>
      <c r="H35" s="113">
        <v>146060.31600000005</v>
      </c>
      <c r="I35" s="113">
        <v>-19774.789999999921</v>
      </c>
      <c r="J35" s="114">
        <v>-11.924369017498577</v>
      </c>
    </row>
    <row r="36" spans="1:10" ht="12" customHeight="1" x14ac:dyDescent="0.2">
      <c r="B36" s="109"/>
      <c r="F36" s="112"/>
      <c r="G36" s="113"/>
      <c r="H36" s="113"/>
      <c r="I36" s="113"/>
      <c r="J36" s="114"/>
    </row>
    <row r="37" spans="1:10" ht="12" customHeight="1" x14ac:dyDescent="0.2">
      <c r="A37" s="111" t="s">
        <v>24</v>
      </c>
      <c r="B37" s="109"/>
      <c r="F37" s="112"/>
      <c r="G37" s="113">
        <v>3886.2979999999998</v>
      </c>
      <c r="H37" s="113">
        <v>3951.1719999999996</v>
      </c>
      <c r="I37" s="113">
        <v>64.873999999999796</v>
      </c>
      <c r="J37" s="114">
        <v>1.6693007072540449</v>
      </c>
    </row>
    <row r="38" spans="1:10" ht="12" customHeight="1" x14ac:dyDescent="0.2">
      <c r="B38" s="109"/>
      <c r="F38" s="112"/>
      <c r="G38" s="113"/>
      <c r="H38" s="113"/>
      <c r="I38" s="113"/>
      <c r="J38" s="114"/>
    </row>
    <row r="39" spans="1:10" ht="12" customHeight="1" x14ac:dyDescent="0.2">
      <c r="A39" s="111" t="s">
        <v>25</v>
      </c>
      <c r="B39" s="109"/>
      <c r="F39" s="112"/>
      <c r="G39" s="113">
        <v>23110.480999999992</v>
      </c>
      <c r="H39" s="113">
        <v>12403.988000000001</v>
      </c>
      <c r="I39" s="113">
        <v>-10706.492999999991</v>
      </c>
      <c r="J39" s="114">
        <v>-46.327434725395783</v>
      </c>
    </row>
    <row r="40" spans="1:10" ht="12" customHeight="1" x14ac:dyDescent="0.2">
      <c r="B40" s="109"/>
      <c r="F40" s="112"/>
      <c r="G40" s="113"/>
      <c r="H40" s="113"/>
      <c r="I40" s="113"/>
      <c r="J40" s="114"/>
    </row>
    <row r="41" spans="1:10" ht="12" customHeight="1" x14ac:dyDescent="0.2">
      <c r="A41" s="111" t="s">
        <v>26</v>
      </c>
      <c r="B41" s="109"/>
      <c r="F41" s="112"/>
      <c r="G41" s="113">
        <v>683.44100000000003</v>
      </c>
      <c r="H41" s="113">
        <v>713.45399999999995</v>
      </c>
      <c r="I41" s="113">
        <v>30.01299999999992</v>
      </c>
      <c r="J41" s="114">
        <v>4.3914544196207013</v>
      </c>
    </row>
    <row r="42" spans="1:10" ht="12" customHeight="1" x14ac:dyDescent="0.2">
      <c r="B42" s="109"/>
      <c r="F42" s="112"/>
      <c r="G42" s="113"/>
      <c r="H42" s="113"/>
      <c r="I42" s="113"/>
      <c r="J42" s="114"/>
    </row>
    <row r="43" spans="1:10" ht="12" customHeight="1" x14ac:dyDescent="0.2">
      <c r="A43" s="111" t="s">
        <v>27</v>
      </c>
      <c r="B43" s="109"/>
      <c r="F43" s="112"/>
      <c r="G43" s="113">
        <v>53.191999999999993</v>
      </c>
      <c r="H43" s="113">
        <v>148.22199999999998</v>
      </c>
      <c r="I43" s="113">
        <v>95.029999999999987</v>
      </c>
      <c r="J43" s="114">
        <v>178.6546849150248</v>
      </c>
    </row>
    <row r="44" spans="1:10" ht="12" customHeight="1" x14ac:dyDescent="0.2">
      <c r="A44" s="123"/>
      <c r="F44" s="112"/>
      <c r="G44" s="113"/>
      <c r="H44" s="113"/>
      <c r="I44" s="113"/>
      <c r="J44" s="114"/>
    </row>
    <row r="45" spans="1:10" ht="12" customHeight="1" x14ac:dyDescent="0.2">
      <c r="A45" s="111" t="s">
        <v>28</v>
      </c>
      <c r="B45" s="109"/>
      <c r="F45" s="112"/>
      <c r="G45" s="113">
        <v>1132270.5139999955</v>
      </c>
      <c r="H45" s="113">
        <v>1154689.9349999987</v>
      </c>
      <c r="I45" s="113">
        <v>22419.421000003116</v>
      </c>
      <c r="J45" s="114">
        <v>1.980041052274828</v>
      </c>
    </row>
    <row r="46" spans="1:10" ht="12" customHeight="1" x14ac:dyDescent="0.2">
      <c r="B46" s="109"/>
      <c r="F46" s="112"/>
      <c r="G46" s="113"/>
      <c r="H46" s="113"/>
      <c r="I46" s="113"/>
      <c r="J46" s="114"/>
    </row>
    <row r="47" spans="1:10" ht="12" customHeight="1" x14ac:dyDescent="0.2">
      <c r="A47" s="111" t="s">
        <v>16</v>
      </c>
      <c r="B47" s="109"/>
      <c r="F47" s="112"/>
      <c r="G47" s="113">
        <v>6905.670000000001</v>
      </c>
      <c r="H47" s="113">
        <v>7691.4880000000012</v>
      </c>
      <c r="I47" s="113">
        <v>785.81800000000021</v>
      </c>
      <c r="J47" s="114">
        <v>11.379315837565365</v>
      </c>
    </row>
    <row r="48" spans="1:10" ht="12" customHeight="1" x14ac:dyDescent="0.2">
      <c r="B48" s="109"/>
      <c r="F48" s="112"/>
      <c r="G48" s="116"/>
      <c r="H48" s="116"/>
      <c r="I48" s="113"/>
      <c r="J48" s="115"/>
    </row>
    <row r="49" spans="1:10" ht="12" customHeight="1" x14ac:dyDescent="0.2">
      <c r="B49" s="109"/>
      <c r="F49" s="112"/>
      <c r="G49" s="116"/>
      <c r="H49" s="116"/>
      <c r="I49" s="113"/>
      <c r="J49" s="115"/>
    </row>
    <row r="50" spans="1:10" ht="12" customHeight="1" x14ac:dyDescent="0.2">
      <c r="A50" s="123"/>
      <c r="F50" s="112"/>
      <c r="G50" s="116"/>
      <c r="H50" s="116"/>
      <c r="I50" s="113"/>
      <c r="J50" s="115"/>
    </row>
    <row r="51" spans="1:10" s="118" customFormat="1" ht="12" customHeight="1" x14ac:dyDescent="0.2">
      <c r="A51" s="117" t="s">
        <v>29</v>
      </c>
      <c r="C51" s="117"/>
      <c r="D51" s="117"/>
      <c r="F51" s="119"/>
      <c r="G51" s="120">
        <v>1125364.8439999956</v>
      </c>
      <c r="H51" s="120">
        <v>1146998.4469999988</v>
      </c>
      <c r="I51" s="120">
        <v>21633.603000003146</v>
      </c>
      <c r="J51" s="121">
        <v>1.9223634997436645</v>
      </c>
    </row>
    <row r="52" spans="1:10" ht="12" customHeight="1" x14ac:dyDescent="0.2">
      <c r="B52" s="109"/>
      <c r="F52" s="112"/>
      <c r="G52" s="120"/>
      <c r="H52" s="120"/>
      <c r="I52" s="113"/>
      <c r="J52" s="121"/>
    </row>
    <row r="53" spans="1:10" ht="12" customHeight="1" x14ac:dyDescent="0.2">
      <c r="B53" s="109"/>
      <c r="F53" s="112"/>
      <c r="G53" s="120"/>
      <c r="H53" s="120"/>
      <c r="I53" s="113"/>
      <c r="J53" s="121"/>
    </row>
    <row r="54" spans="1:10" ht="12" customHeight="1" x14ac:dyDescent="0.2">
      <c r="A54" s="123"/>
      <c r="F54" s="112"/>
      <c r="G54" s="120"/>
      <c r="H54" s="120"/>
      <c r="I54" s="113"/>
      <c r="J54" s="121"/>
    </row>
    <row r="55" spans="1:10" s="118" customFormat="1" ht="12" customHeight="1" x14ac:dyDescent="0.2">
      <c r="A55" s="117" t="s">
        <v>30</v>
      </c>
      <c r="C55" s="117"/>
      <c r="D55" s="117"/>
      <c r="F55" s="119"/>
      <c r="G55" s="120">
        <v>7382792.9720000196</v>
      </c>
      <c r="H55" s="120">
        <v>7940121.2730000019</v>
      </c>
      <c r="I55" s="120">
        <v>557328.30099998228</v>
      </c>
      <c r="J55" s="121">
        <v>7.5490170605312326</v>
      </c>
    </row>
    <row r="56" spans="1:10" s="118" customFormat="1" ht="12" customHeight="1" x14ac:dyDescent="0.2">
      <c r="A56" s="117"/>
      <c r="C56" s="117"/>
      <c r="D56" s="117"/>
      <c r="F56" s="124"/>
      <c r="G56" s="125"/>
      <c r="H56" s="125"/>
      <c r="I56" s="125"/>
      <c r="J56" s="126"/>
    </row>
    <row r="57" spans="1:10" s="118" customFormat="1" ht="12" customHeight="1" x14ac:dyDescent="0.2">
      <c r="A57" s="117"/>
      <c r="C57" s="117"/>
      <c r="D57" s="117"/>
      <c r="F57" s="124"/>
      <c r="G57" s="125"/>
      <c r="H57" s="125"/>
      <c r="I57" s="125"/>
      <c r="J57" s="126"/>
    </row>
    <row r="58" spans="1:10" s="118" customFormat="1" ht="12" customHeight="1" x14ac:dyDescent="0.2">
      <c r="A58" s="117"/>
      <c r="C58" s="117"/>
      <c r="D58" s="117"/>
      <c r="F58" s="124"/>
      <c r="G58" s="125"/>
      <c r="H58" s="125"/>
      <c r="I58" s="125"/>
      <c r="J58" s="126"/>
    </row>
    <row r="59" spans="1:10" x14ac:dyDescent="0.2">
      <c r="A59" s="184" t="s">
        <v>31</v>
      </c>
      <c r="B59" s="184"/>
      <c r="C59" s="184"/>
      <c r="D59" s="184"/>
      <c r="E59" s="184"/>
      <c r="F59" s="184"/>
      <c r="G59" s="184"/>
      <c r="H59" s="184"/>
      <c r="I59" s="184"/>
      <c r="J59" s="184"/>
    </row>
    <row r="60" spans="1:10" ht="15.95" customHeight="1" thickBot="1" x14ac:dyDescent="0.25">
      <c r="A60" s="185" t="s">
        <v>1</v>
      </c>
      <c r="B60" s="185"/>
      <c r="C60" s="185"/>
      <c r="D60" s="185"/>
      <c r="E60" s="185"/>
      <c r="F60" s="185"/>
      <c r="G60" s="185"/>
      <c r="H60" s="185"/>
      <c r="I60" s="185"/>
      <c r="J60" s="185"/>
    </row>
    <row r="61" spans="1:10" ht="15" customHeight="1" x14ac:dyDescent="0.2">
      <c r="A61" s="160" t="s">
        <v>32</v>
      </c>
      <c r="B61" s="160"/>
      <c r="C61" s="160"/>
      <c r="D61" s="160"/>
      <c r="E61" s="160"/>
      <c r="F61" s="161"/>
      <c r="G61" s="166" t="s">
        <v>3</v>
      </c>
      <c r="H61" s="169" t="s">
        <v>4</v>
      </c>
      <c r="I61" s="172" t="s">
        <v>5</v>
      </c>
      <c r="J61" s="173"/>
    </row>
    <row r="62" spans="1:10" ht="15" customHeight="1" x14ac:dyDescent="0.2">
      <c r="A62" s="162"/>
      <c r="B62" s="162"/>
      <c r="C62" s="162"/>
      <c r="D62" s="162"/>
      <c r="E62" s="162"/>
      <c r="F62" s="163"/>
      <c r="G62" s="167"/>
      <c r="H62" s="170"/>
      <c r="I62" s="174"/>
      <c r="J62" s="175"/>
    </row>
    <row r="63" spans="1:10" ht="15" customHeight="1" x14ac:dyDescent="0.2">
      <c r="A63" s="162"/>
      <c r="B63" s="162"/>
      <c r="C63" s="162"/>
      <c r="D63" s="162"/>
      <c r="E63" s="162"/>
      <c r="F63" s="163"/>
      <c r="G63" s="167"/>
      <c r="H63" s="170"/>
      <c r="I63" s="174"/>
      <c r="J63" s="175"/>
    </row>
    <row r="64" spans="1:10" ht="15" customHeight="1" x14ac:dyDescent="0.2">
      <c r="A64" s="162"/>
      <c r="B64" s="162"/>
      <c r="C64" s="162"/>
      <c r="D64" s="162"/>
      <c r="E64" s="162"/>
      <c r="F64" s="163"/>
      <c r="G64" s="168"/>
      <c r="H64" s="171"/>
      <c r="I64" s="176"/>
      <c r="J64" s="177"/>
    </row>
    <row r="65" spans="1:10" ht="15" customHeight="1" thickBot="1" x14ac:dyDescent="0.25">
      <c r="A65" s="164"/>
      <c r="B65" s="164"/>
      <c r="C65" s="164"/>
      <c r="D65" s="164"/>
      <c r="E65" s="164"/>
      <c r="F65" s="165"/>
      <c r="G65" s="178" t="s">
        <v>6</v>
      </c>
      <c r="H65" s="179"/>
      <c r="I65" s="180"/>
      <c r="J65" s="110" t="s">
        <v>7</v>
      </c>
    </row>
    <row r="66" spans="1:10" ht="39.950000000000003" customHeight="1" x14ac:dyDescent="0.2">
      <c r="A66" s="181" t="s">
        <v>8</v>
      </c>
      <c r="B66" s="181"/>
      <c r="C66" s="181"/>
      <c r="D66" s="181"/>
      <c r="E66" s="181"/>
      <c r="F66" s="181"/>
      <c r="G66" s="181"/>
      <c r="H66" s="181"/>
      <c r="I66" s="181"/>
      <c r="J66" s="181"/>
    </row>
    <row r="67" spans="1:10" ht="12" customHeight="1" x14ac:dyDescent="0.2">
      <c r="A67" s="111" t="s">
        <v>33</v>
      </c>
      <c r="B67" s="109"/>
      <c r="F67" s="112"/>
      <c r="G67" s="113">
        <v>2237676.2829999989</v>
      </c>
      <c r="H67" s="113">
        <v>2169838.2220000089</v>
      </c>
      <c r="I67" s="113">
        <v>-67838.060999989975</v>
      </c>
      <c r="J67" s="114">
        <v>-3.0316297989734742</v>
      </c>
    </row>
    <row r="68" spans="1:10" ht="12" customHeight="1" x14ac:dyDescent="0.2">
      <c r="B68" s="109"/>
      <c r="F68" s="112"/>
      <c r="G68" s="113"/>
      <c r="H68" s="113"/>
      <c r="I68" s="113"/>
      <c r="J68" s="114"/>
    </row>
    <row r="69" spans="1:10" ht="12" customHeight="1" x14ac:dyDescent="0.2">
      <c r="A69" s="111" t="s">
        <v>34</v>
      </c>
      <c r="B69" s="109"/>
      <c r="F69" s="112"/>
      <c r="G69" s="113">
        <v>798631.62899999972</v>
      </c>
      <c r="H69" s="113">
        <v>829125.01999999885</v>
      </c>
      <c r="I69" s="113">
        <v>30493.39099999913</v>
      </c>
      <c r="J69" s="114">
        <v>3.8182047758590762</v>
      </c>
    </row>
    <row r="70" spans="1:10" ht="12" customHeight="1" x14ac:dyDescent="0.2">
      <c r="B70" s="109"/>
      <c r="F70" s="112"/>
      <c r="G70" s="113"/>
      <c r="H70" s="113"/>
      <c r="I70" s="113"/>
      <c r="J70" s="114"/>
    </row>
    <row r="71" spans="1:10" ht="12" customHeight="1" x14ac:dyDescent="0.2">
      <c r="A71" s="111" t="s">
        <v>35</v>
      </c>
      <c r="B71" s="109"/>
      <c r="F71" s="112"/>
      <c r="G71" s="113">
        <v>16960.307000000012</v>
      </c>
      <c r="H71" s="113">
        <v>39676.179999999986</v>
      </c>
      <c r="I71" s="113">
        <v>22715.872999999974</v>
      </c>
      <c r="J71" s="114">
        <v>133.93550600233803</v>
      </c>
    </row>
    <row r="72" spans="1:10" ht="12" customHeight="1" x14ac:dyDescent="0.2">
      <c r="B72" s="109"/>
      <c r="F72" s="112"/>
      <c r="G72" s="113"/>
      <c r="H72" s="113"/>
      <c r="I72" s="113"/>
      <c r="J72" s="114"/>
    </row>
    <row r="73" spans="1:10" ht="12" customHeight="1" x14ac:dyDescent="0.2">
      <c r="A73" s="111" t="s">
        <v>36</v>
      </c>
      <c r="B73" s="109"/>
      <c r="F73" s="112"/>
      <c r="G73" s="113">
        <v>4766294.3139999853</v>
      </c>
      <c r="H73" s="113">
        <v>5159875.3549999893</v>
      </c>
      <c r="I73" s="113">
        <v>393581.04100000393</v>
      </c>
      <c r="J73" s="114">
        <v>8.2575899655198075</v>
      </c>
    </row>
    <row r="74" spans="1:10" ht="12" customHeight="1" x14ac:dyDescent="0.2">
      <c r="B74" s="109"/>
      <c r="F74" s="112"/>
      <c r="G74" s="113"/>
      <c r="H74" s="113"/>
      <c r="I74" s="113"/>
      <c r="J74" s="114"/>
    </row>
    <row r="75" spans="1:10" ht="12" customHeight="1" x14ac:dyDescent="0.2">
      <c r="B75" s="109" t="s">
        <v>20</v>
      </c>
      <c r="F75" s="112"/>
      <c r="G75" s="113"/>
      <c r="H75" s="113"/>
      <c r="I75" s="113"/>
      <c r="J75" s="114"/>
    </row>
    <row r="76" spans="1:10" ht="12" customHeight="1" x14ac:dyDescent="0.2">
      <c r="A76" s="123"/>
      <c r="B76" s="111" t="s">
        <v>37</v>
      </c>
      <c r="C76" s="109"/>
      <c r="F76" s="112"/>
      <c r="G76" s="113">
        <v>4639259.7529999968</v>
      </c>
      <c r="H76" s="113">
        <v>5029130.0479999939</v>
      </c>
      <c r="I76" s="113">
        <v>389870.29499999713</v>
      </c>
      <c r="J76" s="114">
        <v>8.4037177428551164</v>
      </c>
    </row>
    <row r="77" spans="1:10" ht="12" customHeight="1" x14ac:dyDescent="0.2">
      <c r="A77" s="123"/>
      <c r="C77" s="109"/>
      <c r="F77" s="112"/>
      <c r="G77" s="113"/>
      <c r="H77" s="113"/>
      <c r="I77" s="113"/>
      <c r="J77" s="114"/>
    </row>
    <row r="78" spans="1:10" ht="12" customHeight="1" x14ac:dyDescent="0.2">
      <c r="A78" s="123"/>
      <c r="B78" s="111" t="s">
        <v>38</v>
      </c>
      <c r="C78" s="109"/>
      <c r="F78" s="112"/>
      <c r="G78" s="113">
        <v>127034.561</v>
      </c>
      <c r="H78" s="113">
        <v>130745.30700000004</v>
      </c>
      <c r="I78" s="113">
        <v>3710.7460000000428</v>
      </c>
      <c r="J78" s="114">
        <v>2.9210523268546131</v>
      </c>
    </row>
    <row r="79" spans="1:10" ht="12" customHeight="1" x14ac:dyDescent="0.2">
      <c r="A79" s="123"/>
      <c r="F79" s="112"/>
      <c r="G79" s="113"/>
      <c r="H79" s="113"/>
      <c r="I79" s="113"/>
      <c r="J79" s="114"/>
    </row>
    <row r="80" spans="1:10" ht="12" customHeight="1" x14ac:dyDescent="0.2">
      <c r="A80" s="111" t="s">
        <v>39</v>
      </c>
      <c r="B80" s="109"/>
      <c r="F80" s="112"/>
      <c r="G80" s="113">
        <v>7819562.5330000147</v>
      </c>
      <c r="H80" s="113">
        <v>8198514.7769999942</v>
      </c>
      <c r="I80" s="113">
        <v>378952.24399997946</v>
      </c>
      <c r="J80" s="114">
        <v>4.8462077309405771</v>
      </c>
    </row>
    <row r="81" spans="1:10" ht="12" customHeight="1" x14ac:dyDescent="0.2">
      <c r="B81" s="109"/>
      <c r="F81" s="112"/>
      <c r="G81" s="113"/>
      <c r="H81" s="113"/>
      <c r="I81" s="113"/>
      <c r="J81" s="114"/>
    </row>
    <row r="82" spans="1:10" ht="12" customHeight="1" x14ac:dyDescent="0.2">
      <c r="A82" s="111" t="s">
        <v>16</v>
      </c>
      <c r="B82" s="109"/>
      <c r="F82" s="112"/>
      <c r="G82" s="113">
        <v>894139.92300000065</v>
      </c>
      <c r="H82" s="113">
        <v>952745.57799999975</v>
      </c>
      <c r="I82" s="113">
        <v>58605.654999999097</v>
      </c>
      <c r="J82" s="114">
        <v>6.5544165395687237</v>
      </c>
    </row>
    <row r="83" spans="1:10" ht="12" customHeight="1" x14ac:dyDescent="0.2">
      <c r="B83" s="109"/>
      <c r="F83" s="112"/>
      <c r="G83" s="113"/>
      <c r="H83" s="113"/>
      <c r="I83" s="113"/>
      <c r="J83" s="114"/>
    </row>
    <row r="84" spans="1:10" ht="12" customHeight="1" x14ac:dyDescent="0.2">
      <c r="B84" s="109"/>
      <c r="F84" s="112"/>
      <c r="G84" s="113"/>
      <c r="H84" s="113"/>
      <c r="I84" s="113"/>
      <c r="J84" s="114"/>
    </row>
    <row r="85" spans="1:10" s="118" customFormat="1" ht="12" customHeight="1" x14ac:dyDescent="0.2">
      <c r="A85" s="117" t="s">
        <v>40</v>
      </c>
      <c r="C85" s="117"/>
      <c r="D85" s="117"/>
      <c r="F85" s="119"/>
      <c r="G85" s="120">
        <v>6925422.6100000143</v>
      </c>
      <c r="H85" s="120">
        <v>7245769.1989999954</v>
      </c>
      <c r="I85" s="120">
        <v>320346.58899998106</v>
      </c>
      <c r="J85" s="121">
        <v>4.6256612345564916</v>
      </c>
    </row>
    <row r="86" spans="1:10" ht="39.950000000000003" customHeight="1" x14ac:dyDescent="0.2">
      <c r="A86" s="182" t="s">
        <v>18</v>
      </c>
      <c r="B86" s="182"/>
      <c r="C86" s="182"/>
      <c r="D86" s="182"/>
      <c r="E86" s="182"/>
      <c r="F86" s="182"/>
      <c r="G86" s="182"/>
      <c r="H86" s="182"/>
      <c r="I86" s="182"/>
      <c r="J86" s="182"/>
    </row>
    <row r="87" spans="1:10" ht="12" customHeight="1" x14ac:dyDescent="0.2">
      <c r="A87" s="111" t="s">
        <v>41</v>
      </c>
      <c r="B87" s="109"/>
      <c r="F87" s="112"/>
      <c r="G87" s="113">
        <v>48939.273999999932</v>
      </c>
      <c r="H87" s="113">
        <v>50330.919999999969</v>
      </c>
      <c r="I87" s="113">
        <v>1391.646000000037</v>
      </c>
      <c r="J87" s="114">
        <v>2.8436179907369263</v>
      </c>
    </row>
    <row r="88" spans="1:10" ht="12" customHeight="1" x14ac:dyDescent="0.2">
      <c r="B88" s="109"/>
      <c r="F88" s="112"/>
      <c r="G88" s="113"/>
      <c r="H88" s="113"/>
      <c r="I88" s="113"/>
      <c r="J88" s="114"/>
    </row>
    <row r="89" spans="1:10" ht="12" customHeight="1" x14ac:dyDescent="0.2">
      <c r="A89" s="111" t="s">
        <v>23</v>
      </c>
      <c r="B89" s="109"/>
      <c r="F89" s="112"/>
      <c r="G89" s="113">
        <v>685621.73899999994</v>
      </c>
      <c r="H89" s="113">
        <v>713374.11299999955</v>
      </c>
      <c r="I89" s="113">
        <v>27752.373999999603</v>
      </c>
      <c r="J89" s="114">
        <v>4.0477675110589812</v>
      </c>
    </row>
    <row r="90" spans="1:10" ht="12" customHeight="1" x14ac:dyDescent="0.2">
      <c r="B90" s="109"/>
      <c r="F90" s="112"/>
      <c r="G90" s="113"/>
      <c r="H90" s="113"/>
      <c r="I90" s="113"/>
      <c r="J90" s="114"/>
    </row>
    <row r="91" spans="1:10" ht="12" customHeight="1" x14ac:dyDescent="0.2">
      <c r="B91" s="109" t="s">
        <v>20</v>
      </c>
      <c r="F91" s="112"/>
      <c r="G91" s="113"/>
      <c r="H91" s="113"/>
      <c r="I91" s="113"/>
      <c r="J91" s="114"/>
    </row>
    <row r="92" spans="1:10" ht="12" customHeight="1" x14ac:dyDescent="0.2">
      <c r="A92" s="123"/>
      <c r="B92" s="111" t="s">
        <v>37</v>
      </c>
      <c r="C92" s="109"/>
      <c r="F92" s="112"/>
      <c r="G92" s="113">
        <v>678909.84499999997</v>
      </c>
      <c r="H92" s="113">
        <v>706297.57299999904</v>
      </c>
      <c r="I92" s="113">
        <v>27387.727999999071</v>
      </c>
      <c r="J92" s="114">
        <v>4.0340743622592585</v>
      </c>
    </row>
    <row r="93" spans="1:10" ht="12" customHeight="1" x14ac:dyDescent="0.2">
      <c r="A93" s="123"/>
      <c r="C93" s="109"/>
      <c r="F93" s="112"/>
      <c r="G93" s="113"/>
      <c r="H93" s="113"/>
      <c r="I93" s="113"/>
      <c r="J93" s="114"/>
    </row>
    <row r="94" spans="1:10" ht="12" customHeight="1" x14ac:dyDescent="0.2">
      <c r="A94" s="123"/>
      <c r="B94" s="111" t="s">
        <v>38</v>
      </c>
      <c r="C94" s="109"/>
      <c r="F94" s="112"/>
      <c r="G94" s="113">
        <v>6711.8939999999984</v>
      </c>
      <c r="H94" s="113">
        <v>7076.54</v>
      </c>
      <c r="I94" s="113">
        <v>364.64600000000155</v>
      </c>
      <c r="J94" s="114">
        <v>5.4328331168519881</v>
      </c>
    </row>
    <row r="95" spans="1:10" ht="12" customHeight="1" x14ac:dyDescent="0.2">
      <c r="A95" s="123"/>
      <c r="C95" s="109"/>
      <c r="F95" s="112"/>
      <c r="G95" s="113"/>
      <c r="H95" s="113"/>
      <c r="I95" s="113"/>
      <c r="J95" s="114"/>
    </row>
    <row r="96" spans="1:10" ht="12" customHeight="1" x14ac:dyDescent="0.2">
      <c r="A96" s="111" t="s">
        <v>42</v>
      </c>
      <c r="C96" s="109"/>
      <c r="F96" s="112"/>
      <c r="G96" s="113">
        <v>20162.528999999999</v>
      </c>
      <c r="H96" s="113">
        <v>15711.980999999998</v>
      </c>
      <c r="I96" s="113">
        <v>-4450.5480000000007</v>
      </c>
      <c r="J96" s="114">
        <v>-22.07336192796053</v>
      </c>
    </row>
    <row r="97" spans="1:10" ht="12" customHeight="1" x14ac:dyDescent="0.2">
      <c r="A97" s="123"/>
      <c r="C97" s="109"/>
      <c r="F97" s="112"/>
      <c r="G97" s="113"/>
      <c r="H97" s="113"/>
      <c r="I97" s="113"/>
      <c r="J97" s="114"/>
    </row>
    <row r="98" spans="1:10" ht="12" customHeight="1" x14ac:dyDescent="0.2">
      <c r="A98" s="111" t="s">
        <v>43</v>
      </c>
      <c r="B98" s="109"/>
      <c r="F98" s="112"/>
      <c r="G98" s="113">
        <v>5437.0239999999994</v>
      </c>
      <c r="H98" s="113">
        <v>3103.6280000000006</v>
      </c>
      <c r="I98" s="113">
        <v>-2333.3959999999988</v>
      </c>
      <c r="J98" s="114">
        <v>-42.916786830442518</v>
      </c>
    </row>
    <row r="99" spans="1:10" ht="12" customHeight="1" x14ac:dyDescent="0.2">
      <c r="B99" s="109"/>
      <c r="F99" s="112"/>
      <c r="G99" s="113"/>
      <c r="H99" s="113"/>
      <c r="I99" s="113"/>
      <c r="J99" s="114"/>
    </row>
    <row r="100" spans="1:10" ht="12" customHeight="1" x14ac:dyDescent="0.2">
      <c r="A100" s="111" t="s">
        <v>44</v>
      </c>
      <c r="B100" s="109"/>
      <c r="F100" s="112"/>
      <c r="G100" s="113" t="s">
        <v>350</v>
      </c>
      <c r="H100" s="113" t="s">
        <v>350</v>
      </c>
      <c r="I100" s="113" t="s">
        <v>49</v>
      </c>
      <c r="J100" s="114" t="s">
        <v>49</v>
      </c>
    </row>
    <row r="101" spans="1:10" ht="12" customHeight="1" x14ac:dyDescent="0.2">
      <c r="A101" s="123"/>
      <c r="F101" s="112"/>
      <c r="G101" s="113"/>
      <c r="H101" s="113"/>
      <c r="I101" s="113"/>
      <c r="J101" s="114"/>
    </row>
    <row r="102" spans="1:10" ht="12" customHeight="1" x14ac:dyDescent="0.2">
      <c r="A102" s="111" t="s">
        <v>45</v>
      </c>
      <c r="B102" s="109"/>
      <c r="F102" s="112"/>
      <c r="G102" s="113">
        <v>760160.56599999964</v>
      </c>
      <c r="H102" s="113">
        <v>782520.64199999929</v>
      </c>
      <c r="I102" s="113">
        <v>22360.075999999652</v>
      </c>
      <c r="J102" s="114">
        <v>2.9414938106641619</v>
      </c>
    </row>
    <row r="103" spans="1:10" ht="12" customHeight="1" x14ac:dyDescent="0.2">
      <c r="B103" s="109"/>
      <c r="F103" s="112"/>
      <c r="G103" s="113"/>
      <c r="H103" s="113"/>
      <c r="I103" s="113"/>
      <c r="J103" s="115"/>
    </row>
    <row r="104" spans="1:10" ht="12" customHeight="1" x14ac:dyDescent="0.2">
      <c r="A104" s="111" t="s">
        <v>16</v>
      </c>
      <c r="B104" s="109"/>
      <c r="F104" s="112"/>
      <c r="G104" s="113">
        <v>6905.670000000001</v>
      </c>
      <c r="H104" s="113">
        <v>7691.4880000000012</v>
      </c>
      <c r="I104" s="113">
        <v>785.81800000000021</v>
      </c>
      <c r="J104" s="114">
        <v>11.379315837565365</v>
      </c>
    </row>
    <row r="105" spans="1:10" ht="12" customHeight="1" x14ac:dyDescent="0.2">
      <c r="B105" s="109"/>
      <c r="F105" s="112"/>
      <c r="G105" s="116"/>
      <c r="H105" s="116"/>
      <c r="I105" s="113"/>
      <c r="J105" s="115"/>
    </row>
    <row r="106" spans="1:10" ht="12" customHeight="1" x14ac:dyDescent="0.2">
      <c r="B106" s="109"/>
      <c r="F106" s="112"/>
      <c r="G106" s="116"/>
      <c r="H106" s="116"/>
      <c r="I106" s="113"/>
      <c r="J106" s="115"/>
    </row>
    <row r="107" spans="1:10" s="118" customFormat="1" ht="12" customHeight="1" x14ac:dyDescent="0.2">
      <c r="A107" s="117" t="s">
        <v>46</v>
      </c>
      <c r="C107" s="117"/>
      <c r="D107" s="117"/>
      <c r="F107" s="119"/>
      <c r="G107" s="120">
        <v>753254.8959999996</v>
      </c>
      <c r="H107" s="120">
        <v>774829.15399999928</v>
      </c>
      <c r="I107" s="120">
        <v>21574.257999999681</v>
      </c>
      <c r="J107" s="121">
        <v>2.8641377725608161</v>
      </c>
    </row>
    <row r="108" spans="1:10" s="118" customFormat="1" ht="12" customHeight="1" x14ac:dyDescent="0.2">
      <c r="A108" s="117"/>
      <c r="C108" s="117"/>
      <c r="D108" s="117"/>
      <c r="F108" s="119"/>
      <c r="G108" s="120"/>
      <c r="H108" s="120"/>
      <c r="I108" s="113"/>
      <c r="J108" s="121"/>
    </row>
    <row r="109" spans="1:10" ht="12" customHeight="1" x14ac:dyDescent="0.2">
      <c r="A109" s="123"/>
      <c r="F109" s="112"/>
      <c r="G109" s="120"/>
      <c r="H109" s="120"/>
      <c r="I109" s="113"/>
      <c r="J109" s="121"/>
    </row>
    <row r="110" spans="1:10" s="118" customFormat="1" ht="12" customHeight="1" x14ac:dyDescent="0.2">
      <c r="A110" s="117" t="s">
        <v>47</v>
      </c>
      <c r="C110" s="117"/>
      <c r="D110" s="117"/>
      <c r="F110" s="119"/>
      <c r="G110" s="120">
        <v>7678677.5060000513</v>
      </c>
      <c r="H110" s="120">
        <v>8020598.352999974</v>
      </c>
      <c r="I110" s="120">
        <v>341920.84699992277</v>
      </c>
      <c r="J110" s="121">
        <v>4.4528611435074437</v>
      </c>
    </row>
    <row r="111" spans="1:10" ht="12" customHeight="1" x14ac:dyDescent="0.2">
      <c r="B111" s="109"/>
      <c r="F111" s="112"/>
      <c r="G111" s="116"/>
      <c r="H111" s="116"/>
      <c r="I111" s="116"/>
      <c r="J111" s="115"/>
    </row>
    <row r="112" spans="1:10" ht="12" customHeight="1" x14ac:dyDescent="0.2">
      <c r="A112" s="111" t="s">
        <v>48</v>
      </c>
      <c r="B112" s="109"/>
      <c r="F112" s="112"/>
      <c r="G112" s="113">
        <v>295884.53400003165</v>
      </c>
      <c r="H112" s="113">
        <v>80477.079999972135</v>
      </c>
      <c r="I112" s="114" t="s">
        <v>49</v>
      </c>
      <c r="J112" s="114" t="s">
        <v>49</v>
      </c>
    </row>
    <row r="113" spans="1:10" ht="39.950000000000003" customHeight="1" x14ac:dyDescent="0.2">
      <c r="A113" s="182" t="s">
        <v>50</v>
      </c>
      <c r="B113" s="182"/>
      <c r="C113" s="182"/>
      <c r="D113" s="182"/>
      <c r="E113" s="182"/>
      <c r="F113" s="182"/>
      <c r="G113" s="182"/>
      <c r="H113" s="182"/>
      <c r="I113" s="182"/>
      <c r="J113" s="182"/>
    </row>
    <row r="114" spans="1:10" ht="12" customHeight="1" x14ac:dyDescent="0.2">
      <c r="A114" s="111" t="s">
        <v>51</v>
      </c>
      <c r="B114" s="109"/>
      <c r="F114" s="112"/>
      <c r="G114" s="113">
        <v>1121758.5689999997</v>
      </c>
      <c r="H114" s="113">
        <v>1061478.7779999995</v>
      </c>
      <c r="I114" s="113">
        <v>-60279.791000000201</v>
      </c>
      <c r="J114" s="114">
        <v>-5.3736866974626354</v>
      </c>
    </row>
  </sheetData>
  <mergeCells count="19">
    <mergeCell ref="A66:J66"/>
    <mergeCell ref="A86:J86"/>
    <mergeCell ref="A113:J113"/>
    <mergeCell ref="A8:J8"/>
    <mergeCell ref="A27:J27"/>
    <mergeCell ref="A59:J59"/>
    <mergeCell ref="A60:J60"/>
    <mergeCell ref="A61:F65"/>
    <mergeCell ref="G61:G64"/>
    <mergeCell ref="H61:H64"/>
    <mergeCell ref="I61:J64"/>
    <mergeCell ref="G65:I65"/>
    <mergeCell ref="A1:J1"/>
    <mergeCell ref="A2:J2"/>
    <mergeCell ref="A3:F7"/>
    <mergeCell ref="G3:G6"/>
    <mergeCell ref="H3:H6"/>
    <mergeCell ref="I3:J6"/>
    <mergeCell ref="G7:I7"/>
  </mergeCells>
  <pageMargins left="0.78740157480314965" right="0.78740157480314965" top="0.59055118110236227" bottom="0.59055118110236227" header="0.27559055118110237" footer="0.31496062992125984"/>
  <pageSetup paperSize="9" firstPageNumber="10" orientation="portrait" useFirstPageNumber="1" verticalDpi="300" r:id="rId1"/>
  <headerFooter alignWithMargins="0">
    <oddHeader>&amp;C&amp;8- &amp;P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6"/>
  <sheetViews>
    <sheetView workbookViewId="0">
      <selection sqref="A1:J1"/>
    </sheetView>
  </sheetViews>
  <sheetFormatPr baseColWidth="10" defaultColWidth="11.42578125" defaultRowHeight="11.25" x14ac:dyDescent="0.2"/>
  <cols>
    <col min="1" max="1" width="3.28515625" style="111" customWidth="1"/>
    <col min="2" max="4" width="1" style="111" customWidth="1"/>
    <col min="5" max="5" width="26.28515625" style="109" customWidth="1"/>
    <col min="6" max="6" width="13.28515625" style="109" customWidth="1"/>
    <col min="7" max="17" width="10.28515625" style="109" customWidth="1"/>
    <col min="18" max="18" width="3.28515625" style="109" customWidth="1"/>
    <col min="19" max="16384" width="11.42578125" style="109"/>
  </cols>
  <sheetData>
    <row r="1" spans="1:20" ht="12" customHeight="1" x14ac:dyDescent="0.2">
      <c r="A1" s="186" t="s">
        <v>52</v>
      </c>
      <c r="B1" s="186"/>
      <c r="C1" s="186"/>
      <c r="D1" s="186"/>
      <c r="E1" s="186"/>
      <c r="F1" s="186"/>
      <c r="G1" s="186"/>
      <c r="H1" s="186"/>
      <c r="I1" s="186"/>
      <c r="J1" s="186"/>
      <c r="K1" s="127" t="s">
        <v>53</v>
      </c>
      <c r="L1" s="127"/>
      <c r="M1" s="127"/>
      <c r="N1" s="127"/>
      <c r="O1" s="127"/>
      <c r="P1" s="127"/>
      <c r="Q1" s="127"/>
      <c r="R1" s="127"/>
      <c r="S1" s="127"/>
      <c r="T1" s="127"/>
    </row>
    <row r="2" spans="1:20" ht="15.75" customHeight="1" thickBot="1" x14ac:dyDescent="0.25">
      <c r="A2" s="128"/>
      <c r="B2" s="128"/>
      <c r="C2" s="128"/>
      <c r="D2" s="128"/>
      <c r="E2" s="128"/>
      <c r="F2" s="128"/>
      <c r="G2" s="128"/>
      <c r="H2" s="128"/>
      <c r="I2" s="128"/>
      <c r="J2" s="128"/>
      <c r="K2" s="129"/>
      <c r="L2" s="129"/>
      <c r="M2" s="129"/>
      <c r="N2" s="129"/>
      <c r="O2" s="129"/>
      <c r="P2" s="129"/>
      <c r="Q2" s="129"/>
      <c r="R2" s="129"/>
    </row>
    <row r="3" spans="1:20" ht="15" customHeight="1" x14ac:dyDescent="0.2">
      <c r="A3" s="187" t="s">
        <v>54</v>
      </c>
      <c r="B3" s="190" t="s">
        <v>2</v>
      </c>
      <c r="C3" s="160"/>
      <c r="D3" s="160"/>
      <c r="E3" s="160"/>
      <c r="F3" s="161"/>
      <c r="G3" s="193" t="s">
        <v>55</v>
      </c>
      <c r="H3" s="169" t="s">
        <v>56</v>
      </c>
      <c r="I3" s="198" t="s">
        <v>57</v>
      </c>
      <c r="J3" s="199"/>
      <c r="K3" s="130" t="s">
        <v>58</v>
      </c>
      <c r="L3" s="130"/>
      <c r="M3" s="130"/>
      <c r="N3" s="130"/>
      <c r="O3" s="131"/>
      <c r="P3" s="169" t="s">
        <v>59</v>
      </c>
      <c r="Q3" s="169" t="s">
        <v>60</v>
      </c>
      <c r="R3" s="190" t="s">
        <v>54</v>
      </c>
    </row>
    <row r="4" spans="1:20" ht="15" customHeight="1" x14ac:dyDescent="0.2">
      <c r="A4" s="188"/>
      <c r="B4" s="191"/>
      <c r="C4" s="162"/>
      <c r="D4" s="162"/>
      <c r="E4" s="162"/>
      <c r="F4" s="163"/>
      <c r="G4" s="194"/>
      <c r="H4" s="196"/>
      <c r="I4" s="202" t="s">
        <v>61</v>
      </c>
      <c r="J4" s="132" t="s">
        <v>20</v>
      </c>
      <c r="K4" s="133" t="s">
        <v>62</v>
      </c>
      <c r="L4" s="134"/>
      <c r="M4" s="134"/>
      <c r="N4" s="134"/>
      <c r="O4" s="135"/>
      <c r="P4" s="196"/>
      <c r="Q4" s="196"/>
      <c r="R4" s="200"/>
    </row>
    <row r="5" spans="1:20" ht="15" customHeight="1" x14ac:dyDescent="0.2">
      <c r="A5" s="188"/>
      <c r="B5" s="191"/>
      <c r="C5" s="162"/>
      <c r="D5" s="162"/>
      <c r="E5" s="162"/>
      <c r="F5" s="163"/>
      <c r="G5" s="194"/>
      <c r="H5" s="196"/>
      <c r="I5" s="196"/>
      <c r="J5" s="203" t="s">
        <v>63</v>
      </c>
      <c r="K5" s="204" t="s">
        <v>64</v>
      </c>
      <c r="L5" s="205" t="s">
        <v>65</v>
      </c>
      <c r="M5" s="205" t="s">
        <v>66</v>
      </c>
      <c r="N5" s="205" t="s">
        <v>67</v>
      </c>
      <c r="O5" s="205" t="s">
        <v>68</v>
      </c>
      <c r="P5" s="196"/>
      <c r="Q5" s="196"/>
      <c r="R5" s="200"/>
    </row>
    <row r="6" spans="1:20" ht="15" customHeight="1" x14ac:dyDescent="0.2">
      <c r="A6" s="188"/>
      <c r="B6" s="191"/>
      <c r="C6" s="162"/>
      <c r="D6" s="162"/>
      <c r="E6" s="162"/>
      <c r="F6" s="163"/>
      <c r="G6" s="194"/>
      <c r="H6" s="196"/>
      <c r="I6" s="196"/>
      <c r="J6" s="200"/>
      <c r="K6" s="188"/>
      <c r="L6" s="196"/>
      <c r="M6" s="196"/>
      <c r="N6" s="196"/>
      <c r="O6" s="196"/>
      <c r="P6" s="196"/>
      <c r="Q6" s="196"/>
      <c r="R6" s="200"/>
    </row>
    <row r="7" spans="1:20" ht="15" customHeight="1" thickBot="1" x14ac:dyDescent="0.25">
      <c r="A7" s="189"/>
      <c r="B7" s="192"/>
      <c r="C7" s="164"/>
      <c r="D7" s="164"/>
      <c r="E7" s="164"/>
      <c r="F7" s="165"/>
      <c r="G7" s="195"/>
      <c r="H7" s="197"/>
      <c r="I7" s="197"/>
      <c r="J7" s="201"/>
      <c r="K7" s="189"/>
      <c r="L7" s="197"/>
      <c r="M7" s="197"/>
      <c r="N7" s="197"/>
      <c r="O7" s="197"/>
      <c r="P7" s="197"/>
      <c r="Q7" s="197"/>
      <c r="R7" s="201"/>
      <c r="S7" s="136"/>
      <c r="T7" s="136"/>
    </row>
    <row r="8" spans="1:20" ht="21.95" customHeight="1" x14ac:dyDescent="0.2">
      <c r="A8" s="181" t="s">
        <v>8</v>
      </c>
      <c r="B8" s="181"/>
      <c r="C8" s="181"/>
      <c r="D8" s="181"/>
      <c r="E8" s="181"/>
      <c r="F8" s="181"/>
      <c r="G8" s="181"/>
      <c r="H8" s="181"/>
      <c r="I8" s="181"/>
      <c r="J8" s="181"/>
      <c r="K8" s="181" t="s">
        <v>8</v>
      </c>
      <c r="L8" s="181"/>
      <c r="M8" s="181"/>
      <c r="N8" s="181"/>
      <c r="O8" s="181"/>
      <c r="P8" s="181"/>
      <c r="Q8" s="181"/>
      <c r="R8" s="137"/>
      <c r="S8" s="138"/>
      <c r="T8" s="138"/>
    </row>
    <row r="9" spans="1:20" ht="12" customHeight="1" x14ac:dyDescent="0.2">
      <c r="A9" s="139" t="s">
        <v>69</v>
      </c>
      <c r="B9" s="109" t="s">
        <v>9</v>
      </c>
      <c r="F9" s="112"/>
      <c r="G9" s="113">
        <v>2112242.8939999924</v>
      </c>
      <c r="H9" s="113">
        <v>494779.25600000005</v>
      </c>
      <c r="I9" s="113">
        <v>877793.53799999901</v>
      </c>
      <c r="J9" s="113">
        <v>58254.718000000234</v>
      </c>
      <c r="K9" s="113">
        <v>72349.996999999945</v>
      </c>
      <c r="L9" s="113">
        <v>84769.510000000082</v>
      </c>
      <c r="M9" s="113">
        <v>250195.98699999985</v>
      </c>
      <c r="N9" s="113">
        <v>144001.73500000002</v>
      </c>
      <c r="O9" s="113">
        <v>268221.59100000007</v>
      </c>
      <c r="P9" s="113">
        <v>63365.391000000003</v>
      </c>
      <c r="Q9" s="113">
        <v>676304.70899999957</v>
      </c>
      <c r="R9" s="140" t="s">
        <v>69</v>
      </c>
    </row>
    <row r="10" spans="1:20" ht="12" customHeight="1" x14ac:dyDescent="0.2">
      <c r="A10" s="139" t="s">
        <v>70</v>
      </c>
      <c r="B10" s="109" t="s">
        <v>10</v>
      </c>
      <c r="F10" s="112"/>
      <c r="G10" s="113">
        <v>1414487.0940000075</v>
      </c>
      <c r="H10" s="113">
        <v>372229.54100000026</v>
      </c>
      <c r="I10" s="113">
        <v>520635.41400000179</v>
      </c>
      <c r="J10" s="113">
        <v>40234.983999999909</v>
      </c>
      <c r="K10" s="113">
        <v>46887.203000000001</v>
      </c>
      <c r="L10" s="113">
        <v>48528.526999999958</v>
      </c>
      <c r="M10" s="113">
        <v>149617.20999999993</v>
      </c>
      <c r="N10" s="113">
        <v>79274.491000000038</v>
      </c>
      <c r="O10" s="113">
        <v>156092.9990000001</v>
      </c>
      <c r="P10" s="113">
        <v>13894.448999999993</v>
      </c>
      <c r="Q10" s="113">
        <v>507727.69</v>
      </c>
      <c r="R10" s="140" t="s">
        <v>70</v>
      </c>
    </row>
    <row r="11" spans="1:20" ht="12" customHeight="1" x14ac:dyDescent="0.2">
      <c r="A11" s="139" t="s">
        <v>71</v>
      </c>
      <c r="C11" s="109" t="s">
        <v>72</v>
      </c>
      <c r="F11" s="112"/>
      <c r="G11" s="113">
        <v>1328296.6190000065</v>
      </c>
      <c r="H11" s="113">
        <v>343649.77200000017</v>
      </c>
      <c r="I11" s="113">
        <v>503997.98000000091</v>
      </c>
      <c r="J11" s="113">
        <v>39455.882999999929</v>
      </c>
      <c r="K11" s="113">
        <v>45858.345000000001</v>
      </c>
      <c r="L11" s="113">
        <v>47649.61799999998</v>
      </c>
      <c r="M11" s="113">
        <v>148142.87499999997</v>
      </c>
      <c r="N11" s="113">
        <v>68997.647999999972</v>
      </c>
      <c r="O11" s="113">
        <v>153893.61100000012</v>
      </c>
      <c r="P11" s="113">
        <v>13784.776999999993</v>
      </c>
      <c r="Q11" s="113">
        <v>466864.09000000008</v>
      </c>
      <c r="R11" s="140" t="s">
        <v>71</v>
      </c>
    </row>
    <row r="12" spans="1:20" ht="12" customHeight="1" x14ac:dyDescent="0.2">
      <c r="A12" s="139" t="s">
        <v>73</v>
      </c>
      <c r="C12" s="109" t="s">
        <v>74</v>
      </c>
      <c r="F12" s="112"/>
      <c r="G12" s="113">
        <v>86190.474999999977</v>
      </c>
      <c r="H12" s="113">
        <v>28579.769000000004</v>
      </c>
      <c r="I12" s="113">
        <v>16637.434000000005</v>
      </c>
      <c r="J12" s="113">
        <v>779.10100000000023</v>
      </c>
      <c r="K12" s="113">
        <v>1028.8579999999999</v>
      </c>
      <c r="L12" s="113">
        <v>878.90899999999988</v>
      </c>
      <c r="M12" s="113">
        <v>1474.3349999999996</v>
      </c>
      <c r="N12" s="113">
        <v>10276.842999999997</v>
      </c>
      <c r="O12" s="113">
        <v>2199.3880000000004</v>
      </c>
      <c r="P12" s="113">
        <v>109.67200000000001</v>
      </c>
      <c r="Q12" s="113">
        <v>40863.599999999977</v>
      </c>
      <c r="R12" s="140" t="s">
        <v>73</v>
      </c>
    </row>
    <row r="13" spans="1:20" ht="12" customHeight="1" x14ac:dyDescent="0.2">
      <c r="A13" s="139" t="s">
        <v>75</v>
      </c>
      <c r="B13" s="109" t="s">
        <v>11</v>
      </c>
      <c r="F13" s="112"/>
      <c r="G13" s="113">
        <v>19909.784000000014</v>
      </c>
      <c r="H13" s="113">
        <v>2399.1960000000004</v>
      </c>
      <c r="I13" s="113">
        <v>11976.09400000001</v>
      </c>
      <c r="J13" s="113">
        <v>460.63300000000027</v>
      </c>
      <c r="K13" s="113">
        <v>1335.9239999999991</v>
      </c>
      <c r="L13" s="113">
        <v>956.96500000000003</v>
      </c>
      <c r="M13" s="113">
        <v>3554.1380000000008</v>
      </c>
      <c r="N13" s="113">
        <v>1790.373</v>
      </c>
      <c r="O13" s="113">
        <v>3878.0610000000001</v>
      </c>
      <c r="P13" s="113">
        <v>246.292</v>
      </c>
      <c r="Q13" s="113">
        <v>5288.2019999999993</v>
      </c>
      <c r="R13" s="140" t="s">
        <v>75</v>
      </c>
    </row>
    <row r="14" spans="1:20" ht="12" customHeight="1" x14ac:dyDescent="0.2">
      <c r="A14" s="139" t="s">
        <v>76</v>
      </c>
      <c r="C14" s="109" t="s">
        <v>77</v>
      </c>
      <c r="F14" s="112"/>
      <c r="G14" s="113">
        <v>54.220999999999997</v>
      </c>
      <c r="H14" s="113" t="s">
        <v>350</v>
      </c>
      <c r="I14" s="113">
        <v>54.220999999999997</v>
      </c>
      <c r="J14" s="113">
        <v>33.436999999999998</v>
      </c>
      <c r="K14" s="113">
        <v>20.784000000000002</v>
      </c>
      <c r="L14" s="113" t="s">
        <v>350</v>
      </c>
      <c r="M14" s="113" t="s">
        <v>350</v>
      </c>
      <c r="N14" s="113" t="s">
        <v>350</v>
      </c>
      <c r="O14" s="113" t="s">
        <v>350</v>
      </c>
      <c r="P14" s="113" t="s">
        <v>350</v>
      </c>
      <c r="Q14" s="113" t="s">
        <v>350</v>
      </c>
      <c r="R14" s="140" t="s">
        <v>76</v>
      </c>
    </row>
    <row r="15" spans="1:20" ht="12" customHeight="1" x14ac:dyDescent="0.2">
      <c r="A15" s="139" t="s">
        <v>78</v>
      </c>
      <c r="C15" s="109" t="s">
        <v>79</v>
      </c>
      <c r="F15" s="112"/>
      <c r="G15" s="113">
        <v>19855.563000000013</v>
      </c>
      <c r="H15" s="113">
        <v>2399.1960000000004</v>
      </c>
      <c r="I15" s="113">
        <v>11921.873000000009</v>
      </c>
      <c r="J15" s="113">
        <v>427.19600000000025</v>
      </c>
      <c r="K15" s="113">
        <v>1315.139999999999</v>
      </c>
      <c r="L15" s="113">
        <v>956.96500000000003</v>
      </c>
      <c r="M15" s="113">
        <v>3554.1380000000008</v>
      </c>
      <c r="N15" s="113">
        <v>1790.373</v>
      </c>
      <c r="O15" s="113">
        <v>3878.0610000000001</v>
      </c>
      <c r="P15" s="113">
        <v>246.292</v>
      </c>
      <c r="Q15" s="113">
        <v>5288.2019999999993</v>
      </c>
      <c r="R15" s="140" t="s">
        <v>78</v>
      </c>
    </row>
    <row r="16" spans="1:20" ht="12" customHeight="1" x14ac:dyDescent="0.2">
      <c r="A16" s="139" t="s">
        <v>80</v>
      </c>
      <c r="B16" s="109" t="s">
        <v>81</v>
      </c>
      <c r="F16" s="112"/>
      <c r="G16" s="113"/>
      <c r="H16" s="113"/>
      <c r="I16" s="113"/>
      <c r="J16" s="113"/>
      <c r="K16" s="113"/>
      <c r="L16" s="113"/>
      <c r="M16" s="113"/>
      <c r="N16" s="113"/>
      <c r="O16" s="113"/>
      <c r="P16" s="113"/>
      <c r="Q16" s="113"/>
      <c r="R16" s="59"/>
    </row>
    <row r="17" spans="1:18" ht="12" customHeight="1" x14ac:dyDescent="0.2">
      <c r="A17" s="139"/>
      <c r="B17" s="109"/>
      <c r="E17" s="109" t="s">
        <v>82</v>
      </c>
      <c r="F17" s="112"/>
      <c r="G17" s="113">
        <v>4199228.6320000077</v>
      </c>
      <c r="H17" s="113">
        <v>1064311.1540000003</v>
      </c>
      <c r="I17" s="113">
        <v>1392280.3819999967</v>
      </c>
      <c r="J17" s="113">
        <v>168605.95699999985</v>
      </c>
      <c r="K17" s="113">
        <v>147041.87399999984</v>
      </c>
      <c r="L17" s="113">
        <v>126230.42199999996</v>
      </c>
      <c r="M17" s="113">
        <v>364970.37900000007</v>
      </c>
      <c r="N17" s="113">
        <v>153621.628</v>
      </c>
      <c r="O17" s="113">
        <v>431810.12200000003</v>
      </c>
      <c r="P17" s="113">
        <v>5642.7159999999985</v>
      </c>
      <c r="Q17" s="113">
        <v>1736994.3799999997</v>
      </c>
      <c r="R17" s="140" t="s">
        <v>80</v>
      </c>
    </row>
    <row r="18" spans="1:18" ht="12" customHeight="1" x14ac:dyDescent="0.2">
      <c r="A18" s="139" t="s">
        <v>83</v>
      </c>
      <c r="C18" s="109" t="s">
        <v>77</v>
      </c>
      <c r="F18" s="112"/>
      <c r="G18" s="113">
        <v>1089718.4140000003</v>
      </c>
      <c r="H18" s="113">
        <v>32205.732</v>
      </c>
      <c r="I18" s="113">
        <v>933435.25199999986</v>
      </c>
      <c r="J18" s="113">
        <v>141597.96600000004</v>
      </c>
      <c r="K18" s="113">
        <v>114487.46600000003</v>
      </c>
      <c r="L18" s="113">
        <v>90576.008000000002</v>
      </c>
      <c r="M18" s="113">
        <v>244771.80299999996</v>
      </c>
      <c r="N18" s="113">
        <v>110998.52800000001</v>
      </c>
      <c r="O18" s="113">
        <v>231003.481</v>
      </c>
      <c r="P18" s="113">
        <v>2908.3879999999999</v>
      </c>
      <c r="Q18" s="113">
        <v>121169.04200000006</v>
      </c>
      <c r="R18" s="140" t="s">
        <v>83</v>
      </c>
    </row>
    <row r="19" spans="1:18" ht="12" customHeight="1" x14ac:dyDescent="0.2">
      <c r="A19" s="139" t="s">
        <v>84</v>
      </c>
      <c r="D19" s="109" t="s">
        <v>85</v>
      </c>
      <c r="F19" s="112"/>
      <c r="G19" s="113">
        <v>839534.48900000029</v>
      </c>
      <c r="H19" s="113">
        <v>16.465</v>
      </c>
      <c r="I19" s="113">
        <v>839503.81400000036</v>
      </c>
      <c r="J19" s="113">
        <v>112557.59900000003</v>
      </c>
      <c r="K19" s="113">
        <v>96356.180000000037</v>
      </c>
      <c r="L19" s="113">
        <v>82882.495999999999</v>
      </c>
      <c r="M19" s="113">
        <v>225411.90599999996</v>
      </c>
      <c r="N19" s="113">
        <v>104802.443</v>
      </c>
      <c r="O19" s="113">
        <v>217493.19</v>
      </c>
      <c r="P19" s="113" t="s">
        <v>350</v>
      </c>
      <c r="Q19" s="113">
        <v>14.209999999999999</v>
      </c>
      <c r="R19" s="140" t="s">
        <v>84</v>
      </c>
    </row>
    <row r="20" spans="1:18" ht="12" customHeight="1" x14ac:dyDescent="0.2">
      <c r="A20" s="139" t="s">
        <v>86</v>
      </c>
      <c r="E20" s="109" t="s">
        <v>87</v>
      </c>
      <c r="F20" s="112"/>
      <c r="G20" s="113">
        <v>19530.403000000002</v>
      </c>
      <c r="H20" s="113" t="s">
        <v>350</v>
      </c>
      <c r="I20" s="113">
        <v>19530.403000000002</v>
      </c>
      <c r="J20" s="113">
        <v>12362.759</v>
      </c>
      <c r="K20" s="113">
        <v>2210.578</v>
      </c>
      <c r="L20" s="113">
        <v>1553.807</v>
      </c>
      <c r="M20" s="113">
        <v>3403.2590000000005</v>
      </c>
      <c r="N20" s="113" t="s">
        <v>350</v>
      </c>
      <c r="O20" s="113" t="s">
        <v>350</v>
      </c>
      <c r="P20" s="113" t="s">
        <v>350</v>
      </c>
      <c r="Q20" s="113" t="s">
        <v>350</v>
      </c>
      <c r="R20" s="140" t="s">
        <v>86</v>
      </c>
    </row>
    <row r="21" spans="1:18" ht="12" customHeight="1" x14ac:dyDescent="0.2">
      <c r="A21" s="139" t="s">
        <v>88</v>
      </c>
      <c r="E21" s="109" t="s">
        <v>89</v>
      </c>
      <c r="F21" s="112"/>
      <c r="G21" s="113">
        <v>820004.08599999978</v>
      </c>
      <c r="H21" s="113">
        <v>16.465</v>
      </c>
      <c r="I21" s="113">
        <v>819973.41099999985</v>
      </c>
      <c r="J21" s="113">
        <v>100194.84</v>
      </c>
      <c r="K21" s="113">
        <v>94145.602000000028</v>
      </c>
      <c r="L21" s="113">
        <v>81328.688999999984</v>
      </c>
      <c r="M21" s="113">
        <v>222008.64699999997</v>
      </c>
      <c r="N21" s="113">
        <v>104802.443</v>
      </c>
      <c r="O21" s="113">
        <v>217493.19</v>
      </c>
      <c r="P21" s="113" t="s">
        <v>350</v>
      </c>
      <c r="Q21" s="113">
        <v>14.209999999999999</v>
      </c>
      <c r="R21" s="140" t="s">
        <v>88</v>
      </c>
    </row>
    <row r="22" spans="1:18" ht="12" customHeight="1" x14ac:dyDescent="0.2">
      <c r="A22" s="139" t="s">
        <v>90</v>
      </c>
      <c r="E22" s="109" t="s">
        <v>91</v>
      </c>
      <c r="F22" s="112"/>
      <c r="G22" s="113" t="s">
        <v>350</v>
      </c>
      <c r="H22" s="113" t="s">
        <v>350</v>
      </c>
      <c r="I22" s="113" t="s">
        <v>350</v>
      </c>
      <c r="J22" s="113" t="s">
        <v>350</v>
      </c>
      <c r="K22" s="113" t="s">
        <v>350</v>
      </c>
      <c r="L22" s="113" t="s">
        <v>350</v>
      </c>
      <c r="M22" s="113" t="s">
        <v>350</v>
      </c>
      <c r="N22" s="113" t="s">
        <v>350</v>
      </c>
      <c r="O22" s="113" t="s">
        <v>350</v>
      </c>
      <c r="P22" s="113" t="s">
        <v>350</v>
      </c>
      <c r="Q22" s="113" t="s">
        <v>350</v>
      </c>
      <c r="R22" s="140" t="s">
        <v>90</v>
      </c>
    </row>
    <row r="23" spans="1:18" ht="12" customHeight="1" x14ac:dyDescent="0.2">
      <c r="A23" s="139" t="s">
        <v>92</v>
      </c>
      <c r="D23" s="109" t="s">
        <v>93</v>
      </c>
      <c r="F23" s="112"/>
      <c r="G23" s="113"/>
      <c r="H23" s="113"/>
      <c r="I23" s="113"/>
      <c r="J23" s="113"/>
      <c r="K23" s="113"/>
      <c r="L23" s="113"/>
      <c r="M23" s="113"/>
      <c r="N23" s="113"/>
      <c r="O23" s="113"/>
      <c r="P23" s="113"/>
      <c r="Q23" s="113"/>
      <c r="R23" s="140"/>
    </row>
    <row r="24" spans="1:18" ht="12" customHeight="1" x14ac:dyDescent="0.2">
      <c r="A24" s="139"/>
      <c r="D24" s="109"/>
      <c r="E24" s="109" t="s">
        <v>82</v>
      </c>
      <c r="F24" s="112"/>
      <c r="G24" s="113">
        <v>250183.92499999944</v>
      </c>
      <c r="H24" s="113">
        <v>32189.267</v>
      </c>
      <c r="I24" s="113">
        <v>93931.438000000024</v>
      </c>
      <c r="J24" s="113">
        <v>29040.367000000017</v>
      </c>
      <c r="K24" s="113">
        <v>18131.286000000004</v>
      </c>
      <c r="L24" s="113">
        <v>7693.5120000000006</v>
      </c>
      <c r="M24" s="113">
        <v>19359.896999999997</v>
      </c>
      <c r="N24" s="113">
        <v>6196.0850000000019</v>
      </c>
      <c r="O24" s="113">
        <v>13510.290999999999</v>
      </c>
      <c r="P24" s="113">
        <v>2908.3879999999999</v>
      </c>
      <c r="Q24" s="113">
        <v>121154.83200000007</v>
      </c>
      <c r="R24" s="140" t="s">
        <v>92</v>
      </c>
    </row>
    <row r="25" spans="1:18" ht="12" customHeight="1" x14ac:dyDescent="0.2">
      <c r="A25" s="139" t="s">
        <v>94</v>
      </c>
      <c r="C25" s="109" t="s">
        <v>79</v>
      </c>
      <c r="F25" s="112"/>
      <c r="G25" s="113">
        <v>3109510.2180000031</v>
      </c>
      <c r="H25" s="113">
        <v>1032105.4220000005</v>
      </c>
      <c r="I25" s="113">
        <v>458845.1300000003</v>
      </c>
      <c r="J25" s="113">
        <v>27007.991000000013</v>
      </c>
      <c r="K25" s="113">
        <v>32554.40800000001</v>
      </c>
      <c r="L25" s="113">
        <v>35654.413999999997</v>
      </c>
      <c r="M25" s="113">
        <v>120198.57599999997</v>
      </c>
      <c r="N25" s="113">
        <v>42623.1</v>
      </c>
      <c r="O25" s="113">
        <v>200806.641</v>
      </c>
      <c r="P25" s="113">
        <v>2734.328</v>
      </c>
      <c r="Q25" s="113">
        <v>1615825.338</v>
      </c>
      <c r="R25" s="140" t="s">
        <v>94</v>
      </c>
    </row>
    <row r="26" spans="1:18" ht="12" customHeight="1" x14ac:dyDescent="0.2">
      <c r="A26" s="139" t="s">
        <v>95</v>
      </c>
      <c r="D26" s="111" t="s">
        <v>96</v>
      </c>
      <c r="F26" s="112"/>
      <c r="G26" s="113">
        <v>368329.2319999999</v>
      </c>
      <c r="H26" s="113">
        <v>176809.31599999996</v>
      </c>
      <c r="I26" s="113">
        <v>50189.387000000024</v>
      </c>
      <c r="J26" s="113">
        <v>5.9559999999999995</v>
      </c>
      <c r="K26" s="113">
        <v>833.73100000000011</v>
      </c>
      <c r="L26" s="113">
        <v>542.96899999999994</v>
      </c>
      <c r="M26" s="113">
        <v>9273.0649999999987</v>
      </c>
      <c r="N26" s="113">
        <v>928.33</v>
      </c>
      <c r="O26" s="113">
        <v>38605.33600000001</v>
      </c>
      <c r="P26" s="113">
        <v>3.2690000000000001</v>
      </c>
      <c r="Q26" s="113">
        <v>141327.26</v>
      </c>
      <c r="R26" s="140" t="s">
        <v>95</v>
      </c>
    </row>
    <row r="27" spans="1:18" ht="12" customHeight="1" x14ac:dyDescent="0.2">
      <c r="A27" s="139" t="s">
        <v>97</v>
      </c>
      <c r="D27" s="111" t="s">
        <v>98</v>
      </c>
      <c r="F27" s="112"/>
      <c r="G27" s="113">
        <v>732339.66800000065</v>
      </c>
      <c r="H27" s="113">
        <v>243978.73600000003</v>
      </c>
      <c r="I27" s="113">
        <v>408513.62100000033</v>
      </c>
      <c r="J27" s="113">
        <v>26977.801000000014</v>
      </c>
      <c r="K27" s="113">
        <v>31709.889000000006</v>
      </c>
      <c r="L27" s="113">
        <v>35091.263999999988</v>
      </c>
      <c r="M27" s="113">
        <v>110897.25999999998</v>
      </c>
      <c r="N27" s="113">
        <v>41659.263999999996</v>
      </c>
      <c r="O27" s="113">
        <v>162178.14300000001</v>
      </c>
      <c r="P27" s="113">
        <v>2730.0510000000004</v>
      </c>
      <c r="Q27" s="113">
        <v>77117.260000000009</v>
      </c>
      <c r="R27" s="140" t="s">
        <v>97</v>
      </c>
    </row>
    <row r="28" spans="1:18" ht="12" customHeight="1" x14ac:dyDescent="0.2">
      <c r="A28" s="139" t="s">
        <v>99</v>
      </c>
      <c r="D28" s="111" t="s">
        <v>100</v>
      </c>
      <c r="F28" s="112"/>
      <c r="G28" s="113">
        <v>2008836.7970000021</v>
      </c>
      <c r="H28" s="113">
        <v>611317.37000000023</v>
      </c>
      <c r="I28" s="113">
        <v>137.60099999999997</v>
      </c>
      <c r="J28" s="113">
        <v>24.234000000000002</v>
      </c>
      <c r="K28" s="113">
        <v>10.788</v>
      </c>
      <c r="L28" s="113">
        <v>20.181000000000001</v>
      </c>
      <c r="M28" s="113">
        <v>23.729999999999997</v>
      </c>
      <c r="N28" s="113">
        <v>35.506</v>
      </c>
      <c r="O28" s="113">
        <v>23.161999999999999</v>
      </c>
      <c r="P28" s="113">
        <v>1.008</v>
      </c>
      <c r="Q28" s="113">
        <v>1397380.8180000002</v>
      </c>
      <c r="R28" s="140" t="s">
        <v>99</v>
      </c>
    </row>
    <row r="29" spans="1:18" ht="12" customHeight="1" x14ac:dyDescent="0.2">
      <c r="A29" s="139" t="s">
        <v>101</v>
      </c>
      <c r="D29" s="111" t="s">
        <v>82</v>
      </c>
      <c r="F29" s="112"/>
      <c r="G29" s="113">
        <v>4.5209999999999999</v>
      </c>
      <c r="H29" s="113" t="s">
        <v>350</v>
      </c>
      <c r="I29" s="113">
        <v>4.5209999999999999</v>
      </c>
      <c r="J29" s="113" t="s">
        <v>350</v>
      </c>
      <c r="K29" s="113" t="s">
        <v>350</v>
      </c>
      <c r="L29" s="113" t="s">
        <v>350</v>
      </c>
      <c r="M29" s="113">
        <v>4.5209999999999999</v>
      </c>
      <c r="N29" s="113" t="s">
        <v>350</v>
      </c>
      <c r="O29" s="113" t="s">
        <v>350</v>
      </c>
      <c r="P29" s="113" t="s">
        <v>350</v>
      </c>
      <c r="Q29" s="113" t="s">
        <v>350</v>
      </c>
      <c r="R29" s="140" t="s">
        <v>101</v>
      </c>
    </row>
    <row r="30" spans="1:18" ht="6.95" customHeight="1" x14ac:dyDescent="0.2">
      <c r="A30" s="139"/>
      <c r="F30" s="112"/>
      <c r="G30" s="113"/>
      <c r="H30" s="113"/>
      <c r="I30" s="113"/>
      <c r="J30" s="113"/>
      <c r="K30" s="113"/>
      <c r="L30" s="113"/>
      <c r="M30" s="113"/>
      <c r="N30" s="113"/>
      <c r="O30" s="113"/>
      <c r="P30" s="113"/>
      <c r="Q30" s="113"/>
      <c r="R30" s="140"/>
    </row>
    <row r="31" spans="1:18" ht="12" customHeight="1" x14ac:dyDescent="0.2">
      <c r="A31" s="139" t="s">
        <v>102</v>
      </c>
      <c r="B31" s="111" t="s">
        <v>15</v>
      </c>
      <c r="F31" s="112"/>
      <c r="G31" s="113">
        <v>7745868.4039999619</v>
      </c>
      <c r="H31" s="113">
        <v>1933719.1470000003</v>
      </c>
      <c r="I31" s="113">
        <v>2802685.4279999966</v>
      </c>
      <c r="J31" s="113">
        <v>267556.29199999891</v>
      </c>
      <c r="K31" s="113">
        <v>267614.99800000014</v>
      </c>
      <c r="L31" s="113">
        <v>260485.42399999968</v>
      </c>
      <c r="M31" s="113">
        <v>768337.71400000015</v>
      </c>
      <c r="N31" s="113">
        <v>378688.22700000025</v>
      </c>
      <c r="O31" s="113">
        <v>860002.77300000063</v>
      </c>
      <c r="P31" s="113">
        <v>83148.848000000129</v>
      </c>
      <c r="Q31" s="113">
        <v>2926314.9810000001</v>
      </c>
      <c r="R31" s="140" t="s">
        <v>102</v>
      </c>
    </row>
    <row r="32" spans="1:18" ht="12" customHeight="1" x14ac:dyDescent="0.2">
      <c r="A32" s="139" t="s">
        <v>103</v>
      </c>
      <c r="B32" s="111" t="s">
        <v>16</v>
      </c>
      <c r="F32" s="112"/>
      <c r="G32" s="113">
        <v>952745.57799999975</v>
      </c>
      <c r="H32" s="113">
        <v>13504.304</v>
      </c>
      <c r="I32" s="113">
        <v>85802.171000000031</v>
      </c>
      <c r="J32" s="113">
        <v>18321.522999999983</v>
      </c>
      <c r="K32" s="113">
        <v>11483.92</v>
      </c>
      <c r="L32" s="113">
        <v>9517.8720000000067</v>
      </c>
      <c r="M32" s="113">
        <v>24349.277999999998</v>
      </c>
      <c r="N32" s="113">
        <v>8548.4929999999986</v>
      </c>
      <c r="O32" s="113">
        <v>13581.084999999999</v>
      </c>
      <c r="P32" s="113">
        <v>58309.714999999982</v>
      </c>
      <c r="Q32" s="113">
        <v>795129.38800000027</v>
      </c>
      <c r="R32" s="140" t="s">
        <v>103</v>
      </c>
    </row>
    <row r="33" spans="1:20" ht="6.95" customHeight="1" x14ac:dyDescent="0.2">
      <c r="A33" s="139"/>
      <c r="F33" s="112"/>
      <c r="G33" s="113"/>
      <c r="H33" s="113"/>
      <c r="I33" s="113"/>
      <c r="J33" s="113"/>
      <c r="K33" s="113"/>
      <c r="L33" s="113"/>
      <c r="M33" s="113"/>
      <c r="N33" s="113"/>
      <c r="O33" s="113"/>
      <c r="P33" s="113"/>
      <c r="Q33" s="113"/>
      <c r="R33" s="140"/>
    </row>
    <row r="34" spans="1:20" s="118" customFormat="1" ht="12" customHeight="1" x14ac:dyDescent="0.2">
      <c r="A34" s="141" t="s">
        <v>104</v>
      </c>
      <c r="B34" s="117" t="s">
        <v>17</v>
      </c>
      <c r="C34" s="117"/>
      <c r="D34" s="117"/>
      <c r="F34" s="119"/>
      <c r="G34" s="120">
        <v>6793122.8259999622</v>
      </c>
      <c r="H34" s="120">
        <v>1920214.8430000003</v>
      </c>
      <c r="I34" s="120">
        <v>2716883.2569999965</v>
      </c>
      <c r="J34" s="120">
        <v>249234.76899999892</v>
      </c>
      <c r="K34" s="120">
        <v>256131.07800000013</v>
      </c>
      <c r="L34" s="120">
        <v>250967.55199999968</v>
      </c>
      <c r="M34" s="120">
        <v>743988.4360000001</v>
      </c>
      <c r="N34" s="120">
        <v>370139.73400000023</v>
      </c>
      <c r="O34" s="120">
        <v>846421.68800000066</v>
      </c>
      <c r="P34" s="120">
        <v>24839.133000000147</v>
      </c>
      <c r="Q34" s="120">
        <v>2131185.5929999999</v>
      </c>
      <c r="R34" s="142" t="s">
        <v>104</v>
      </c>
    </row>
    <row r="35" spans="1:20" ht="21.95" customHeight="1" x14ac:dyDescent="0.2">
      <c r="A35" s="183" t="s">
        <v>18</v>
      </c>
      <c r="B35" s="183"/>
      <c r="C35" s="183"/>
      <c r="D35" s="183"/>
      <c r="E35" s="183"/>
      <c r="F35" s="183"/>
      <c r="G35" s="183"/>
      <c r="H35" s="183"/>
      <c r="I35" s="183"/>
      <c r="J35" s="183"/>
      <c r="K35" s="183" t="s">
        <v>18</v>
      </c>
      <c r="L35" s="183"/>
      <c r="M35" s="183"/>
      <c r="N35" s="183"/>
      <c r="O35" s="183"/>
      <c r="P35" s="183"/>
      <c r="Q35" s="183"/>
      <c r="R35" s="143"/>
      <c r="S35" s="143"/>
      <c r="T35" s="143"/>
    </row>
    <row r="36" spans="1:20" ht="12" customHeight="1" x14ac:dyDescent="0.2">
      <c r="A36" s="139" t="s">
        <v>105</v>
      </c>
      <c r="B36" s="111" t="s">
        <v>19</v>
      </c>
      <c r="F36" s="112"/>
      <c r="G36" s="113">
        <v>991412.78299999842</v>
      </c>
      <c r="H36" s="113">
        <v>130271.61300000001</v>
      </c>
      <c r="I36" s="113">
        <v>643244.08899999864</v>
      </c>
      <c r="J36" s="113">
        <v>56006.478999999985</v>
      </c>
      <c r="K36" s="113">
        <v>72974.237999999939</v>
      </c>
      <c r="L36" s="113">
        <v>66554.046000000002</v>
      </c>
      <c r="M36" s="113">
        <v>191706.06899999978</v>
      </c>
      <c r="N36" s="113">
        <v>81947.565000000002</v>
      </c>
      <c r="O36" s="113">
        <v>174055.6920000001</v>
      </c>
      <c r="P36" s="113">
        <v>4231.0349999999989</v>
      </c>
      <c r="Q36" s="113">
        <v>213666.04599999997</v>
      </c>
      <c r="R36" s="140" t="s">
        <v>105</v>
      </c>
    </row>
    <row r="37" spans="1:20" ht="12" customHeight="1" x14ac:dyDescent="0.2">
      <c r="A37" s="139" t="s">
        <v>106</v>
      </c>
      <c r="C37" s="111" t="s">
        <v>21</v>
      </c>
      <c r="F37" s="112"/>
      <c r="G37" s="113">
        <v>803642.0780000001</v>
      </c>
      <c r="H37" s="113">
        <v>103385.96600000001</v>
      </c>
      <c r="I37" s="113">
        <v>548053.52400000079</v>
      </c>
      <c r="J37" s="113">
        <v>46119.193999999967</v>
      </c>
      <c r="K37" s="113">
        <v>62516.683000000005</v>
      </c>
      <c r="L37" s="113">
        <v>57568.171000000009</v>
      </c>
      <c r="M37" s="113">
        <v>163937.24799999985</v>
      </c>
      <c r="N37" s="113">
        <v>68245.861999999979</v>
      </c>
      <c r="O37" s="113">
        <v>149666.36600000001</v>
      </c>
      <c r="P37" s="113">
        <v>2703.9490000000001</v>
      </c>
      <c r="Q37" s="113">
        <v>149498.639</v>
      </c>
      <c r="R37" s="140" t="s">
        <v>106</v>
      </c>
    </row>
    <row r="38" spans="1:20" ht="12" customHeight="1" x14ac:dyDescent="0.2">
      <c r="A38" s="139" t="s">
        <v>107</v>
      </c>
      <c r="D38" s="111" t="s">
        <v>108</v>
      </c>
      <c r="F38" s="112"/>
      <c r="G38" s="113">
        <v>135994.51300000001</v>
      </c>
      <c r="H38" s="113">
        <v>39669.294999999998</v>
      </c>
      <c r="I38" s="113">
        <v>9771.0849999999991</v>
      </c>
      <c r="J38" s="113">
        <v>38.414000000000001</v>
      </c>
      <c r="K38" s="113">
        <v>3604.5150000000003</v>
      </c>
      <c r="L38" s="113">
        <v>30.149000000000001</v>
      </c>
      <c r="M38" s="113" t="s">
        <v>350</v>
      </c>
      <c r="N38" s="113">
        <v>521.81700000000001</v>
      </c>
      <c r="O38" s="113">
        <v>5576.1900000000005</v>
      </c>
      <c r="P38" s="113" t="s">
        <v>350</v>
      </c>
      <c r="Q38" s="113">
        <v>86554.133000000002</v>
      </c>
      <c r="R38" s="140" t="s">
        <v>107</v>
      </c>
    </row>
    <row r="39" spans="1:20" ht="12" customHeight="1" x14ac:dyDescent="0.2">
      <c r="A39" s="139" t="s">
        <v>109</v>
      </c>
      <c r="D39" s="111" t="s">
        <v>110</v>
      </c>
      <c r="F39" s="112"/>
      <c r="G39" s="113">
        <v>76379.884000000035</v>
      </c>
      <c r="H39" s="113">
        <v>2676.8510000000001</v>
      </c>
      <c r="I39" s="113">
        <v>73656.114000000016</v>
      </c>
      <c r="J39" s="113">
        <v>1938.6849999999997</v>
      </c>
      <c r="K39" s="113">
        <v>1219.7649999999996</v>
      </c>
      <c r="L39" s="113">
        <v>8437.6939999999977</v>
      </c>
      <c r="M39" s="113">
        <v>17679.063999999998</v>
      </c>
      <c r="N39" s="113">
        <v>7328.6399999999994</v>
      </c>
      <c r="O39" s="113">
        <v>37052.266000000003</v>
      </c>
      <c r="P39" s="113">
        <v>46.918999999999997</v>
      </c>
      <c r="Q39" s="113" t="s">
        <v>350</v>
      </c>
      <c r="R39" s="140" t="s">
        <v>109</v>
      </c>
    </row>
    <row r="40" spans="1:20" ht="12" customHeight="1" x14ac:dyDescent="0.2">
      <c r="A40" s="139" t="s">
        <v>111</v>
      </c>
      <c r="D40" s="111" t="s">
        <v>112</v>
      </c>
      <c r="F40" s="112"/>
      <c r="G40" s="113">
        <v>238790.44999999981</v>
      </c>
      <c r="H40" s="113">
        <v>33777.068999999996</v>
      </c>
      <c r="I40" s="113">
        <v>177504.94399999999</v>
      </c>
      <c r="J40" s="113">
        <v>18228.976999999999</v>
      </c>
      <c r="K40" s="113">
        <v>25871.823999999993</v>
      </c>
      <c r="L40" s="113">
        <v>17616.96</v>
      </c>
      <c r="M40" s="113">
        <v>56848.388999999996</v>
      </c>
      <c r="N40" s="113">
        <v>21641.775999999998</v>
      </c>
      <c r="O40" s="113">
        <v>37297.017999999996</v>
      </c>
      <c r="P40" s="113">
        <v>4.4089999999999998</v>
      </c>
      <c r="Q40" s="113">
        <v>27504.028000000002</v>
      </c>
      <c r="R40" s="140" t="s">
        <v>111</v>
      </c>
    </row>
    <row r="41" spans="1:20" ht="12" customHeight="1" x14ac:dyDescent="0.2">
      <c r="A41" s="139" t="s">
        <v>113</v>
      </c>
      <c r="D41" s="111" t="s">
        <v>114</v>
      </c>
      <c r="F41" s="112"/>
      <c r="G41" s="113">
        <v>6372.9450000000006</v>
      </c>
      <c r="H41" s="113" t="s">
        <v>350</v>
      </c>
      <c r="I41" s="113">
        <v>6372.9450000000006</v>
      </c>
      <c r="J41" s="113">
        <v>143.82900000000001</v>
      </c>
      <c r="K41" s="113">
        <v>746.53</v>
      </c>
      <c r="L41" s="113">
        <v>749.16599999999994</v>
      </c>
      <c r="M41" s="113">
        <v>2461.6709999999998</v>
      </c>
      <c r="N41" s="113">
        <v>1899.6479999999999</v>
      </c>
      <c r="O41" s="113">
        <v>372.101</v>
      </c>
      <c r="P41" s="113" t="s">
        <v>350</v>
      </c>
      <c r="Q41" s="113" t="s">
        <v>350</v>
      </c>
      <c r="R41" s="140" t="s">
        <v>113</v>
      </c>
    </row>
    <row r="42" spans="1:20" ht="12" customHeight="1" x14ac:dyDescent="0.2">
      <c r="A42" s="139" t="s">
        <v>115</v>
      </c>
      <c r="C42" s="111" t="s">
        <v>22</v>
      </c>
      <c r="F42" s="112"/>
      <c r="G42" s="113">
        <v>187770.70499999999</v>
      </c>
      <c r="H42" s="113">
        <v>26885.647000000001</v>
      </c>
      <c r="I42" s="113">
        <v>95190.565000000046</v>
      </c>
      <c r="J42" s="113">
        <v>9887.2850000000035</v>
      </c>
      <c r="K42" s="113">
        <v>10457.554999999998</v>
      </c>
      <c r="L42" s="113">
        <v>8985.8749999999982</v>
      </c>
      <c r="M42" s="113">
        <v>27768.820999999985</v>
      </c>
      <c r="N42" s="113">
        <v>13701.703000000003</v>
      </c>
      <c r="O42" s="113">
        <v>24389.326000000001</v>
      </c>
      <c r="P42" s="113">
        <v>1527.0859999999998</v>
      </c>
      <c r="Q42" s="113">
        <v>64167.406999999985</v>
      </c>
      <c r="R42" s="140" t="s">
        <v>115</v>
      </c>
    </row>
    <row r="43" spans="1:20" ht="12" customHeight="1" x14ac:dyDescent="0.2">
      <c r="A43" s="139" t="s">
        <v>116</v>
      </c>
      <c r="B43" s="111" t="s">
        <v>23</v>
      </c>
      <c r="F43" s="112"/>
      <c r="G43" s="113">
        <v>146060.31600000005</v>
      </c>
      <c r="H43" s="113">
        <v>49033.769</v>
      </c>
      <c r="I43" s="113">
        <v>28729.327000000001</v>
      </c>
      <c r="J43" s="113">
        <v>1601.9090000000003</v>
      </c>
      <c r="K43" s="113">
        <v>1864.1130000000007</v>
      </c>
      <c r="L43" s="113">
        <v>2239.4489999999992</v>
      </c>
      <c r="M43" s="113">
        <v>7698.9900000000007</v>
      </c>
      <c r="N43" s="113">
        <v>5108.0570000000007</v>
      </c>
      <c r="O43" s="113">
        <v>10216.809000000003</v>
      </c>
      <c r="P43" s="113">
        <v>59.66</v>
      </c>
      <c r="Q43" s="113">
        <v>68237.56</v>
      </c>
      <c r="R43" s="140" t="s">
        <v>116</v>
      </c>
    </row>
    <row r="44" spans="1:20" ht="12" customHeight="1" x14ac:dyDescent="0.2">
      <c r="A44" s="139" t="s">
        <v>117</v>
      </c>
      <c r="C44" s="111" t="s">
        <v>77</v>
      </c>
      <c r="F44" s="112"/>
      <c r="G44" s="113">
        <v>19853.276999999987</v>
      </c>
      <c r="H44" s="113">
        <v>1097.0309999999999</v>
      </c>
      <c r="I44" s="113">
        <v>12312.870999999997</v>
      </c>
      <c r="J44" s="113">
        <v>1323.432</v>
      </c>
      <c r="K44" s="113">
        <v>1623.6750000000009</v>
      </c>
      <c r="L44" s="113">
        <v>1479.7079999999994</v>
      </c>
      <c r="M44" s="113">
        <v>4661.4900000000007</v>
      </c>
      <c r="N44" s="113">
        <v>1444.89</v>
      </c>
      <c r="O44" s="113">
        <v>1779.6759999999997</v>
      </c>
      <c r="P44" s="113">
        <v>59.66</v>
      </c>
      <c r="Q44" s="113">
        <v>6383.7149999999992</v>
      </c>
      <c r="R44" s="140" t="s">
        <v>117</v>
      </c>
    </row>
    <row r="45" spans="1:20" ht="12" customHeight="1" x14ac:dyDescent="0.2">
      <c r="A45" s="139" t="s">
        <v>118</v>
      </c>
      <c r="C45" s="111" t="s">
        <v>79</v>
      </c>
      <c r="F45" s="112"/>
      <c r="G45" s="113">
        <v>126207.03899999989</v>
      </c>
      <c r="H45" s="113">
        <v>47936.73799999999</v>
      </c>
      <c r="I45" s="113">
        <v>16416.456000000006</v>
      </c>
      <c r="J45" s="113">
        <v>278.47699999999992</v>
      </c>
      <c r="K45" s="113">
        <v>240.43800000000002</v>
      </c>
      <c r="L45" s="113">
        <v>759.74099999999999</v>
      </c>
      <c r="M45" s="113">
        <v>3037.5000000000009</v>
      </c>
      <c r="N45" s="113">
        <v>3663.1669999999999</v>
      </c>
      <c r="O45" s="113">
        <v>8437.1330000000016</v>
      </c>
      <c r="P45" s="113" t="s">
        <v>350</v>
      </c>
      <c r="Q45" s="113">
        <v>61853.844999999994</v>
      </c>
      <c r="R45" s="140" t="s">
        <v>118</v>
      </c>
    </row>
    <row r="46" spans="1:20" ht="12" customHeight="1" x14ac:dyDescent="0.2">
      <c r="A46" s="139" t="s">
        <v>119</v>
      </c>
      <c r="B46" s="111" t="s">
        <v>24</v>
      </c>
      <c r="F46" s="112"/>
      <c r="G46" s="113">
        <v>3951.1719999999996</v>
      </c>
      <c r="H46" s="113">
        <v>225.97300000000001</v>
      </c>
      <c r="I46" s="113">
        <v>2673.7579999999998</v>
      </c>
      <c r="J46" s="113" t="s">
        <v>350</v>
      </c>
      <c r="K46" s="113" t="s">
        <v>350</v>
      </c>
      <c r="L46" s="113" t="s">
        <v>350</v>
      </c>
      <c r="M46" s="113" t="s">
        <v>350</v>
      </c>
      <c r="N46" s="113">
        <v>2673.7579999999998</v>
      </c>
      <c r="O46" s="113" t="s">
        <v>350</v>
      </c>
      <c r="P46" s="113" t="s">
        <v>350</v>
      </c>
      <c r="Q46" s="113">
        <v>1051.441</v>
      </c>
      <c r="R46" s="140" t="s">
        <v>119</v>
      </c>
    </row>
    <row r="47" spans="1:20" ht="12" customHeight="1" x14ac:dyDescent="0.2">
      <c r="A47" s="139" t="s">
        <v>120</v>
      </c>
      <c r="B47" s="111" t="s">
        <v>25</v>
      </c>
      <c r="F47" s="112"/>
      <c r="G47" s="113">
        <v>12403.988000000001</v>
      </c>
      <c r="H47" s="113">
        <v>6.7639999999999993</v>
      </c>
      <c r="I47" s="113">
        <v>5779.5309999999999</v>
      </c>
      <c r="J47" s="113">
        <v>1.5</v>
      </c>
      <c r="K47" s="113">
        <v>2.097</v>
      </c>
      <c r="L47" s="113">
        <v>614.20100000000002</v>
      </c>
      <c r="M47" s="113">
        <v>258.02999999999997</v>
      </c>
      <c r="N47" s="113">
        <v>994.70799999999997</v>
      </c>
      <c r="O47" s="113">
        <v>3908.9949999999999</v>
      </c>
      <c r="P47" s="113">
        <v>29.153000000000002</v>
      </c>
      <c r="Q47" s="113">
        <v>6588.5400000000009</v>
      </c>
      <c r="R47" s="140" t="s">
        <v>120</v>
      </c>
    </row>
    <row r="48" spans="1:20" ht="12" customHeight="1" x14ac:dyDescent="0.2">
      <c r="A48" s="139" t="s">
        <v>121</v>
      </c>
      <c r="B48" s="111" t="s">
        <v>26</v>
      </c>
      <c r="F48" s="112"/>
      <c r="G48" s="113">
        <v>713.45399999999995</v>
      </c>
      <c r="H48" s="113" t="s">
        <v>350</v>
      </c>
      <c r="I48" s="113">
        <v>429.71100000000001</v>
      </c>
      <c r="J48" s="113">
        <v>30</v>
      </c>
      <c r="K48" s="113" t="s">
        <v>350</v>
      </c>
      <c r="L48" s="113" t="s">
        <v>350</v>
      </c>
      <c r="M48" s="113">
        <v>1.9279999999999999</v>
      </c>
      <c r="N48" s="113">
        <v>289.255</v>
      </c>
      <c r="O48" s="113">
        <v>108.52800000000001</v>
      </c>
      <c r="P48" s="113" t="s">
        <v>350</v>
      </c>
      <c r="Q48" s="113">
        <v>283.74299999999999</v>
      </c>
      <c r="R48" s="140" t="s">
        <v>121</v>
      </c>
    </row>
    <row r="49" spans="1:20" ht="12" customHeight="1" x14ac:dyDescent="0.2">
      <c r="A49" s="139" t="s">
        <v>122</v>
      </c>
      <c r="B49" s="111" t="s">
        <v>27</v>
      </c>
      <c r="F49" s="112"/>
      <c r="G49" s="113">
        <v>148.22199999999998</v>
      </c>
      <c r="H49" s="113">
        <v>29.984000000000002</v>
      </c>
      <c r="I49" s="113">
        <v>109.349</v>
      </c>
      <c r="J49" s="113">
        <v>0.18</v>
      </c>
      <c r="K49" s="113">
        <v>7.4429999999999996</v>
      </c>
      <c r="L49" s="113">
        <v>37.642999999999994</v>
      </c>
      <c r="M49" s="113">
        <v>58.133000000000003</v>
      </c>
      <c r="N49" s="113">
        <v>0.17</v>
      </c>
      <c r="O49" s="113">
        <v>5.78</v>
      </c>
      <c r="P49" s="113">
        <v>6.1609999999999996</v>
      </c>
      <c r="Q49" s="113">
        <v>2.7280000000000002</v>
      </c>
      <c r="R49" s="140" t="s">
        <v>122</v>
      </c>
    </row>
    <row r="50" spans="1:20" ht="6.95" customHeight="1" x14ac:dyDescent="0.2">
      <c r="A50" s="139"/>
      <c r="F50" s="112"/>
      <c r="G50" s="113"/>
      <c r="H50" s="113"/>
      <c r="I50" s="113"/>
      <c r="J50" s="113"/>
      <c r="K50" s="113"/>
      <c r="L50" s="113"/>
      <c r="M50" s="113"/>
      <c r="N50" s="113"/>
      <c r="O50" s="113"/>
      <c r="P50" s="113"/>
      <c r="Q50" s="113"/>
      <c r="R50" s="140"/>
    </row>
    <row r="51" spans="1:20" ht="12" customHeight="1" x14ac:dyDescent="0.2">
      <c r="A51" s="139" t="s">
        <v>123</v>
      </c>
      <c r="B51" s="111" t="s">
        <v>28</v>
      </c>
      <c r="F51" s="112"/>
      <c r="G51" s="113">
        <v>1154689.9349999987</v>
      </c>
      <c r="H51" s="113">
        <v>179568.10299999994</v>
      </c>
      <c r="I51" s="113">
        <v>680965.7649999992</v>
      </c>
      <c r="J51" s="113">
        <v>57640.06799999997</v>
      </c>
      <c r="K51" s="113">
        <v>74847.890999999931</v>
      </c>
      <c r="L51" s="113">
        <v>69445.339000000007</v>
      </c>
      <c r="M51" s="113">
        <v>199723.14999999985</v>
      </c>
      <c r="N51" s="113">
        <v>91013.51300000005</v>
      </c>
      <c r="O51" s="113">
        <v>188295.80400000015</v>
      </c>
      <c r="P51" s="113">
        <v>4326.0089999999991</v>
      </c>
      <c r="Q51" s="113">
        <v>289830.05800000019</v>
      </c>
      <c r="R51" s="140" t="s">
        <v>123</v>
      </c>
    </row>
    <row r="52" spans="1:20" ht="12" customHeight="1" x14ac:dyDescent="0.2">
      <c r="A52" s="139" t="s">
        <v>124</v>
      </c>
      <c r="B52" s="111" t="s">
        <v>16</v>
      </c>
      <c r="F52" s="112"/>
      <c r="G52" s="113">
        <v>7691.4880000000012</v>
      </c>
      <c r="H52" s="113">
        <v>6.5350000000000001</v>
      </c>
      <c r="I52" s="113">
        <v>5052.3140000000012</v>
      </c>
      <c r="J52" s="113">
        <v>380.80699999999996</v>
      </c>
      <c r="K52" s="113">
        <v>659.73800000000006</v>
      </c>
      <c r="L52" s="113">
        <v>359.19899999999996</v>
      </c>
      <c r="M52" s="113">
        <v>1577.7540000000001</v>
      </c>
      <c r="N52" s="113">
        <v>627.82600000000002</v>
      </c>
      <c r="O52" s="113">
        <v>1446.9899999999998</v>
      </c>
      <c r="P52" s="113">
        <v>417.89699999999993</v>
      </c>
      <c r="Q52" s="113">
        <v>2214.7420000000002</v>
      </c>
      <c r="R52" s="140" t="s">
        <v>124</v>
      </c>
    </row>
    <row r="53" spans="1:20" ht="6.95" customHeight="1" x14ac:dyDescent="0.2">
      <c r="A53" s="139"/>
      <c r="F53" s="112"/>
      <c r="G53" s="116"/>
      <c r="H53" s="116"/>
      <c r="I53" s="113"/>
      <c r="J53" s="116"/>
      <c r="K53" s="116"/>
      <c r="L53" s="116"/>
      <c r="M53" s="116"/>
      <c r="N53" s="116"/>
      <c r="O53" s="116"/>
      <c r="P53" s="116"/>
      <c r="Q53" s="116"/>
      <c r="R53" s="140"/>
    </row>
    <row r="54" spans="1:20" s="118" customFormat="1" ht="12" customHeight="1" x14ac:dyDescent="0.2">
      <c r="A54" s="141" t="s">
        <v>125</v>
      </c>
      <c r="B54" s="117" t="s">
        <v>29</v>
      </c>
      <c r="C54" s="117"/>
      <c r="D54" s="117"/>
      <c r="F54" s="119"/>
      <c r="G54" s="120">
        <v>1146998.4469999988</v>
      </c>
      <c r="H54" s="120">
        <v>179561.56799999994</v>
      </c>
      <c r="I54" s="120">
        <v>675913.45099999919</v>
      </c>
      <c r="J54" s="120">
        <v>57259.260999999969</v>
      </c>
      <c r="K54" s="120">
        <v>74188.152999999933</v>
      </c>
      <c r="L54" s="120">
        <v>69086.140000000014</v>
      </c>
      <c r="M54" s="120">
        <v>198145.39599999986</v>
      </c>
      <c r="N54" s="120">
        <v>90385.687000000049</v>
      </c>
      <c r="O54" s="120">
        <v>186848.81400000016</v>
      </c>
      <c r="P54" s="120">
        <v>3908.1119999999992</v>
      </c>
      <c r="Q54" s="120">
        <v>287615.31600000017</v>
      </c>
      <c r="R54" s="142" t="s">
        <v>125</v>
      </c>
    </row>
    <row r="55" spans="1:20" ht="6.95" customHeight="1" x14ac:dyDescent="0.2">
      <c r="A55" s="139"/>
      <c r="F55" s="112"/>
      <c r="G55" s="120"/>
      <c r="H55" s="120"/>
      <c r="I55" s="113"/>
      <c r="J55" s="120"/>
      <c r="K55" s="120"/>
      <c r="L55" s="120"/>
      <c r="M55" s="120"/>
      <c r="N55" s="120"/>
      <c r="O55" s="120"/>
      <c r="P55" s="120"/>
      <c r="Q55" s="120"/>
      <c r="R55" s="140"/>
    </row>
    <row r="56" spans="1:20" s="118" customFormat="1" ht="12" customHeight="1" x14ac:dyDescent="0.2">
      <c r="A56" s="141" t="s">
        <v>126</v>
      </c>
      <c r="B56" s="117" t="s">
        <v>30</v>
      </c>
      <c r="C56" s="117"/>
      <c r="D56" s="117"/>
      <c r="F56" s="119"/>
      <c r="G56" s="120">
        <v>7940121.2730000019</v>
      </c>
      <c r="H56" s="120">
        <v>2099776.4110000012</v>
      </c>
      <c r="I56" s="120">
        <v>3392796.708000015</v>
      </c>
      <c r="J56" s="120">
        <v>306494.02999999886</v>
      </c>
      <c r="K56" s="120">
        <v>330319.23099999974</v>
      </c>
      <c r="L56" s="120">
        <v>320053.6920000005</v>
      </c>
      <c r="M56" s="120">
        <v>942133.83199999924</v>
      </c>
      <c r="N56" s="120">
        <v>460525.42100000009</v>
      </c>
      <c r="O56" s="120">
        <v>1033270.5020000001</v>
      </c>
      <c r="P56" s="120">
        <v>28747.245000000134</v>
      </c>
      <c r="Q56" s="120">
        <v>2418800.9090000018</v>
      </c>
      <c r="R56" s="142" t="s">
        <v>126</v>
      </c>
    </row>
    <row r="57" spans="1:20" ht="12" customHeight="1" x14ac:dyDescent="0.2">
      <c r="A57" s="139" t="s">
        <v>127</v>
      </c>
      <c r="B57" s="111" t="s">
        <v>128</v>
      </c>
      <c r="F57" s="112"/>
      <c r="G57" s="113">
        <v>80477.079999972135</v>
      </c>
      <c r="H57" s="113">
        <v>23036.487999998964</v>
      </c>
      <c r="I57" s="113" t="s">
        <v>350</v>
      </c>
      <c r="J57" s="113">
        <v>24398.544000002323</v>
      </c>
      <c r="K57" s="113" t="s">
        <v>350</v>
      </c>
      <c r="L57" s="113">
        <v>5875.4709999999614</v>
      </c>
      <c r="M57" s="113" t="s">
        <v>350</v>
      </c>
      <c r="N57" s="113" t="s">
        <v>350</v>
      </c>
      <c r="O57" s="113" t="s">
        <v>350</v>
      </c>
      <c r="P57" s="113">
        <v>3606.9319999998406</v>
      </c>
      <c r="Q57" s="113">
        <v>66822.371999998111</v>
      </c>
      <c r="R57" s="140" t="s">
        <v>127</v>
      </c>
    </row>
    <row r="58" spans="1:20" ht="21.95" customHeight="1" x14ac:dyDescent="0.2">
      <c r="A58" s="183" t="s">
        <v>129</v>
      </c>
      <c r="B58" s="183"/>
      <c r="C58" s="183"/>
      <c r="D58" s="183"/>
      <c r="E58" s="183"/>
      <c r="F58" s="183"/>
      <c r="G58" s="183"/>
      <c r="H58" s="183"/>
      <c r="I58" s="183"/>
      <c r="J58" s="183"/>
      <c r="K58" s="183" t="s">
        <v>129</v>
      </c>
      <c r="L58" s="183"/>
      <c r="M58" s="183"/>
      <c r="N58" s="183"/>
      <c r="O58" s="183"/>
      <c r="P58" s="183"/>
      <c r="Q58" s="183"/>
      <c r="R58" s="143"/>
      <c r="S58" s="143"/>
      <c r="T58" s="143"/>
    </row>
    <row r="59" spans="1:20" ht="12" customHeight="1" x14ac:dyDescent="0.2">
      <c r="A59" s="139" t="s">
        <v>130</v>
      </c>
      <c r="B59" s="111" t="s">
        <v>131</v>
      </c>
      <c r="F59" s="112"/>
      <c r="G59" s="113">
        <v>166977.09300000014</v>
      </c>
      <c r="H59" s="113">
        <v>35579.675999999999</v>
      </c>
      <c r="I59" s="113">
        <v>96128.54</v>
      </c>
      <c r="J59" s="113">
        <v>5594.7800000000043</v>
      </c>
      <c r="K59" s="113">
        <v>6933.7100000000009</v>
      </c>
      <c r="L59" s="113">
        <v>10632.695999999998</v>
      </c>
      <c r="M59" s="113">
        <v>24951.308000000005</v>
      </c>
      <c r="N59" s="113">
        <v>9956.3660000000018</v>
      </c>
      <c r="O59" s="113">
        <v>38059.679999999993</v>
      </c>
      <c r="P59" s="113">
        <v>787.26</v>
      </c>
      <c r="Q59" s="113">
        <v>34481.616999999998</v>
      </c>
      <c r="R59" s="140" t="s">
        <v>130</v>
      </c>
    </row>
    <row r="60" spans="1:20" ht="12" customHeight="1" x14ac:dyDescent="0.2">
      <c r="A60" s="139" t="s">
        <v>132</v>
      </c>
      <c r="C60" s="111" t="s">
        <v>133</v>
      </c>
      <c r="F60" s="112"/>
      <c r="G60" s="113">
        <v>166829.72300000011</v>
      </c>
      <c r="H60" s="113">
        <v>35579.675999999999</v>
      </c>
      <c r="I60" s="113">
        <v>96128.54</v>
      </c>
      <c r="J60" s="113">
        <v>5594.7800000000043</v>
      </c>
      <c r="K60" s="113">
        <v>6933.7100000000009</v>
      </c>
      <c r="L60" s="113">
        <v>10632.695999999998</v>
      </c>
      <c r="M60" s="113">
        <v>24951.308000000005</v>
      </c>
      <c r="N60" s="113">
        <v>9956.3660000000018</v>
      </c>
      <c r="O60" s="113">
        <v>38059.679999999993</v>
      </c>
      <c r="P60" s="113">
        <v>787.26</v>
      </c>
      <c r="Q60" s="113">
        <v>34334.246999999996</v>
      </c>
      <c r="R60" s="140" t="s">
        <v>132</v>
      </c>
    </row>
    <row r="61" spans="1:20" ht="12" customHeight="1" x14ac:dyDescent="0.2">
      <c r="A61" s="139" t="s">
        <v>134</v>
      </c>
      <c r="C61" s="111" t="s">
        <v>135</v>
      </c>
      <c r="F61" s="112"/>
      <c r="G61" s="113">
        <v>147.37</v>
      </c>
      <c r="H61" s="113" t="s">
        <v>350</v>
      </c>
      <c r="I61" s="113" t="s">
        <v>350</v>
      </c>
      <c r="J61" s="113" t="s">
        <v>350</v>
      </c>
      <c r="K61" s="113" t="s">
        <v>350</v>
      </c>
      <c r="L61" s="113" t="s">
        <v>350</v>
      </c>
      <c r="M61" s="113" t="s">
        <v>350</v>
      </c>
      <c r="N61" s="113" t="s">
        <v>350</v>
      </c>
      <c r="O61" s="113" t="s">
        <v>350</v>
      </c>
      <c r="P61" s="113" t="s">
        <v>350</v>
      </c>
      <c r="Q61" s="113">
        <v>147.37</v>
      </c>
      <c r="R61" s="140" t="s">
        <v>134</v>
      </c>
    </row>
    <row r="62" spans="1:20" ht="12" customHeight="1" x14ac:dyDescent="0.2">
      <c r="A62" s="139" t="s">
        <v>136</v>
      </c>
      <c r="B62" s="111" t="s">
        <v>137</v>
      </c>
      <c r="F62" s="112"/>
      <c r="G62" s="113">
        <v>2192.6309999999994</v>
      </c>
      <c r="H62" s="113" t="s">
        <v>350</v>
      </c>
      <c r="I62" s="113">
        <v>696.91799999999989</v>
      </c>
      <c r="J62" s="113">
        <v>74.103999999999999</v>
      </c>
      <c r="K62" s="113">
        <v>432.92200000000003</v>
      </c>
      <c r="L62" s="113">
        <v>189.892</v>
      </c>
      <c r="M62" s="113" t="s">
        <v>350</v>
      </c>
      <c r="N62" s="113" t="s">
        <v>350</v>
      </c>
      <c r="O62" s="113" t="s">
        <v>350</v>
      </c>
      <c r="P62" s="113">
        <v>15.932</v>
      </c>
      <c r="Q62" s="113">
        <v>1479.7809999999999</v>
      </c>
      <c r="R62" s="140" t="s">
        <v>136</v>
      </c>
    </row>
    <row r="63" spans="1:20" ht="12" customHeight="1" x14ac:dyDescent="0.2">
      <c r="A63" s="123"/>
      <c r="F63" s="136"/>
      <c r="G63" s="113"/>
      <c r="H63" s="113"/>
      <c r="I63" s="113"/>
      <c r="J63" s="113"/>
      <c r="K63" s="113"/>
      <c r="L63" s="113"/>
      <c r="M63" s="113"/>
      <c r="N63" s="113"/>
      <c r="O63" s="113"/>
      <c r="P63" s="113"/>
      <c r="Q63" s="113"/>
      <c r="R63" s="144"/>
    </row>
    <row r="64" spans="1:20" ht="12" customHeight="1" x14ac:dyDescent="0.2">
      <c r="A64" s="206" t="s">
        <v>138</v>
      </c>
      <c r="B64" s="206"/>
      <c r="C64" s="206"/>
      <c r="D64" s="206"/>
      <c r="E64" s="206"/>
      <c r="F64" s="206"/>
      <c r="G64" s="206"/>
      <c r="H64" s="206"/>
      <c r="I64" s="206"/>
      <c r="J64" s="206"/>
      <c r="K64" s="145" t="s">
        <v>53</v>
      </c>
      <c r="R64" s="136"/>
    </row>
    <row r="65" spans="1:20" ht="15.95" customHeight="1" thickBot="1" x14ac:dyDescent="0.25">
      <c r="A65" s="128"/>
      <c r="B65" s="128"/>
      <c r="C65" s="128"/>
      <c r="D65" s="128"/>
      <c r="E65" s="128"/>
      <c r="F65" s="128"/>
      <c r="G65" s="128"/>
      <c r="H65" s="128"/>
      <c r="I65" s="128"/>
      <c r="J65" s="128"/>
      <c r="K65" s="129"/>
      <c r="L65" s="129"/>
      <c r="M65" s="129"/>
      <c r="N65" s="129"/>
      <c r="O65" s="129"/>
      <c r="P65" s="129"/>
      <c r="Q65" s="129"/>
      <c r="R65" s="129"/>
    </row>
    <row r="66" spans="1:20" ht="15" customHeight="1" x14ac:dyDescent="0.2">
      <c r="A66" s="187" t="s">
        <v>54</v>
      </c>
      <c r="E66" s="160" t="s">
        <v>32</v>
      </c>
      <c r="F66" s="112"/>
      <c r="G66" s="193" t="s">
        <v>55</v>
      </c>
      <c r="H66" s="169" t="s">
        <v>56</v>
      </c>
      <c r="I66" s="198" t="s">
        <v>57</v>
      </c>
      <c r="J66" s="199"/>
      <c r="K66" s="130" t="s">
        <v>58</v>
      </c>
      <c r="L66" s="130"/>
      <c r="M66" s="130"/>
      <c r="N66" s="130"/>
      <c r="O66" s="131"/>
      <c r="P66" s="169" t="s">
        <v>59</v>
      </c>
      <c r="Q66" s="169" t="s">
        <v>60</v>
      </c>
      <c r="R66" s="190" t="s">
        <v>54</v>
      </c>
    </row>
    <row r="67" spans="1:20" ht="15" customHeight="1" x14ac:dyDescent="0.2">
      <c r="A67" s="188"/>
      <c r="E67" s="207"/>
      <c r="F67" s="112"/>
      <c r="G67" s="194"/>
      <c r="H67" s="196"/>
      <c r="I67" s="202" t="s">
        <v>61</v>
      </c>
      <c r="J67" s="132" t="s">
        <v>20</v>
      </c>
      <c r="K67" s="133" t="s">
        <v>62</v>
      </c>
      <c r="L67" s="134"/>
      <c r="M67" s="134"/>
      <c r="N67" s="134"/>
      <c r="O67" s="135"/>
      <c r="P67" s="196"/>
      <c r="Q67" s="196"/>
      <c r="R67" s="200"/>
    </row>
    <row r="68" spans="1:20" ht="15" customHeight="1" x14ac:dyDescent="0.2">
      <c r="A68" s="188"/>
      <c r="E68" s="207"/>
      <c r="F68" s="112"/>
      <c r="G68" s="194"/>
      <c r="H68" s="196"/>
      <c r="I68" s="196"/>
      <c r="J68" s="203" t="s">
        <v>63</v>
      </c>
      <c r="K68" s="204" t="s">
        <v>139</v>
      </c>
      <c r="L68" s="205" t="s">
        <v>140</v>
      </c>
      <c r="M68" s="205" t="s">
        <v>141</v>
      </c>
      <c r="N68" s="205" t="s">
        <v>142</v>
      </c>
      <c r="O68" s="205" t="s">
        <v>143</v>
      </c>
      <c r="P68" s="196"/>
      <c r="Q68" s="196"/>
      <c r="R68" s="200"/>
    </row>
    <row r="69" spans="1:20" ht="15" customHeight="1" x14ac:dyDescent="0.2">
      <c r="A69" s="188"/>
      <c r="E69" s="207"/>
      <c r="F69" s="112"/>
      <c r="G69" s="194"/>
      <c r="H69" s="196"/>
      <c r="I69" s="196"/>
      <c r="J69" s="200"/>
      <c r="K69" s="188"/>
      <c r="L69" s="196"/>
      <c r="M69" s="196"/>
      <c r="N69" s="196"/>
      <c r="O69" s="196"/>
      <c r="P69" s="196"/>
      <c r="Q69" s="196"/>
      <c r="R69" s="200"/>
    </row>
    <row r="70" spans="1:20" ht="15" customHeight="1" thickBot="1" x14ac:dyDescent="0.25">
      <c r="A70" s="189"/>
      <c r="B70" s="146"/>
      <c r="C70" s="146"/>
      <c r="D70" s="146"/>
      <c r="E70" s="208"/>
      <c r="F70" s="112"/>
      <c r="G70" s="195"/>
      <c r="H70" s="197"/>
      <c r="I70" s="197"/>
      <c r="J70" s="201"/>
      <c r="K70" s="189"/>
      <c r="L70" s="197"/>
      <c r="M70" s="197"/>
      <c r="N70" s="197"/>
      <c r="O70" s="197"/>
      <c r="P70" s="197"/>
      <c r="Q70" s="197"/>
      <c r="R70" s="201"/>
      <c r="S70" s="136"/>
      <c r="T70" s="136"/>
    </row>
    <row r="71" spans="1:20" ht="21.95" customHeight="1" x14ac:dyDescent="0.2">
      <c r="A71" s="181" t="s">
        <v>8</v>
      </c>
      <c r="B71" s="181"/>
      <c r="C71" s="181"/>
      <c r="D71" s="181"/>
      <c r="E71" s="181"/>
      <c r="F71" s="181"/>
      <c r="G71" s="181"/>
      <c r="H71" s="181"/>
      <c r="I71" s="181"/>
      <c r="J71" s="181"/>
      <c r="K71" s="181" t="s">
        <v>8</v>
      </c>
      <c r="L71" s="181"/>
      <c r="M71" s="181"/>
      <c r="N71" s="181"/>
      <c r="O71" s="181"/>
      <c r="P71" s="181"/>
      <c r="Q71" s="181"/>
      <c r="R71" s="138"/>
      <c r="S71" s="138"/>
      <c r="T71" s="138"/>
    </row>
    <row r="72" spans="1:20" ht="12" customHeight="1" x14ac:dyDescent="0.2">
      <c r="A72" s="139" t="s">
        <v>144</v>
      </c>
      <c r="B72" s="111" t="s">
        <v>33</v>
      </c>
      <c r="F72" s="112"/>
      <c r="G72" s="113">
        <v>2169838.2220000089</v>
      </c>
      <c r="H72" s="113">
        <v>617824.38099999994</v>
      </c>
      <c r="I72" s="113">
        <v>1552013.8410000037</v>
      </c>
      <c r="J72" s="113">
        <v>155569.53300000011</v>
      </c>
      <c r="K72" s="113">
        <v>152037.13800000012</v>
      </c>
      <c r="L72" s="113">
        <v>161355.92499999999</v>
      </c>
      <c r="M72" s="113">
        <v>435987.34199999995</v>
      </c>
      <c r="N72" s="113">
        <v>201617.14999999994</v>
      </c>
      <c r="O72" s="113">
        <v>445446.75299999997</v>
      </c>
      <c r="P72" s="113" t="s">
        <v>350</v>
      </c>
      <c r="Q72" s="113" t="s">
        <v>350</v>
      </c>
      <c r="R72" s="140" t="s">
        <v>144</v>
      </c>
    </row>
    <row r="73" spans="1:20" ht="12" customHeight="1" x14ac:dyDescent="0.2">
      <c r="A73" s="139" t="s">
        <v>145</v>
      </c>
      <c r="C73" s="111" t="s">
        <v>146</v>
      </c>
      <c r="F73" s="112"/>
      <c r="G73" s="113">
        <v>255269.87900000016</v>
      </c>
      <c r="H73" s="113">
        <v>70637.475999999995</v>
      </c>
      <c r="I73" s="113">
        <v>184632.40299999973</v>
      </c>
      <c r="J73" s="113">
        <v>16975.622000000014</v>
      </c>
      <c r="K73" s="113">
        <v>18591.657999999992</v>
      </c>
      <c r="L73" s="113">
        <v>19318.708000000002</v>
      </c>
      <c r="M73" s="113">
        <v>51942.874000000025</v>
      </c>
      <c r="N73" s="113">
        <v>24819.992000000002</v>
      </c>
      <c r="O73" s="113">
        <v>52983.548999999999</v>
      </c>
      <c r="P73" s="113" t="s">
        <v>350</v>
      </c>
      <c r="Q73" s="113" t="s">
        <v>350</v>
      </c>
      <c r="R73" s="140" t="s">
        <v>145</v>
      </c>
    </row>
    <row r="74" spans="1:20" ht="12" customHeight="1" x14ac:dyDescent="0.2">
      <c r="A74" s="139" t="s">
        <v>147</v>
      </c>
      <c r="C74" s="111" t="s">
        <v>148</v>
      </c>
      <c r="F74" s="112"/>
      <c r="G74" s="113">
        <v>981186.47599999874</v>
      </c>
      <c r="H74" s="113">
        <v>281666.59499999997</v>
      </c>
      <c r="I74" s="113">
        <v>699519.88099999866</v>
      </c>
      <c r="J74" s="113">
        <v>75083.098000000027</v>
      </c>
      <c r="K74" s="113">
        <v>66543.575999999972</v>
      </c>
      <c r="L74" s="113">
        <v>78378.222000000009</v>
      </c>
      <c r="M74" s="113">
        <v>194803.83399999997</v>
      </c>
      <c r="N74" s="113">
        <v>87997.227000000014</v>
      </c>
      <c r="O74" s="113">
        <v>196713.92399999997</v>
      </c>
      <c r="P74" s="113" t="s">
        <v>350</v>
      </c>
      <c r="Q74" s="113" t="s">
        <v>350</v>
      </c>
      <c r="R74" s="140" t="s">
        <v>147</v>
      </c>
    </row>
    <row r="75" spans="1:20" ht="12" customHeight="1" x14ac:dyDescent="0.2">
      <c r="A75" s="139" t="s">
        <v>149</v>
      </c>
      <c r="C75" s="111" t="s">
        <v>150</v>
      </c>
      <c r="F75" s="112"/>
      <c r="G75" s="113">
        <v>735989.47199999972</v>
      </c>
      <c r="H75" s="113">
        <v>198763.965</v>
      </c>
      <c r="I75" s="113">
        <v>537225.50699999963</v>
      </c>
      <c r="J75" s="113">
        <v>55525.560000000027</v>
      </c>
      <c r="K75" s="113">
        <v>57200.858000000007</v>
      </c>
      <c r="L75" s="113">
        <v>52193.32999999998</v>
      </c>
      <c r="M75" s="113">
        <v>156404.11500000002</v>
      </c>
      <c r="N75" s="113">
        <v>68599.534</v>
      </c>
      <c r="O75" s="113">
        <v>147302.10999999999</v>
      </c>
      <c r="P75" s="113" t="s">
        <v>350</v>
      </c>
      <c r="Q75" s="113" t="s">
        <v>350</v>
      </c>
      <c r="R75" s="140" t="s">
        <v>149</v>
      </c>
    </row>
    <row r="76" spans="1:20" ht="12" customHeight="1" x14ac:dyDescent="0.2">
      <c r="A76" s="139" t="s">
        <v>151</v>
      </c>
      <c r="C76" s="111" t="s">
        <v>152</v>
      </c>
      <c r="F76" s="112"/>
      <c r="G76" s="113">
        <v>170830.08200000017</v>
      </c>
      <c r="H76" s="113">
        <v>54598.125999999997</v>
      </c>
      <c r="I76" s="113">
        <v>116231.95599999993</v>
      </c>
      <c r="J76" s="113">
        <v>7293.0079999999953</v>
      </c>
      <c r="K76" s="113">
        <v>8905.4520000000011</v>
      </c>
      <c r="L76" s="113">
        <v>10630.054999999997</v>
      </c>
      <c r="M76" s="113">
        <v>29827.713999999996</v>
      </c>
      <c r="N76" s="113">
        <v>18210.475999999999</v>
      </c>
      <c r="O76" s="113">
        <v>41365.250999999997</v>
      </c>
      <c r="P76" s="113" t="s">
        <v>350</v>
      </c>
      <c r="Q76" s="113" t="s">
        <v>350</v>
      </c>
      <c r="R76" s="140" t="s">
        <v>151</v>
      </c>
    </row>
    <row r="77" spans="1:20" ht="12" customHeight="1" x14ac:dyDescent="0.2">
      <c r="A77" s="139" t="s">
        <v>153</v>
      </c>
      <c r="C77" s="111" t="s">
        <v>154</v>
      </c>
      <c r="F77" s="112"/>
      <c r="G77" s="113">
        <v>26562.312999999991</v>
      </c>
      <c r="H77" s="113">
        <v>12158.219000000003</v>
      </c>
      <c r="I77" s="113">
        <v>14404.09399999997</v>
      </c>
      <c r="J77" s="113">
        <v>692.24500000000012</v>
      </c>
      <c r="K77" s="113">
        <v>795.59399999999982</v>
      </c>
      <c r="L77" s="113">
        <v>835.60999999999967</v>
      </c>
      <c r="M77" s="113">
        <v>3008.8050000000007</v>
      </c>
      <c r="N77" s="113">
        <v>1989.9210000000005</v>
      </c>
      <c r="O77" s="113">
        <v>7081.9189999999999</v>
      </c>
      <c r="P77" s="113" t="s">
        <v>350</v>
      </c>
      <c r="Q77" s="113" t="s">
        <v>350</v>
      </c>
      <c r="R77" s="140" t="s">
        <v>153</v>
      </c>
    </row>
    <row r="78" spans="1:20" ht="12" customHeight="1" x14ac:dyDescent="0.2">
      <c r="A78" s="139" t="s">
        <v>155</v>
      </c>
      <c r="B78" s="111" t="s">
        <v>34</v>
      </c>
      <c r="F78" s="112"/>
      <c r="G78" s="113">
        <v>829125.01999999885</v>
      </c>
      <c r="H78" s="113">
        <v>223734.22900000005</v>
      </c>
      <c r="I78" s="113">
        <v>373747.62200000009</v>
      </c>
      <c r="J78" s="113">
        <v>33154.034000000014</v>
      </c>
      <c r="K78" s="113">
        <v>40760.147000000004</v>
      </c>
      <c r="L78" s="113">
        <v>35884.866999999955</v>
      </c>
      <c r="M78" s="113">
        <v>102418.62800000023</v>
      </c>
      <c r="N78" s="113">
        <v>47470.228999999985</v>
      </c>
      <c r="O78" s="113">
        <v>114059.71700000003</v>
      </c>
      <c r="P78" s="113">
        <v>6268.5849999999991</v>
      </c>
      <c r="Q78" s="113">
        <v>225374.58399999994</v>
      </c>
      <c r="R78" s="140" t="s">
        <v>155</v>
      </c>
    </row>
    <row r="79" spans="1:20" ht="12" customHeight="1" x14ac:dyDescent="0.2">
      <c r="A79" s="139" t="s">
        <v>156</v>
      </c>
      <c r="C79" s="111" t="s">
        <v>157</v>
      </c>
      <c r="F79" s="112"/>
      <c r="G79" s="113">
        <v>473499.46399999998</v>
      </c>
      <c r="H79" s="113">
        <v>146466.96399999995</v>
      </c>
      <c r="I79" s="113">
        <v>138576.92100000018</v>
      </c>
      <c r="J79" s="113">
        <v>7846.453999999987</v>
      </c>
      <c r="K79" s="113">
        <v>12815.154000000004</v>
      </c>
      <c r="L79" s="113">
        <v>11445.055999999999</v>
      </c>
      <c r="M79" s="113">
        <v>34736.500999999982</v>
      </c>
      <c r="N79" s="113">
        <v>19997.378000000001</v>
      </c>
      <c r="O79" s="113">
        <v>51736.378000000004</v>
      </c>
      <c r="P79" s="113">
        <v>5376.7019999999975</v>
      </c>
      <c r="Q79" s="113">
        <v>183078.87700000004</v>
      </c>
      <c r="R79" s="140" t="s">
        <v>156</v>
      </c>
    </row>
    <row r="80" spans="1:20" ht="12" customHeight="1" x14ac:dyDescent="0.2">
      <c r="A80" s="139" t="s">
        <v>158</v>
      </c>
      <c r="C80" s="111" t="s">
        <v>159</v>
      </c>
      <c r="F80" s="112"/>
      <c r="G80" s="113">
        <v>261782.3209999993</v>
      </c>
      <c r="H80" s="113">
        <v>54930.451999999983</v>
      </c>
      <c r="I80" s="113">
        <v>165504.10999999975</v>
      </c>
      <c r="J80" s="113">
        <v>20233.710999999988</v>
      </c>
      <c r="K80" s="113">
        <v>21759.997000000028</v>
      </c>
      <c r="L80" s="113">
        <v>18378.38600000001</v>
      </c>
      <c r="M80" s="113">
        <v>51587.157000000021</v>
      </c>
      <c r="N80" s="113">
        <v>15052.540999999996</v>
      </c>
      <c r="O80" s="113">
        <v>38492.317999999999</v>
      </c>
      <c r="P80" s="113">
        <v>891.6279999999997</v>
      </c>
      <c r="Q80" s="113">
        <v>40456.131000000016</v>
      </c>
      <c r="R80" s="140" t="s">
        <v>158</v>
      </c>
    </row>
    <row r="81" spans="1:18" ht="12" customHeight="1" x14ac:dyDescent="0.2">
      <c r="A81" s="139" t="s">
        <v>160</v>
      </c>
      <c r="C81" s="111" t="s">
        <v>161</v>
      </c>
      <c r="F81" s="112"/>
      <c r="G81" s="113">
        <v>93843.234999999811</v>
      </c>
      <c r="H81" s="113">
        <v>22336.812999999998</v>
      </c>
      <c r="I81" s="113">
        <v>69666.591000000059</v>
      </c>
      <c r="J81" s="113">
        <v>5073.8690000000015</v>
      </c>
      <c r="K81" s="113">
        <v>6184.9959999999955</v>
      </c>
      <c r="L81" s="113">
        <v>6061.4249999999993</v>
      </c>
      <c r="M81" s="113">
        <v>16094.969999999998</v>
      </c>
      <c r="N81" s="113">
        <v>12420.310000000001</v>
      </c>
      <c r="O81" s="113">
        <v>23831.020999999997</v>
      </c>
      <c r="P81" s="113">
        <v>0.25500000000000006</v>
      </c>
      <c r="Q81" s="113">
        <v>1839.576</v>
      </c>
      <c r="R81" s="140" t="s">
        <v>160</v>
      </c>
    </row>
    <row r="82" spans="1:18" ht="12" customHeight="1" x14ac:dyDescent="0.2">
      <c r="A82" s="139" t="s">
        <v>162</v>
      </c>
      <c r="B82" s="111" t="s">
        <v>35</v>
      </c>
      <c r="F82" s="112"/>
      <c r="G82" s="113">
        <v>39676.179999999986</v>
      </c>
      <c r="H82" s="113">
        <v>10438.197</v>
      </c>
      <c r="I82" s="113">
        <v>20585.386000000013</v>
      </c>
      <c r="J82" s="113">
        <v>2305.5049999999978</v>
      </c>
      <c r="K82" s="113">
        <v>1654.7990000000007</v>
      </c>
      <c r="L82" s="113">
        <v>2991.3019999999997</v>
      </c>
      <c r="M82" s="113">
        <v>4966.1880000000001</v>
      </c>
      <c r="N82" s="113">
        <v>1630.981</v>
      </c>
      <c r="O82" s="113">
        <v>7036.610999999999</v>
      </c>
      <c r="P82" s="113">
        <v>183.00600000000003</v>
      </c>
      <c r="Q82" s="113">
        <v>8469.5909999999985</v>
      </c>
      <c r="R82" s="140" t="s">
        <v>162</v>
      </c>
    </row>
    <row r="83" spans="1:18" ht="12" customHeight="1" x14ac:dyDescent="0.2">
      <c r="A83" s="139" t="s">
        <v>163</v>
      </c>
      <c r="C83" s="111" t="s">
        <v>37</v>
      </c>
      <c r="F83" s="112"/>
      <c r="G83" s="113">
        <v>1430.2499999999998</v>
      </c>
      <c r="H83" s="113">
        <v>44.795999999999999</v>
      </c>
      <c r="I83" s="113">
        <v>1358.3019999999997</v>
      </c>
      <c r="J83" s="113">
        <v>49.595999999999997</v>
      </c>
      <c r="K83" s="113">
        <v>47.987000000000002</v>
      </c>
      <c r="L83" s="113" t="s">
        <v>350</v>
      </c>
      <c r="M83" s="113" t="s">
        <v>350</v>
      </c>
      <c r="N83" s="113">
        <v>19.224</v>
      </c>
      <c r="O83" s="113">
        <v>1241.4949999999999</v>
      </c>
      <c r="P83" s="113">
        <v>18.093</v>
      </c>
      <c r="Q83" s="113">
        <v>9.0589999999999993</v>
      </c>
      <c r="R83" s="140" t="s">
        <v>163</v>
      </c>
    </row>
    <row r="84" spans="1:18" ht="12" customHeight="1" x14ac:dyDescent="0.2">
      <c r="A84" s="139" t="s">
        <v>164</v>
      </c>
      <c r="C84" s="111" t="s">
        <v>38</v>
      </c>
      <c r="F84" s="112"/>
      <c r="G84" s="113">
        <v>38245.929999999986</v>
      </c>
      <c r="H84" s="113">
        <v>10393.401</v>
      </c>
      <c r="I84" s="113">
        <v>19227.084000000017</v>
      </c>
      <c r="J84" s="113">
        <v>2255.9089999999978</v>
      </c>
      <c r="K84" s="113">
        <v>1606.8120000000008</v>
      </c>
      <c r="L84" s="113">
        <v>2991.3019999999997</v>
      </c>
      <c r="M84" s="113">
        <v>4966.1880000000001</v>
      </c>
      <c r="N84" s="113">
        <v>1611.7570000000001</v>
      </c>
      <c r="O84" s="113">
        <v>5795.116</v>
      </c>
      <c r="P84" s="113">
        <v>164.91300000000004</v>
      </c>
      <c r="Q84" s="113">
        <v>8460.5319999999992</v>
      </c>
      <c r="R84" s="140" t="s">
        <v>164</v>
      </c>
    </row>
    <row r="85" spans="1:18" ht="12" customHeight="1" x14ac:dyDescent="0.2">
      <c r="A85" s="139" t="s">
        <v>165</v>
      </c>
      <c r="B85" s="111" t="s">
        <v>36</v>
      </c>
      <c r="F85" s="112"/>
      <c r="G85" s="113">
        <v>5159875.3549999893</v>
      </c>
      <c r="H85" s="113">
        <v>1177271.5190000006</v>
      </c>
      <c r="I85" s="113">
        <v>1110381.5180000006</v>
      </c>
      <c r="J85" s="113">
        <v>125359.59700000018</v>
      </c>
      <c r="K85" s="113">
        <v>98199.254000000044</v>
      </c>
      <c r="L85" s="113">
        <v>92164.321000000098</v>
      </c>
      <c r="M85" s="113">
        <v>297659.09999999986</v>
      </c>
      <c r="N85" s="113">
        <v>147918.17999999996</v>
      </c>
      <c r="O85" s="113">
        <v>349081.06600000017</v>
      </c>
      <c r="P85" s="113">
        <v>79485.237999999954</v>
      </c>
      <c r="Q85" s="113">
        <v>2792737.0800000015</v>
      </c>
      <c r="R85" s="140" t="s">
        <v>165</v>
      </c>
    </row>
    <row r="86" spans="1:18" ht="12" customHeight="1" x14ac:dyDescent="0.2">
      <c r="A86" s="139" t="s">
        <v>166</v>
      </c>
      <c r="C86" s="111" t="s">
        <v>37</v>
      </c>
      <c r="F86" s="112"/>
      <c r="G86" s="113">
        <v>5029130.0479999939</v>
      </c>
      <c r="H86" s="113">
        <v>1141250.0900000005</v>
      </c>
      <c r="I86" s="113">
        <v>1101282.8540000001</v>
      </c>
      <c r="J86" s="113">
        <v>124665.32200000017</v>
      </c>
      <c r="K86" s="113">
        <v>96993.40200000006</v>
      </c>
      <c r="L86" s="113">
        <v>91585.038000000088</v>
      </c>
      <c r="M86" s="113">
        <v>294758.58999999973</v>
      </c>
      <c r="N86" s="113">
        <v>147404.83200000002</v>
      </c>
      <c r="O86" s="113">
        <v>345875.67000000004</v>
      </c>
      <c r="P86" s="113">
        <v>79422.468999999954</v>
      </c>
      <c r="Q86" s="113">
        <v>2707174.6350000012</v>
      </c>
      <c r="R86" s="140" t="s">
        <v>166</v>
      </c>
    </row>
    <row r="87" spans="1:18" ht="12" customHeight="1" x14ac:dyDescent="0.2">
      <c r="A87" s="139" t="s">
        <v>167</v>
      </c>
      <c r="D87" s="111" t="s">
        <v>168</v>
      </c>
      <c r="F87" s="112"/>
      <c r="G87" s="113">
        <v>117855.33199999997</v>
      </c>
      <c r="H87" s="113">
        <v>9596.8629999999976</v>
      </c>
      <c r="I87" s="113">
        <v>7454.313000000001</v>
      </c>
      <c r="J87" s="113">
        <v>603.68999999999994</v>
      </c>
      <c r="K87" s="113">
        <v>566.03500000000008</v>
      </c>
      <c r="L87" s="113">
        <v>933.12200000000007</v>
      </c>
      <c r="M87" s="113">
        <v>1718.4859999999996</v>
      </c>
      <c r="N87" s="113">
        <v>627.38900000000001</v>
      </c>
      <c r="O87" s="113">
        <v>3005.5909999999999</v>
      </c>
      <c r="P87" s="113">
        <v>66.721000000000004</v>
      </c>
      <c r="Q87" s="113">
        <v>100737.43499999997</v>
      </c>
      <c r="R87" s="140" t="s">
        <v>167</v>
      </c>
    </row>
    <row r="88" spans="1:18" ht="12" customHeight="1" x14ac:dyDescent="0.2">
      <c r="A88" s="139" t="s">
        <v>169</v>
      </c>
      <c r="D88" s="111" t="s">
        <v>170</v>
      </c>
      <c r="F88" s="112"/>
      <c r="G88" s="113">
        <v>2396607.6259999936</v>
      </c>
      <c r="H88" s="113">
        <v>644630.71799999999</v>
      </c>
      <c r="I88" s="113">
        <v>707829.83</v>
      </c>
      <c r="J88" s="113">
        <v>78630.693000000043</v>
      </c>
      <c r="K88" s="113">
        <v>55611.324000000015</v>
      </c>
      <c r="L88" s="113">
        <v>55065.356000000007</v>
      </c>
      <c r="M88" s="113">
        <v>189337.83999999982</v>
      </c>
      <c r="N88" s="113">
        <v>95235.565000000017</v>
      </c>
      <c r="O88" s="113">
        <v>233949.05200000003</v>
      </c>
      <c r="P88" s="113">
        <v>13338.609</v>
      </c>
      <c r="Q88" s="113">
        <v>1030808.469</v>
      </c>
      <c r="R88" s="140" t="s">
        <v>169</v>
      </c>
    </row>
    <row r="89" spans="1:18" ht="12" customHeight="1" x14ac:dyDescent="0.2">
      <c r="A89" s="139" t="s">
        <v>171</v>
      </c>
      <c r="E89" s="109" t="s">
        <v>172</v>
      </c>
      <c r="F89" s="112"/>
      <c r="G89" s="113">
        <v>1791162.5879999986</v>
      </c>
      <c r="H89" s="113">
        <v>530872.60800000001</v>
      </c>
      <c r="I89" s="113">
        <v>546723.55900000036</v>
      </c>
      <c r="J89" s="113">
        <v>50966.08799999996</v>
      </c>
      <c r="K89" s="113">
        <v>42361.933000000012</v>
      </c>
      <c r="L89" s="113">
        <v>39983.835999999996</v>
      </c>
      <c r="M89" s="113">
        <v>144986.21000000002</v>
      </c>
      <c r="N89" s="113">
        <v>78680.518000000011</v>
      </c>
      <c r="O89" s="113">
        <v>189744.97400000002</v>
      </c>
      <c r="P89" s="113" t="s">
        <v>350</v>
      </c>
      <c r="Q89" s="113">
        <v>713566.42099999986</v>
      </c>
      <c r="R89" s="140" t="s">
        <v>171</v>
      </c>
    </row>
    <row r="90" spans="1:18" ht="12" customHeight="1" x14ac:dyDescent="0.2">
      <c r="A90" s="139" t="s">
        <v>173</v>
      </c>
      <c r="D90" s="111" t="s">
        <v>174</v>
      </c>
      <c r="F90" s="112"/>
      <c r="G90" s="113">
        <v>1483328.9149999989</v>
      </c>
      <c r="H90" s="113">
        <v>450186.77599999995</v>
      </c>
      <c r="I90" s="113">
        <v>292377.99299999978</v>
      </c>
      <c r="J90" s="113">
        <v>26222.543999999987</v>
      </c>
      <c r="K90" s="113">
        <v>28422.014999999992</v>
      </c>
      <c r="L90" s="113">
        <v>25419.674999999992</v>
      </c>
      <c r="M90" s="113">
        <v>77203.539000000019</v>
      </c>
      <c r="N90" s="113">
        <v>41617.224000000002</v>
      </c>
      <c r="O90" s="113">
        <v>93492.995999999999</v>
      </c>
      <c r="P90" s="113">
        <v>7406.3369999999986</v>
      </c>
      <c r="Q90" s="113">
        <v>733357.80900000012</v>
      </c>
      <c r="R90" s="140" t="s">
        <v>173</v>
      </c>
    </row>
    <row r="91" spans="1:18" ht="12" customHeight="1" x14ac:dyDescent="0.2">
      <c r="A91" s="139" t="s">
        <v>175</v>
      </c>
      <c r="D91" s="111" t="s">
        <v>176</v>
      </c>
      <c r="F91" s="112"/>
      <c r="G91" s="113">
        <v>821003.55900000001</v>
      </c>
      <c r="H91" s="113" t="s">
        <v>350</v>
      </c>
      <c r="I91" s="113">
        <v>8195.4420000000027</v>
      </c>
      <c r="J91" s="113" t="s">
        <v>350</v>
      </c>
      <c r="K91" s="113">
        <v>717.69600000000003</v>
      </c>
      <c r="L91" s="113">
        <v>2668.3340000000003</v>
      </c>
      <c r="M91" s="113">
        <v>3639.25</v>
      </c>
      <c r="N91" s="113">
        <v>559.26</v>
      </c>
      <c r="O91" s="113">
        <v>610.90200000000004</v>
      </c>
      <c r="P91" s="113">
        <v>42979.240999999995</v>
      </c>
      <c r="Q91" s="113">
        <v>769828.87600000016</v>
      </c>
      <c r="R91" s="140" t="s">
        <v>175</v>
      </c>
    </row>
    <row r="92" spans="1:18" ht="12" customHeight="1" x14ac:dyDescent="0.2">
      <c r="A92" s="139" t="s">
        <v>177</v>
      </c>
      <c r="D92" s="111" t="s">
        <v>178</v>
      </c>
      <c r="F92" s="112"/>
      <c r="G92" s="113">
        <v>131628.84700000007</v>
      </c>
      <c r="H92" s="113">
        <v>13459.508</v>
      </c>
      <c r="I92" s="113">
        <v>77556.445999999982</v>
      </c>
      <c r="J92" s="113">
        <v>18271.926999999985</v>
      </c>
      <c r="K92" s="113">
        <v>10765.536999999998</v>
      </c>
      <c r="L92" s="113">
        <v>6849.5380000000023</v>
      </c>
      <c r="M92" s="113">
        <v>20710.027999999998</v>
      </c>
      <c r="N92" s="113">
        <v>7989.2329999999993</v>
      </c>
      <c r="O92" s="113">
        <v>12970.182999999999</v>
      </c>
      <c r="P92" s="113">
        <v>15312.381000000001</v>
      </c>
      <c r="Q92" s="113">
        <v>25300.511999999999</v>
      </c>
      <c r="R92" s="140" t="s">
        <v>177</v>
      </c>
    </row>
    <row r="93" spans="1:18" ht="12" customHeight="1" x14ac:dyDescent="0.2">
      <c r="A93" s="139" t="s">
        <v>179</v>
      </c>
      <c r="D93" s="111" t="s">
        <v>180</v>
      </c>
      <c r="F93" s="112"/>
      <c r="G93" s="113">
        <v>9985.1980000000003</v>
      </c>
      <c r="H93" s="113">
        <v>3232.6150000000002</v>
      </c>
      <c r="I93" s="113">
        <v>894.97900000000016</v>
      </c>
      <c r="J93" s="113">
        <v>27.46299999999999</v>
      </c>
      <c r="K93" s="113">
        <v>209.09099999999992</v>
      </c>
      <c r="L93" s="113">
        <v>26.140000000000008</v>
      </c>
      <c r="M93" s="113">
        <v>558.07399999999996</v>
      </c>
      <c r="N93" s="113">
        <v>49.829000000000001</v>
      </c>
      <c r="O93" s="113">
        <v>24.382000000000001</v>
      </c>
      <c r="P93" s="113">
        <v>140.63899999999998</v>
      </c>
      <c r="Q93" s="113">
        <v>5716.9650000000001</v>
      </c>
      <c r="R93" s="140" t="s">
        <v>179</v>
      </c>
    </row>
    <row r="94" spans="1:18" ht="12" customHeight="1" x14ac:dyDescent="0.2">
      <c r="A94" s="139" t="s">
        <v>181</v>
      </c>
      <c r="D94" s="111" t="s">
        <v>182</v>
      </c>
      <c r="F94" s="112"/>
      <c r="G94" s="113">
        <v>68720.570999999982</v>
      </c>
      <c r="H94" s="113">
        <v>20143.61</v>
      </c>
      <c r="I94" s="113">
        <v>6973.8510000000033</v>
      </c>
      <c r="J94" s="113">
        <v>909.005</v>
      </c>
      <c r="K94" s="113">
        <v>701.70400000000006</v>
      </c>
      <c r="L94" s="113">
        <v>622.87300000000005</v>
      </c>
      <c r="M94" s="113">
        <v>1591.3730000000005</v>
      </c>
      <c r="N94" s="113">
        <v>1326.3319999999999</v>
      </c>
      <c r="O94" s="113">
        <v>1822.5639999999999</v>
      </c>
      <c r="P94" s="113">
        <v>178.54099999999997</v>
      </c>
      <c r="Q94" s="113">
        <v>41424.569000000003</v>
      </c>
      <c r="R94" s="140" t="s">
        <v>181</v>
      </c>
    </row>
    <row r="95" spans="1:18" ht="12" customHeight="1" x14ac:dyDescent="0.2">
      <c r="A95" s="139" t="s">
        <v>183</v>
      </c>
      <c r="C95" s="111" t="s">
        <v>38</v>
      </c>
      <c r="F95" s="112"/>
      <c r="G95" s="113">
        <v>130745.30700000004</v>
      </c>
      <c r="H95" s="113">
        <v>36021.428999999996</v>
      </c>
      <c r="I95" s="113">
        <v>9098.6640000000043</v>
      </c>
      <c r="J95" s="113">
        <v>694.27500000000032</v>
      </c>
      <c r="K95" s="113">
        <v>1205.8520000000001</v>
      </c>
      <c r="L95" s="113">
        <v>579.2829999999999</v>
      </c>
      <c r="M95" s="113">
        <v>2900.5099999999998</v>
      </c>
      <c r="N95" s="113">
        <v>513.34799999999996</v>
      </c>
      <c r="O95" s="113">
        <v>3205.3960000000002</v>
      </c>
      <c r="P95" s="113">
        <v>62.769000000000005</v>
      </c>
      <c r="Q95" s="113">
        <v>85562.444999999963</v>
      </c>
      <c r="R95" s="140" t="s">
        <v>183</v>
      </c>
    </row>
    <row r="96" spans="1:18" ht="6.95" customHeight="1" x14ac:dyDescent="0.2">
      <c r="A96" s="139"/>
      <c r="F96" s="112"/>
      <c r="G96" s="113"/>
      <c r="H96" s="113"/>
      <c r="I96" s="113"/>
      <c r="J96" s="113"/>
      <c r="K96" s="113"/>
      <c r="L96" s="113"/>
      <c r="M96" s="113"/>
      <c r="N96" s="113"/>
      <c r="O96" s="113"/>
      <c r="P96" s="113"/>
      <c r="Q96" s="113"/>
      <c r="R96" s="140"/>
    </row>
    <row r="97" spans="1:20" ht="12" customHeight="1" x14ac:dyDescent="0.2">
      <c r="A97" s="139" t="s">
        <v>184</v>
      </c>
      <c r="B97" s="111" t="s">
        <v>39</v>
      </c>
      <c r="F97" s="112"/>
      <c r="G97" s="113">
        <v>8198514.7769999942</v>
      </c>
      <c r="H97" s="113">
        <v>2029268.325999999</v>
      </c>
      <c r="I97" s="113">
        <v>3056728.3670000094</v>
      </c>
      <c r="J97" s="113">
        <v>316388.66900000058</v>
      </c>
      <c r="K97" s="113">
        <v>292651.33799999999</v>
      </c>
      <c r="L97" s="113">
        <v>292396.41500000004</v>
      </c>
      <c r="M97" s="113">
        <v>841031.25800000236</v>
      </c>
      <c r="N97" s="113">
        <v>398636.53999999975</v>
      </c>
      <c r="O97" s="113">
        <v>915624.14700000058</v>
      </c>
      <c r="P97" s="113">
        <v>85936.828999999954</v>
      </c>
      <c r="Q97" s="113">
        <v>3026581.2550000013</v>
      </c>
      <c r="R97" s="140" t="s">
        <v>184</v>
      </c>
    </row>
    <row r="98" spans="1:20" ht="12" customHeight="1" x14ac:dyDescent="0.2">
      <c r="A98" s="139" t="s">
        <v>185</v>
      </c>
      <c r="B98" s="111" t="s">
        <v>16</v>
      </c>
      <c r="F98" s="112"/>
      <c r="G98" s="113">
        <v>952745.57799999975</v>
      </c>
      <c r="H98" s="113">
        <v>13504.304</v>
      </c>
      <c r="I98" s="113">
        <v>85802.171000000031</v>
      </c>
      <c r="J98" s="113">
        <v>18321.522999999983</v>
      </c>
      <c r="K98" s="113">
        <v>11483.92</v>
      </c>
      <c r="L98" s="113">
        <v>9517.8720000000067</v>
      </c>
      <c r="M98" s="113">
        <v>24349.277999999998</v>
      </c>
      <c r="N98" s="113">
        <v>8548.4929999999986</v>
      </c>
      <c r="O98" s="113">
        <v>13581.084999999999</v>
      </c>
      <c r="P98" s="113">
        <v>58309.714999999982</v>
      </c>
      <c r="Q98" s="113">
        <v>795129.38800000027</v>
      </c>
      <c r="R98" s="140" t="s">
        <v>185</v>
      </c>
    </row>
    <row r="99" spans="1:20" ht="6.95" customHeight="1" x14ac:dyDescent="0.2">
      <c r="A99" s="139"/>
      <c r="F99" s="112"/>
      <c r="G99" s="116"/>
      <c r="H99" s="116"/>
      <c r="I99" s="113"/>
      <c r="J99" s="116"/>
      <c r="K99" s="116"/>
      <c r="L99" s="116"/>
      <c r="M99" s="116"/>
      <c r="N99" s="116"/>
      <c r="O99" s="116"/>
      <c r="P99" s="116"/>
      <c r="Q99" s="116"/>
      <c r="R99" s="140"/>
    </row>
    <row r="100" spans="1:20" s="118" customFormat="1" ht="12" customHeight="1" x14ac:dyDescent="0.2">
      <c r="A100" s="141" t="s">
        <v>186</v>
      </c>
      <c r="B100" s="117" t="s">
        <v>40</v>
      </c>
      <c r="C100" s="117"/>
      <c r="D100" s="117"/>
      <c r="F100" s="119"/>
      <c r="G100" s="120">
        <v>7245769.1989999954</v>
      </c>
      <c r="H100" s="120">
        <v>2015764.0219999989</v>
      </c>
      <c r="I100" s="120">
        <v>2970926.1960000088</v>
      </c>
      <c r="J100" s="120">
        <v>298067.14600000059</v>
      </c>
      <c r="K100" s="120">
        <v>281167.41800000001</v>
      </c>
      <c r="L100" s="120">
        <v>282878.54300000001</v>
      </c>
      <c r="M100" s="120">
        <v>816681.98000000243</v>
      </c>
      <c r="N100" s="120">
        <v>390088.04699999973</v>
      </c>
      <c r="O100" s="120">
        <v>902043.06200000062</v>
      </c>
      <c r="P100" s="120">
        <v>27627.113999999972</v>
      </c>
      <c r="Q100" s="120">
        <v>2231451.867000001</v>
      </c>
      <c r="R100" s="142" t="s">
        <v>186</v>
      </c>
    </row>
    <row r="101" spans="1:20" ht="21.95" customHeight="1" x14ac:dyDescent="0.2">
      <c r="A101" s="182" t="s">
        <v>18</v>
      </c>
      <c r="B101" s="182"/>
      <c r="C101" s="182"/>
      <c r="D101" s="182"/>
      <c r="E101" s="182"/>
      <c r="F101" s="182"/>
      <c r="G101" s="182"/>
      <c r="H101" s="182"/>
      <c r="I101" s="182"/>
      <c r="J101" s="182"/>
      <c r="K101" s="183" t="s">
        <v>18</v>
      </c>
      <c r="L101" s="183"/>
      <c r="M101" s="183"/>
      <c r="N101" s="183"/>
      <c r="O101" s="183"/>
      <c r="P101" s="183"/>
      <c r="Q101" s="183"/>
      <c r="R101" s="143"/>
      <c r="S101" s="143"/>
      <c r="T101" s="143"/>
    </row>
    <row r="102" spans="1:20" ht="12" customHeight="1" x14ac:dyDescent="0.2">
      <c r="A102" s="139" t="s">
        <v>187</v>
      </c>
      <c r="B102" s="111" t="s">
        <v>41</v>
      </c>
      <c r="F102" s="112"/>
      <c r="G102" s="113">
        <v>50330.919999999969</v>
      </c>
      <c r="H102" s="113">
        <v>4899.0829999999987</v>
      </c>
      <c r="I102" s="113">
        <v>42341.625999999953</v>
      </c>
      <c r="J102" s="113">
        <v>3529.5879999999988</v>
      </c>
      <c r="K102" s="113">
        <v>4355.683</v>
      </c>
      <c r="L102" s="113">
        <v>8995.5289999999986</v>
      </c>
      <c r="M102" s="113">
        <v>10392.433999999997</v>
      </c>
      <c r="N102" s="113">
        <v>5099.3619999999983</v>
      </c>
      <c r="O102" s="113">
        <v>9969.029999999997</v>
      </c>
      <c r="P102" s="113">
        <v>652.84499999999991</v>
      </c>
      <c r="Q102" s="113">
        <v>2437.3659999999995</v>
      </c>
      <c r="R102" s="140" t="s">
        <v>187</v>
      </c>
    </row>
    <row r="103" spans="1:20" ht="12" customHeight="1" x14ac:dyDescent="0.2">
      <c r="A103" s="139" t="s">
        <v>188</v>
      </c>
      <c r="B103" s="111" t="s">
        <v>23</v>
      </c>
      <c r="F103" s="112"/>
      <c r="G103" s="113">
        <v>713374.11299999955</v>
      </c>
      <c r="H103" s="113">
        <v>100877.541</v>
      </c>
      <c r="I103" s="113">
        <v>354569.07300000027</v>
      </c>
      <c r="J103" s="113">
        <v>28330.232</v>
      </c>
      <c r="K103" s="113">
        <v>39869.816000000006</v>
      </c>
      <c r="L103" s="113">
        <v>31729.710000000014</v>
      </c>
      <c r="M103" s="113">
        <v>102848.678</v>
      </c>
      <c r="N103" s="113">
        <v>49693.097000000002</v>
      </c>
      <c r="O103" s="113">
        <v>102097.53999999998</v>
      </c>
      <c r="P103" s="113">
        <v>4491.9039999999986</v>
      </c>
      <c r="Q103" s="113">
        <v>253435.59499999994</v>
      </c>
      <c r="R103" s="140" t="s">
        <v>188</v>
      </c>
    </row>
    <row r="104" spans="1:20" ht="12" customHeight="1" x14ac:dyDescent="0.2">
      <c r="A104" s="139" t="s">
        <v>189</v>
      </c>
      <c r="C104" s="111" t="s">
        <v>37</v>
      </c>
      <c r="F104" s="112"/>
      <c r="G104" s="113">
        <v>706297.57299999904</v>
      </c>
      <c r="H104" s="113">
        <v>99468.090000000011</v>
      </c>
      <c r="I104" s="113">
        <v>349837.32900000014</v>
      </c>
      <c r="J104" s="113">
        <v>27438.778000000002</v>
      </c>
      <c r="K104" s="113">
        <v>39314.264000000003</v>
      </c>
      <c r="L104" s="113">
        <v>31318.137000000002</v>
      </c>
      <c r="M104" s="113">
        <v>101627.09400000001</v>
      </c>
      <c r="N104" s="113">
        <v>49170.080999999998</v>
      </c>
      <c r="O104" s="113">
        <v>100968.97499999998</v>
      </c>
      <c r="P104" s="113">
        <v>4481.7889999999989</v>
      </c>
      <c r="Q104" s="113">
        <v>252510.36499999999</v>
      </c>
      <c r="R104" s="140" t="s">
        <v>189</v>
      </c>
    </row>
    <row r="105" spans="1:20" ht="12" customHeight="1" x14ac:dyDescent="0.2">
      <c r="A105" s="139" t="s">
        <v>190</v>
      </c>
      <c r="D105" s="20" t="s">
        <v>168</v>
      </c>
      <c r="F105" s="112"/>
      <c r="G105" s="113">
        <v>71288.798000000024</v>
      </c>
      <c r="H105" s="113">
        <v>2592.8380000000002</v>
      </c>
      <c r="I105" s="113">
        <v>23833.673999999999</v>
      </c>
      <c r="J105" s="113">
        <v>452.15800000000002</v>
      </c>
      <c r="K105" s="113">
        <v>899.62299999999993</v>
      </c>
      <c r="L105" s="113">
        <v>2766.5140000000001</v>
      </c>
      <c r="M105" s="113">
        <v>16504.835999999999</v>
      </c>
      <c r="N105" s="113">
        <v>1851.6850000000002</v>
      </c>
      <c r="O105" s="113">
        <v>1358.8580000000002</v>
      </c>
      <c r="P105" s="113">
        <v>1673.827</v>
      </c>
      <c r="Q105" s="113">
        <v>43188.459000000003</v>
      </c>
      <c r="R105" s="140" t="s">
        <v>190</v>
      </c>
    </row>
    <row r="106" spans="1:20" ht="12" customHeight="1" x14ac:dyDescent="0.2">
      <c r="A106" s="139" t="s">
        <v>191</v>
      </c>
      <c r="D106" s="111" t="s">
        <v>192</v>
      </c>
      <c r="F106" s="112"/>
      <c r="G106" s="113">
        <v>627003.83499999903</v>
      </c>
      <c r="H106" s="113">
        <v>96868.717000000004</v>
      </c>
      <c r="I106" s="113">
        <v>320646.89700000023</v>
      </c>
      <c r="J106" s="113">
        <v>26605.654999999999</v>
      </c>
      <c r="K106" s="113">
        <v>37754.903000000006</v>
      </c>
      <c r="L106" s="113">
        <v>28081.906000000003</v>
      </c>
      <c r="M106" s="113">
        <v>83383.049999999988</v>
      </c>
      <c r="N106" s="113">
        <v>46924.675999999999</v>
      </c>
      <c r="O106" s="113">
        <v>97896.706999999995</v>
      </c>
      <c r="P106" s="113">
        <v>2390.0649999999996</v>
      </c>
      <c r="Q106" s="113">
        <v>207098.15599999996</v>
      </c>
      <c r="R106" s="140" t="s">
        <v>191</v>
      </c>
    </row>
    <row r="107" spans="1:20" ht="12" customHeight="1" x14ac:dyDescent="0.2">
      <c r="A107" s="139" t="s">
        <v>193</v>
      </c>
      <c r="D107" s="111" t="s">
        <v>194</v>
      </c>
      <c r="F107" s="112"/>
      <c r="G107" s="113">
        <v>7407.7450000000008</v>
      </c>
      <c r="H107" s="113">
        <v>6.5350000000000001</v>
      </c>
      <c r="I107" s="113">
        <v>4768.5710000000008</v>
      </c>
      <c r="J107" s="113">
        <v>380.80699999999996</v>
      </c>
      <c r="K107" s="113">
        <v>659.73800000000006</v>
      </c>
      <c r="L107" s="113">
        <v>359.19899999999996</v>
      </c>
      <c r="M107" s="113">
        <v>1577.7540000000001</v>
      </c>
      <c r="N107" s="113">
        <v>344.08300000000003</v>
      </c>
      <c r="O107" s="113">
        <v>1446.9899999999998</v>
      </c>
      <c r="P107" s="113">
        <v>417.89699999999993</v>
      </c>
      <c r="Q107" s="113">
        <v>2214.7420000000002</v>
      </c>
      <c r="R107" s="140" t="s">
        <v>193</v>
      </c>
    </row>
    <row r="108" spans="1:20" ht="12" customHeight="1" x14ac:dyDescent="0.2">
      <c r="A108" s="139" t="s">
        <v>195</v>
      </c>
      <c r="D108" s="111" t="s">
        <v>180</v>
      </c>
      <c r="F108" s="112"/>
      <c r="G108" s="113">
        <v>597.19500000000005</v>
      </c>
      <c r="H108" s="113" t="s">
        <v>350</v>
      </c>
      <c r="I108" s="113">
        <v>588.18700000000001</v>
      </c>
      <c r="J108" s="113">
        <v>0.158</v>
      </c>
      <c r="K108" s="113" t="s">
        <v>350</v>
      </c>
      <c r="L108" s="113">
        <v>110.518</v>
      </c>
      <c r="M108" s="113">
        <v>161.45400000000001</v>
      </c>
      <c r="N108" s="113">
        <v>49.637</v>
      </c>
      <c r="O108" s="113">
        <v>266.41999999999996</v>
      </c>
      <c r="P108" s="113" t="s">
        <v>350</v>
      </c>
      <c r="Q108" s="113">
        <v>9.0079999999999991</v>
      </c>
      <c r="R108" s="140" t="s">
        <v>195</v>
      </c>
    </row>
    <row r="109" spans="1:20" ht="12" customHeight="1" x14ac:dyDescent="0.2">
      <c r="A109" s="139" t="s">
        <v>196</v>
      </c>
      <c r="D109" s="111" t="s">
        <v>182</v>
      </c>
      <c r="F109" s="112"/>
      <c r="G109" s="113" t="s">
        <v>350</v>
      </c>
      <c r="H109" s="113" t="s">
        <v>350</v>
      </c>
      <c r="I109" s="113" t="s">
        <v>350</v>
      </c>
      <c r="J109" s="113" t="s">
        <v>350</v>
      </c>
      <c r="K109" s="113" t="s">
        <v>350</v>
      </c>
      <c r="L109" s="113" t="s">
        <v>350</v>
      </c>
      <c r="M109" s="113" t="s">
        <v>350</v>
      </c>
      <c r="N109" s="113" t="s">
        <v>350</v>
      </c>
      <c r="O109" s="113" t="s">
        <v>350</v>
      </c>
      <c r="P109" s="113" t="s">
        <v>350</v>
      </c>
      <c r="Q109" s="113" t="s">
        <v>350</v>
      </c>
      <c r="R109" s="140" t="s">
        <v>196</v>
      </c>
    </row>
    <row r="110" spans="1:20" ht="12" customHeight="1" x14ac:dyDescent="0.2">
      <c r="A110" s="139" t="s">
        <v>197</v>
      </c>
      <c r="C110" s="111" t="s">
        <v>38</v>
      </c>
      <c r="F110" s="112"/>
      <c r="G110" s="113">
        <v>7076.54</v>
      </c>
      <c r="H110" s="113">
        <v>1409.451</v>
      </c>
      <c r="I110" s="113">
        <v>4731.7440000000006</v>
      </c>
      <c r="J110" s="113">
        <v>891.45400000000006</v>
      </c>
      <c r="K110" s="113">
        <v>555.55200000000002</v>
      </c>
      <c r="L110" s="113">
        <v>411.57299999999992</v>
      </c>
      <c r="M110" s="113">
        <v>1221.5840000000003</v>
      </c>
      <c r="N110" s="113">
        <v>523.01599999999996</v>
      </c>
      <c r="O110" s="113">
        <v>1128.5649999999998</v>
      </c>
      <c r="P110" s="113">
        <v>10.115</v>
      </c>
      <c r="Q110" s="113">
        <v>925.23</v>
      </c>
      <c r="R110" s="140" t="s">
        <v>197</v>
      </c>
    </row>
    <row r="111" spans="1:20" ht="12" customHeight="1" x14ac:dyDescent="0.2">
      <c r="A111" s="139" t="s">
        <v>198</v>
      </c>
      <c r="B111" s="111" t="s">
        <v>42</v>
      </c>
      <c r="F111" s="112"/>
      <c r="G111" s="113">
        <v>15711.980999999998</v>
      </c>
      <c r="H111" s="113">
        <v>374.53900000000004</v>
      </c>
      <c r="I111" s="113">
        <v>15319.357999999995</v>
      </c>
      <c r="J111" s="113">
        <v>1346.4150000000002</v>
      </c>
      <c r="K111" s="113">
        <v>1431.4380000000001</v>
      </c>
      <c r="L111" s="113">
        <v>2507.7610000000004</v>
      </c>
      <c r="M111" s="113">
        <v>4752.2689999999993</v>
      </c>
      <c r="N111" s="113">
        <v>1271.1089999999999</v>
      </c>
      <c r="O111" s="113">
        <v>4010.3660000000004</v>
      </c>
      <c r="P111" s="113">
        <v>0.21099999999999999</v>
      </c>
      <c r="Q111" s="113">
        <v>17.873000000000001</v>
      </c>
      <c r="R111" s="140" t="s">
        <v>198</v>
      </c>
    </row>
    <row r="112" spans="1:20" ht="12" customHeight="1" x14ac:dyDescent="0.2">
      <c r="A112" s="139" t="s">
        <v>199</v>
      </c>
      <c r="B112" s="111" t="s">
        <v>43</v>
      </c>
      <c r="F112" s="112"/>
      <c r="G112" s="113">
        <v>3103.6280000000006</v>
      </c>
      <c r="H112" s="113">
        <v>904.24900000000002</v>
      </c>
      <c r="I112" s="113">
        <v>1704.0569999999998</v>
      </c>
      <c r="J112" s="113" t="s">
        <v>350</v>
      </c>
      <c r="K112" s="113">
        <v>37.698</v>
      </c>
      <c r="L112" s="113">
        <v>176.81899999999999</v>
      </c>
      <c r="M112" s="113">
        <v>177.124</v>
      </c>
      <c r="N112" s="113">
        <v>738.74299999999994</v>
      </c>
      <c r="O112" s="113">
        <v>573.673</v>
      </c>
      <c r="P112" s="113" t="s">
        <v>350</v>
      </c>
      <c r="Q112" s="113">
        <v>495.322</v>
      </c>
      <c r="R112" s="140" t="s">
        <v>199</v>
      </c>
    </row>
    <row r="113" spans="1:20" ht="12" customHeight="1" x14ac:dyDescent="0.2">
      <c r="A113" s="139" t="s">
        <v>200</v>
      </c>
      <c r="B113" s="111" t="s">
        <v>44</v>
      </c>
      <c r="F113" s="112"/>
      <c r="G113" s="113" t="s">
        <v>350</v>
      </c>
      <c r="H113" s="113" t="s">
        <v>350</v>
      </c>
      <c r="I113" s="113" t="s">
        <v>350</v>
      </c>
      <c r="J113" s="113" t="s">
        <v>350</v>
      </c>
      <c r="K113" s="113" t="s">
        <v>350</v>
      </c>
      <c r="L113" s="113" t="s">
        <v>350</v>
      </c>
      <c r="M113" s="113" t="s">
        <v>350</v>
      </c>
      <c r="N113" s="113" t="s">
        <v>350</v>
      </c>
      <c r="O113" s="113" t="s">
        <v>350</v>
      </c>
      <c r="P113" s="113" t="s">
        <v>350</v>
      </c>
      <c r="Q113" s="113" t="s">
        <v>350</v>
      </c>
      <c r="R113" s="140" t="s">
        <v>200</v>
      </c>
    </row>
    <row r="114" spans="1:20" ht="6.95" customHeight="1" x14ac:dyDescent="0.2">
      <c r="A114" s="139"/>
      <c r="F114" s="112"/>
      <c r="G114" s="113"/>
      <c r="H114" s="113"/>
      <c r="I114" s="113"/>
      <c r="J114" s="113"/>
      <c r="K114" s="113"/>
      <c r="L114" s="113"/>
      <c r="M114" s="113"/>
      <c r="N114" s="113"/>
      <c r="O114" s="113"/>
      <c r="P114" s="113"/>
      <c r="Q114" s="113"/>
      <c r="R114" s="140"/>
    </row>
    <row r="115" spans="1:20" ht="12" customHeight="1" x14ac:dyDescent="0.2">
      <c r="A115" s="139" t="s">
        <v>201</v>
      </c>
      <c r="B115" s="111" t="s">
        <v>45</v>
      </c>
      <c r="F115" s="112"/>
      <c r="G115" s="113">
        <v>782520.64199999929</v>
      </c>
      <c r="H115" s="113">
        <v>107055.41200000004</v>
      </c>
      <c r="I115" s="113">
        <v>413934.11400000082</v>
      </c>
      <c r="J115" s="113">
        <v>33206.234999999986</v>
      </c>
      <c r="K115" s="113">
        <v>45694.635000000009</v>
      </c>
      <c r="L115" s="113">
        <v>43409.81900000001</v>
      </c>
      <c r="M115" s="113">
        <v>118170.50500000002</v>
      </c>
      <c r="N115" s="113">
        <v>56802.310999999994</v>
      </c>
      <c r="O115" s="113">
        <v>116650.60899999997</v>
      </c>
      <c r="P115" s="113">
        <v>5144.9599999999991</v>
      </c>
      <c r="Q115" s="113">
        <v>256386.15599999987</v>
      </c>
      <c r="R115" s="140" t="s">
        <v>201</v>
      </c>
    </row>
    <row r="116" spans="1:20" ht="12" customHeight="1" x14ac:dyDescent="0.2">
      <c r="A116" s="139" t="s">
        <v>202</v>
      </c>
      <c r="B116" s="111" t="s">
        <v>16</v>
      </c>
      <c r="F116" s="112"/>
      <c r="G116" s="113">
        <v>7691.4880000000012</v>
      </c>
      <c r="H116" s="113">
        <v>6.5350000000000001</v>
      </c>
      <c r="I116" s="113">
        <v>5052.3140000000012</v>
      </c>
      <c r="J116" s="113">
        <v>380.80699999999996</v>
      </c>
      <c r="K116" s="113">
        <v>659.73800000000006</v>
      </c>
      <c r="L116" s="113">
        <v>359.19899999999996</v>
      </c>
      <c r="M116" s="113">
        <v>1577.7540000000001</v>
      </c>
      <c r="N116" s="113">
        <v>627.82600000000002</v>
      </c>
      <c r="O116" s="113">
        <v>1446.9899999999998</v>
      </c>
      <c r="P116" s="113">
        <v>417.89699999999993</v>
      </c>
      <c r="Q116" s="113">
        <v>2214.7420000000002</v>
      </c>
      <c r="R116" s="140" t="s">
        <v>202</v>
      </c>
    </row>
    <row r="117" spans="1:20" ht="6.95" customHeight="1" x14ac:dyDescent="0.2">
      <c r="A117" s="139"/>
      <c r="F117" s="112"/>
      <c r="G117" s="116"/>
      <c r="H117" s="116"/>
      <c r="I117" s="113"/>
      <c r="J117" s="116"/>
      <c r="K117" s="116"/>
      <c r="L117" s="116"/>
      <c r="M117" s="116"/>
      <c r="N117" s="116"/>
      <c r="O117" s="116"/>
      <c r="P117" s="116"/>
      <c r="Q117" s="116"/>
      <c r="R117" s="140"/>
    </row>
    <row r="118" spans="1:20" s="118" customFormat="1" ht="12" customHeight="1" x14ac:dyDescent="0.2">
      <c r="A118" s="141" t="s">
        <v>203</v>
      </c>
      <c r="B118" s="117" t="s">
        <v>46</v>
      </c>
      <c r="C118" s="117"/>
      <c r="D118" s="117"/>
      <c r="F118" s="119"/>
      <c r="G118" s="120">
        <v>774829.15399999928</v>
      </c>
      <c r="H118" s="120">
        <v>107048.87700000004</v>
      </c>
      <c r="I118" s="120">
        <v>408881.8000000008</v>
      </c>
      <c r="J118" s="120">
        <v>32825.427999999985</v>
      </c>
      <c r="K118" s="120">
        <v>45034.897000000012</v>
      </c>
      <c r="L118" s="120">
        <v>43050.62000000001</v>
      </c>
      <c r="M118" s="120">
        <v>116592.75100000002</v>
      </c>
      <c r="N118" s="120">
        <v>56174.484999999993</v>
      </c>
      <c r="O118" s="120">
        <v>115203.61899999996</v>
      </c>
      <c r="P118" s="120">
        <v>4727.0629999999992</v>
      </c>
      <c r="Q118" s="120">
        <v>254171.41399999987</v>
      </c>
      <c r="R118" s="142" t="s">
        <v>203</v>
      </c>
    </row>
    <row r="119" spans="1:20" ht="6.95" customHeight="1" x14ac:dyDescent="0.2">
      <c r="A119" s="139"/>
      <c r="F119" s="112"/>
      <c r="G119" s="120"/>
      <c r="H119" s="120"/>
      <c r="I119" s="113"/>
      <c r="J119" s="120"/>
      <c r="K119" s="120"/>
      <c r="L119" s="120"/>
      <c r="M119" s="120"/>
      <c r="N119" s="120"/>
      <c r="O119" s="120"/>
      <c r="P119" s="120"/>
      <c r="Q119" s="120"/>
      <c r="R119" s="140"/>
    </row>
    <row r="120" spans="1:20" s="118" customFormat="1" ht="12" customHeight="1" x14ac:dyDescent="0.2">
      <c r="A120" s="141" t="s">
        <v>204</v>
      </c>
      <c r="B120" s="117" t="s">
        <v>205</v>
      </c>
      <c r="C120" s="117"/>
      <c r="D120" s="117"/>
      <c r="F120" s="119"/>
      <c r="G120" s="120">
        <v>8020598.352999974</v>
      </c>
      <c r="H120" s="120">
        <v>2122812.8990000002</v>
      </c>
      <c r="I120" s="120">
        <v>3379807.9960000096</v>
      </c>
      <c r="J120" s="120">
        <v>330892.57400000119</v>
      </c>
      <c r="K120" s="120">
        <v>326202.31499999994</v>
      </c>
      <c r="L120" s="120">
        <v>325929.16300000047</v>
      </c>
      <c r="M120" s="120">
        <v>933274.73100000178</v>
      </c>
      <c r="N120" s="120">
        <v>446262.53199999972</v>
      </c>
      <c r="O120" s="120">
        <v>1017246.6809999996</v>
      </c>
      <c r="P120" s="120">
        <v>32354.176999999974</v>
      </c>
      <c r="Q120" s="120">
        <v>2485623.281</v>
      </c>
      <c r="R120" s="142" t="s">
        <v>204</v>
      </c>
    </row>
    <row r="121" spans="1:20" ht="12" customHeight="1" x14ac:dyDescent="0.2">
      <c r="A121" s="139" t="s">
        <v>206</v>
      </c>
      <c r="B121" s="111" t="s">
        <v>207</v>
      </c>
      <c r="F121" s="112"/>
      <c r="G121" s="113" t="s">
        <v>350</v>
      </c>
      <c r="H121" s="113" t="s">
        <v>350</v>
      </c>
      <c r="I121" s="113">
        <v>12988.712000005413</v>
      </c>
      <c r="J121" s="113" t="s">
        <v>350</v>
      </c>
      <c r="K121" s="113">
        <v>4116.9159999997937</v>
      </c>
      <c r="L121" s="113" t="s">
        <v>350</v>
      </c>
      <c r="M121" s="113">
        <v>8859.1009999974631</v>
      </c>
      <c r="N121" s="113">
        <v>14262.889000000374</v>
      </c>
      <c r="O121" s="113">
        <v>16023.821000000462</v>
      </c>
      <c r="P121" s="113" t="s">
        <v>350</v>
      </c>
      <c r="Q121" s="113" t="s">
        <v>350</v>
      </c>
      <c r="R121" s="140" t="s">
        <v>206</v>
      </c>
    </row>
    <row r="122" spans="1:20" ht="21.95" customHeight="1" x14ac:dyDescent="0.2">
      <c r="A122" s="182" t="s">
        <v>129</v>
      </c>
      <c r="B122" s="182"/>
      <c r="C122" s="182"/>
      <c r="D122" s="182"/>
      <c r="E122" s="182"/>
      <c r="F122" s="182"/>
      <c r="G122" s="182"/>
      <c r="H122" s="182"/>
      <c r="I122" s="182"/>
      <c r="J122" s="182"/>
      <c r="K122" s="183" t="s">
        <v>129</v>
      </c>
      <c r="L122" s="183"/>
      <c r="M122" s="183"/>
      <c r="N122" s="183"/>
      <c r="O122" s="183"/>
      <c r="P122" s="183"/>
      <c r="Q122" s="183"/>
      <c r="R122" s="143"/>
      <c r="S122" s="143"/>
      <c r="T122" s="143"/>
    </row>
    <row r="123" spans="1:20" ht="12" customHeight="1" x14ac:dyDescent="0.2">
      <c r="A123" s="139" t="s">
        <v>208</v>
      </c>
      <c r="B123" s="111" t="s">
        <v>209</v>
      </c>
      <c r="F123" s="112"/>
      <c r="G123" s="113">
        <v>105597.62599999997</v>
      </c>
      <c r="H123" s="113">
        <v>5520</v>
      </c>
      <c r="I123" s="113">
        <v>62907.655999999988</v>
      </c>
      <c r="J123" s="113">
        <v>1634.153</v>
      </c>
      <c r="K123" s="113">
        <v>3572.3379999999997</v>
      </c>
      <c r="L123" s="113">
        <v>6379.6589999999997</v>
      </c>
      <c r="M123" s="113">
        <v>11065.609</v>
      </c>
      <c r="N123" s="113">
        <v>16104.72</v>
      </c>
      <c r="O123" s="113">
        <v>24151.177</v>
      </c>
      <c r="P123" s="113" t="s">
        <v>350</v>
      </c>
      <c r="Q123" s="113">
        <v>37169.97</v>
      </c>
      <c r="R123" s="140" t="s">
        <v>208</v>
      </c>
    </row>
    <row r="124" spans="1:20" ht="12" customHeight="1" x14ac:dyDescent="0.2">
      <c r="A124" s="139" t="s">
        <v>210</v>
      </c>
      <c r="C124" s="111" t="s">
        <v>133</v>
      </c>
      <c r="F124" s="112"/>
      <c r="G124" s="113">
        <v>103597.62599999997</v>
      </c>
      <c r="H124" s="113">
        <v>5520</v>
      </c>
      <c r="I124" s="113">
        <v>62907.655999999988</v>
      </c>
      <c r="J124" s="113">
        <v>1634.153</v>
      </c>
      <c r="K124" s="113">
        <v>3572.3379999999997</v>
      </c>
      <c r="L124" s="113">
        <v>6379.6589999999997</v>
      </c>
      <c r="M124" s="113">
        <v>11065.609</v>
      </c>
      <c r="N124" s="113">
        <v>16104.72</v>
      </c>
      <c r="O124" s="113">
        <v>24151.177</v>
      </c>
      <c r="P124" s="113" t="s">
        <v>350</v>
      </c>
      <c r="Q124" s="113">
        <v>35169.97</v>
      </c>
      <c r="R124" s="140" t="s">
        <v>210</v>
      </c>
    </row>
    <row r="125" spans="1:20" ht="12" customHeight="1" x14ac:dyDescent="0.2">
      <c r="A125" s="139" t="s">
        <v>211</v>
      </c>
      <c r="C125" s="111" t="s">
        <v>135</v>
      </c>
      <c r="F125" s="112"/>
      <c r="G125" s="113">
        <v>2000</v>
      </c>
      <c r="H125" s="113" t="s">
        <v>350</v>
      </c>
      <c r="I125" s="113" t="s">
        <v>350</v>
      </c>
      <c r="J125" s="113" t="s">
        <v>350</v>
      </c>
      <c r="K125" s="113" t="s">
        <v>350</v>
      </c>
      <c r="L125" s="113" t="s">
        <v>350</v>
      </c>
      <c r="M125" s="113" t="s">
        <v>350</v>
      </c>
      <c r="N125" s="113" t="s">
        <v>350</v>
      </c>
      <c r="O125" s="113" t="s">
        <v>350</v>
      </c>
      <c r="P125" s="113" t="s">
        <v>350</v>
      </c>
      <c r="Q125" s="113">
        <v>2000</v>
      </c>
      <c r="R125" s="140" t="s">
        <v>211</v>
      </c>
    </row>
    <row r="126" spans="1:20" ht="18" customHeight="1" x14ac:dyDescent="0.2">
      <c r="A126" s="147"/>
    </row>
  </sheetData>
  <mergeCells count="44">
    <mergeCell ref="A71:J71"/>
    <mergeCell ref="K71:Q71"/>
    <mergeCell ref="A101:J101"/>
    <mergeCell ref="K101:Q101"/>
    <mergeCell ref="A122:J122"/>
    <mergeCell ref="K122:Q122"/>
    <mergeCell ref="P66:P70"/>
    <mergeCell ref="Q66:Q70"/>
    <mergeCell ref="R66:R70"/>
    <mergeCell ref="I67:I70"/>
    <mergeCell ref="J68:J70"/>
    <mergeCell ref="K68:K70"/>
    <mergeCell ref="L68:L70"/>
    <mergeCell ref="M68:M70"/>
    <mergeCell ref="N68:N70"/>
    <mergeCell ref="O68:O70"/>
    <mergeCell ref="A64:J64"/>
    <mergeCell ref="A66:A70"/>
    <mergeCell ref="E66:E70"/>
    <mergeCell ref="G66:G70"/>
    <mergeCell ref="H66:H70"/>
    <mergeCell ref="I66:J66"/>
    <mergeCell ref="A8:J8"/>
    <mergeCell ref="K8:Q8"/>
    <mergeCell ref="A35:J35"/>
    <mergeCell ref="K35:Q35"/>
    <mergeCell ref="A58:J58"/>
    <mergeCell ref="K58:Q58"/>
    <mergeCell ref="P3:P7"/>
    <mergeCell ref="Q3:Q7"/>
    <mergeCell ref="R3:R7"/>
    <mergeCell ref="I4:I7"/>
    <mergeCell ref="J5:J7"/>
    <mergeCell ref="K5:K7"/>
    <mergeCell ref="L5:L7"/>
    <mergeCell ref="M5:M7"/>
    <mergeCell ref="N5:N7"/>
    <mergeCell ref="O5:O7"/>
    <mergeCell ref="A1:J1"/>
    <mergeCell ref="A3:A7"/>
    <mergeCell ref="B3:F7"/>
    <mergeCell ref="G3:G7"/>
    <mergeCell ref="H3:H7"/>
    <mergeCell ref="I3:J3"/>
  </mergeCells>
  <pageMargins left="0.78740157480314965" right="0.78740157480314965" top="0.59055118110236227" bottom="0.51181102362204722" header="0.27559055118110237" footer="0.51181102362204722"/>
  <pageSetup paperSize="9" firstPageNumber="12" pageOrder="overThenDown" orientation="portrait" useFirstPageNumber="1" verticalDpi="300" r:id="rId1"/>
  <headerFooter alignWithMargins="0">
    <oddHeader>&amp;C&amp;8- &amp;P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6"/>
  <sheetViews>
    <sheetView workbookViewId="0">
      <selection sqref="A1:J1"/>
    </sheetView>
  </sheetViews>
  <sheetFormatPr baseColWidth="10" defaultColWidth="11.42578125" defaultRowHeight="11.25" x14ac:dyDescent="0.2"/>
  <cols>
    <col min="1" max="1" width="3.28515625" style="111" customWidth="1"/>
    <col min="2" max="4" width="1" style="111" customWidth="1"/>
    <col min="5" max="5" width="26.28515625" style="109" customWidth="1"/>
    <col min="6" max="6" width="13.28515625" style="109" customWidth="1"/>
    <col min="7" max="17" width="10.28515625" style="109" customWidth="1"/>
    <col min="18" max="18" width="3.28515625" style="109" customWidth="1"/>
    <col min="19" max="16384" width="11.42578125" style="109"/>
  </cols>
  <sheetData>
    <row r="1" spans="1:20" ht="12" customHeight="1" x14ac:dyDescent="0.2">
      <c r="A1" s="186" t="s">
        <v>212</v>
      </c>
      <c r="B1" s="186"/>
      <c r="C1" s="186"/>
      <c r="D1" s="186"/>
      <c r="E1" s="186"/>
      <c r="F1" s="186"/>
      <c r="G1" s="186"/>
      <c r="H1" s="186"/>
      <c r="I1" s="186"/>
      <c r="J1" s="186"/>
      <c r="K1" s="127" t="s">
        <v>213</v>
      </c>
      <c r="L1" s="127"/>
      <c r="M1" s="127"/>
      <c r="N1" s="127"/>
      <c r="O1" s="127"/>
      <c r="P1" s="127"/>
      <c r="Q1" s="127"/>
      <c r="R1" s="127"/>
      <c r="S1" s="127"/>
      <c r="T1" s="127"/>
    </row>
    <row r="2" spans="1:20" ht="15.95" customHeight="1" thickBot="1" x14ac:dyDescent="0.25">
      <c r="A2" s="128"/>
      <c r="B2" s="128"/>
      <c r="C2" s="128"/>
      <c r="D2" s="128"/>
      <c r="E2" s="128"/>
      <c r="F2" s="128"/>
      <c r="G2" s="128"/>
      <c r="H2" s="128"/>
      <c r="I2" s="128"/>
      <c r="J2" s="128"/>
      <c r="K2" s="129"/>
      <c r="L2" s="129"/>
      <c r="M2" s="129"/>
      <c r="N2" s="129"/>
      <c r="O2" s="129"/>
      <c r="P2" s="129"/>
      <c r="Q2" s="129"/>
      <c r="R2" s="129"/>
    </row>
    <row r="3" spans="1:20" ht="15" customHeight="1" x14ac:dyDescent="0.2">
      <c r="A3" s="187" t="s">
        <v>54</v>
      </c>
      <c r="B3" s="190" t="s">
        <v>2</v>
      </c>
      <c r="C3" s="160"/>
      <c r="D3" s="160"/>
      <c r="E3" s="160"/>
      <c r="F3" s="161"/>
      <c r="G3" s="193" t="s">
        <v>55</v>
      </c>
      <c r="H3" s="169" t="s">
        <v>56</v>
      </c>
      <c r="I3" s="198" t="s">
        <v>57</v>
      </c>
      <c r="J3" s="199"/>
      <c r="K3" s="130" t="s">
        <v>58</v>
      </c>
      <c r="L3" s="130"/>
      <c r="M3" s="130"/>
      <c r="N3" s="130"/>
      <c r="O3" s="131"/>
      <c r="P3" s="169" t="s">
        <v>59</v>
      </c>
      <c r="Q3" s="169" t="s">
        <v>60</v>
      </c>
      <c r="R3" s="190" t="s">
        <v>54</v>
      </c>
    </row>
    <row r="4" spans="1:20" ht="15" customHeight="1" x14ac:dyDescent="0.2">
      <c r="A4" s="188"/>
      <c r="B4" s="191"/>
      <c r="C4" s="162"/>
      <c r="D4" s="162"/>
      <c r="E4" s="162"/>
      <c r="F4" s="163"/>
      <c r="G4" s="194"/>
      <c r="H4" s="196"/>
      <c r="I4" s="202" t="s">
        <v>61</v>
      </c>
      <c r="J4" s="132" t="s">
        <v>20</v>
      </c>
      <c r="K4" s="133" t="s">
        <v>62</v>
      </c>
      <c r="L4" s="134"/>
      <c r="M4" s="134"/>
      <c r="N4" s="134"/>
      <c r="O4" s="135"/>
      <c r="P4" s="196"/>
      <c r="Q4" s="196"/>
      <c r="R4" s="200"/>
    </row>
    <row r="5" spans="1:20" ht="15" customHeight="1" x14ac:dyDescent="0.2">
      <c r="A5" s="188"/>
      <c r="B5" s="191"/>
      <c r="C5" s="162"/>
      <c r="D5" s="162"/>
      <c r="E5" s="162"/>
      <c r="F5" s="163"/>
      <c r="G5" s="194"/>
      <c r="H5" s="196"/>
      <c r="I5" s="196"/>
      <c r="J5" s="203" t="s">
        <v>63</v>
      </c>
      <c r="K5" s="204" t="s">
        <v>64</v>
      </c>
      <c r="L5" s="205" t="s">
        <v>65</v>
      </c>
      <c r="M5" s="205" t="s">
        <v>66</v>
      </c>
      <c r="N5" s="205" t="s">
        <v>67</v>
      </c>
      <c r="O5" s="205" t="s">
        <v>68</v>
      </c>
      <c r="P5" s="196"/>
      <c r="Q5" s="196"/>
      <c r="R5" s="200"/>
    </row>
    <row r="6" spans="1:20" ht="15" customHeight="1" x14ac:dyDescent="0.2">
      <c r="A6" s="188"/>
      <c r="B6" s="191"/>
      <c r="C6" s="162"/>
      <c r="D6" s="162"/>
      <c r="E6" s="162"/>
      <c r="F6" s="163"/>
      <c r="G6" s="194"/>
      <c r="H6" s="196"/>
      <c r="I6" s="196"/>
      <c r="J6" s="200"/>
      <c r="K6" s="188"/>
      <c r="L6" s="196"/>
      <c r="M6" s="196"/>
      <c r="N6" s="196"/>
      <c r="O6" s="196"/>
      <c r="P6" s="196"/>
      <c r="Q6" s="196"/>
      <c r="R6" s="200"/>
    </row>
    <row r="7" spans="1:20" ht="15" customHeight="1" thickBot="1" x14ac:dyDescent="0.25">
      <c r="A7" s="189"/>
      <c r="B7" s="192"/>
      <c r="C7" s="164"/>
      <c r="D7" s="164"/>
      <c r="E7" s="164"/>
      <c r="F7" s="165"/>
      <c r="G7" s="195"/>
      <c r="H7" s="197"/>
      <c r="I7" s="197"/>
      <c r="J7" s="201"/>
      <c r="K7" s="189"/>
      <c r="L7" s="197"/>
      <c r="M7" s="197"/>
      <c r="N7" s="197"/>
      <c r="O7" s="197"/>
      <c r="P7" s="197"/>
      <c r="Q7" s="197"/>
      <c r="R7" s="201"/>
      <c r="S7" s="136"/>
      <c r="T7" s="136"/>
    </row>
    <row r="8" spans="1:20" ht="21.95" customHeight="1" x14ac:dyDescent="0.2">
      <c r="A8" s="181" t="s">
        <v>8</v>
      </c>
      <c r="B8" s="181"/>
      <c r="C8" s="181"/>
      <c r="D8" s="181"/>
      <c r="E8" s="181"/>
      <c r="F8" s="181"/>
      <c r="G8" s="181"/>
      <c r="H8" s="181"/>
      <c r="I8" s="181"/>
      <c r="J8" s="181"/>
      <c r="K8" s="181" t="s">
        <v>8</v>
      </c>
      <c r="L8" s="181"/>
      <c r="M8" s="181"/>
      <c r="N8" s="181"/>
      <c r="O8" s="181"/>
      <c r="P8" s="181"/>
      <c r="Q8" s="181"/>
      <c r="R8" s="137"/>
      <c r="S8" s="138"/>
      <c r="T8" s="138"/>
    </row>
    <row r="9" spans="1:20" ht="12" customHeight="1" x14ac:dyDescent="0.2">
      <c r="A9" s="139" t="s">
        <v>69</v>
      </c>
      <c r="B9" s="109" t="s">
        <v>9</v>
      </c>
      <c r="F9" s="112"/>
      <c r="G9" s="113">
        <v>1001.873028145031</v>
      </c>
      <c r="H9" s="113">
        <v>942.16031107065737</v>
      </c>
      <c r="I9" s="113">
        <v>554.46362166327674</v>
      </c>
      <c r="J9" s="113">
        <v>387.42721281166263</v>
      </c>
      <c r="K9" s="113">
        <v>444.34479560752698</v>
      </c>
      <c r="L9" s="113">
        <v>553.91151217344725</v>
      </c>
      <c r="M9" s="113">
        <v>556.51915706681655</v>
      </c>
      <c r="N9" s="113">
        <v>671.24600869812502</v>
      </c>
      <c r="O9" s="113">
        <v>592.34516456020458</v>
      </c>
      <c r="P9" s="113">
        <v>237.16633916841644</v>
      </c>
      <c r="Q9" s="113">
        <v>427.19197859949213</v>
      </c>
      <c r="R9" s="140" t="s">
        <v>69</v>
      </c>
    </row>
    <row r="10" spans="1:20" ht="12" customHeight="1" x14ac:dyDescent="0.2">
      <c r="A10" s="139" t="s">
        <v>70</v>
      </c>
      <c r="B10" s="109" t="s">
        <v>10</v>
      </c>
      <c r="F10" s="112"/>
      <c r="G10" s="113">
        <v>670.91548617033493</v>
      </c>
      <c r="H10" s="113">
        <v>708.80073464164798</v>
      </c>
      <c r="I10" s="113">
        <v>328.8625225817047</v>
      </c>
      <c r="J10" s="113">
        <v>267.58566934684671</v>
      </c>
      <c r="K10" s="113">
        <v>287.96248096103807</v>
      </c>
      <c r="L10" s="113">
        <v>317.10115788235612</v>
      </c>
      <c r="M10" s="113">
        <v>332.79847766658577</v>
      </c>
      <c r="N10" s="113">
        <v>369.5280871117659</v>
      </c>
      <c r="O10" s="113">
        <v>344.71845772979117</v>
      </c>
      <c r="P10" s="113">
        <v>52.004659832246041</v>
      </c>
      <c r="Q10" s="113">
        <v>320.7092802910671</v>
      </c>
      <c r="R10" s="140" t="s">
        <v>70</v>
      </c>
    </row>
    <row r="11" spans="1:20" ht="12" customHeight="1" x14ac:dyDescent="0.2">
      <c r="A11" s="139" t="s">
        <v>71</v>
      </c>
      <c r="C11" s="109" t="s">
        <v>72</v>
      </c>
      <c r="F11" s="112"/>
      <c r="G11" s="113">
        <v>630.03386577014396</v>
      </c>
      <c r="H11" s="113">
        <v>654.3790430997384</v>
      </c>
      <c r="I11" s="113">
        <v>318.35338630822292</v>
      </c>
      <c r="J11" s="113">
        <v>262.40420183156709</v>
      </c>
      <c r="K11" s="113">
        <v>281.64364589986764</v>
      </c>
      <c r="L11" s="113">
        <v>311.35808099949043</v>
      </c>
      <c r="M11" s="113">
        <v>329.5190658691692</v>
      </c>
      <c r="N11" s="113">
        <v>321.62387369539795</v>
      </c>
      <c r="O11" s="113">
        <v>339.86129152652393</v>
      </c>
      <c r="P11" s="113">
        <v>51.594175396834309</v>
      </c>
      <c r="Q11" s="113">
        <v>294.89753906792828</v>
      </c>
      <c r="R11" s="140" t="s">
        <v>71</v>
      </c>
    </row>
    <row r="12" spans="1:20" ht="12" customHeight="1" x14ac:dyDescent="0.2">
      <c r="A12" s="139" t="s">
        <v>73</v>
      </c>
      <c r="C12" s="109" t="s">
        <v>74</v>
      </c>
      <c r="F12" s="112"/>
      <c r="G12" s="113">
        <v>40.881620400190869</v>
      </c>
      <c r="H12" s="113">
        <v>54.42169154190961</v>
      </c>
      <c r="I12" s="113">
        <v>10.509136273481815</v>
      </c>
      <c r="J12" s="113">
        <v>5.1814675152796914</v>
      </c>
      <c r="K12" s="113">
        <v>6.3188350611703425</v>
      </c>
      <c r="L12" s="113">
        <v>5.743076882865692</v>
      </c>
      <c r="M12" s="113">
        <v>3.2794117974166603</v>
      </c>
      <c r="N12" s="113">
        <v>47.904213416367945</v>
      </c>
      <c r="O12" s="113">
        <v>4.8571662032671323</v>
      </c>
      <c r="P12" s="113">
        <v>0.4104844354117308</v>
      </c>
      <c r="Q12" s="113">
        <v>25.811741223138824</v>
      </c>
      <c r="R12" s="140" t="s">
        <v>73</v>
      </c>
    </row>
    <row r="13" spans="1:20" ht="12" customHeight="1" x14ac:dyDescent="0.2">
      <c r="A13" s="139" t="s">
        <v>75</v>
      </c>
      <c r="B13" s="109" t="s">
        <v>11</v>
      </c>
      <c r="F13" s="112"/>
      <c r="G13" s="113">
        <v>9.4435519903770544</v>
      </c>
      <c r="H13" s="113">
        <v>4.5685570327941898</v>
      </c>
      <c r="I13" s="113">
        <v>7.5647725406470681</v>
      </c>
      <c r="J13" s="113">
        <v>3.0634730618569739</v>
      </c>
      <c r="K13" s="113">
        <v>8.2047118360929616</v>
      </c>
      <c r="L13" s="113">
        <v>6.2531201400959242</v>
      </c>
      <c r="M13" s="113">
        <v>7.9055859671288085</v>
      </c>
      <c r="N13" s="113">
        <v>8.3455989633103211</v>
      </c>
      <c r="O13" s="113">
        <v>8.5643764644566307</v>
      </c>
      <c r="P13" s="113">
        <v>0.92183084621805023</v>
      </c>
      <c r="Q13" s="113">
        <v>3.3403249238854427</v>
      </c>
      <c r="R13" s="140" t="s">
        <v>75</v>
      </c>
    </row>
    <row r="14" spans="1:20" ht="12" customHeight="1" x14ac:dyDescent="0.2">
      <c r="A14" s="139" t="s">
        <v>76</v>
      </c>
      <c r="C14" s="109" t="s">
        <v>77</v>
      </c>
      <c r="F14" s="112"/>
      <c r="G14" s="113">
        <v>2.5717950153062143E-2</v>
      </c>
      <c r="H14" s="113" t="s">
        <v>350</v>
      </c>
      <c r="I14" s="113">
        <v>3.4249024091362733E-2</v>
      </c>
      <c r="J14" s="113">
        <v>0.22237518538470236</v>
      </c>
      <c r="K14" s="113">
        <v>0.12764702992187882</v>
      </c>
      <c r="L14" s="113" t="s">
        <v>350</v>
      </c>
      <c r="M14" s="113" t="s">
        <v>350</v>
      </c>
      <c r="N14" s="113" t="s">
        <v>350</v>
      </c>
      <c r="O14" s="113" t="s">
        <v>350</v>
      </c>
      <c r="P14" s="113" t="s">
        <v>350</v>
      </c>
      <c r="Q14" s="113" t="s">
        <v>350</v>
      </c>
      <c r="R14" s="140" t="s">
        <v>76</v>
      </c>
    </row>
    <row r="15" spans="1:20" ht="12" customHeight="1" x14ac:dyDescent="0.2">
      <c r="A15" s="139" t="s">
        <v>78</v>
      </c>
      <c r="C15" s="109" t="s">
        <v>79</v>
      </c>
      <c r="F15" s="112"/>
      <c r="G15" s="113">
        <v>9.4178340402239922</v>
      </c>
      <c r="H15" s="113">
        <v>4.5685570327941898</v>
      </c>
      <c r="I15" s="113">
        <v>7.5305235165557054</v>
      </c>
      <c r="J15" s="113">
        <v>2.8410978764722716</v>
      </c>
      <c r="K15" s="113">
        <v>8.0770648061710837</v>
      </c>
      <c r="L15" s="113">
        <v>6.2531201400959242</v>
      </c>
      <c r="M15" s="113">
        <v>7.9055859671288085</v>
      </c>
      <c r="N15" s="113">
        <v>8.3455989633103211</v>
      </c>
      <c r="O15" s="113">
        <v>8.5643764644566307</v>
      </c>
      <c r="P15" s="113">
        <v>0.92183084621805023</v>
      </c>
      <c r="Q15" s="113">
        <v>3.3403249238854427</v>
      </c>
      <c r="R15" s="140" t="s">
        <v>78</v>
      </c>
    </row>
    <row r="16" spans="1:20" ht="12" customHeight="1" x14ac:dyDescent="0.2">
      <c r="A16" s="139" t="s">
        <v>80</v>
      </c>
      <c r="B16" s="109" t="s">
        <v>81</v>
      </c>
      <c r="F16" s="112"/>
      <c r="G16" s="113"/>
      <c r="H16" s="113"/>
      <c r="I16" s="113"/>
      <c r="J16" s="113"/>
      <c r="K16" s="113"/>
      <c r="L16" s="113"/>
      <c r="M16" s="113"/>
      <c r="N16" s="113"/>
      <c r="O16" s="113"/>
      <c r="P16" s="113"/>
      <c r="Q16" s="113"/>
      <c r="R16" s="59"/>
    </row>
    <row r="17" spans="1:18" ht="12" customHeight="1" x14ac:dyDescent="0.2">
      <c r="A17" s="139"/>
      <c r="B17" s="109"/>
      <c r="E17" s="109" t="s">
        <v>82</v>
      </c>
      <c r="F17" s="112"/>
      <c r="G17" s="113">
        <v>1991.7661540563129</v>
      </c>
      <c r="H17" s="113">
        <v>2026.6648525956195</v>
      </c>
      <c r="I17" s="113">
        <v>879.4423626463863</v>
      </c>
      <c r="J17" s="113">
        <v>1121.3261041612616</v>
      </c>
      <c r="K17" s="113">
        <v>903.07248317201345</v>
      </c>
      <c r="L17" s="113">
        <v>824.83057802637234</v>
      </c>
      <c r="M17" s="113">
        <v>811.81560947832793</v>
      </c>
      <c r="N17" s="113">
        <v>716.08793216767924</v>
      </c>
      <c r="O17" s="113">
        <v>953.61688379088059</v>
      </c>
      <c r="P17" s="113">
        <v>21.119767045816069</v>
      </c>
      <c r="Q17" s="113">
        <v>1097.1830539307957</v>
      </c>
      <c r="R17" s="140" t="s">
        <v>80</v>
      </c>
    </row>
    <row r="18" spans="1:18" ht="12" customHeight="1" x14ac:dyDescent="0.2">
      <c r="A18" s="139" t="s">
        <v>83</v>
      </c>
      <c r="C18" s="109" t="s">
        <v>77</v>
      </c>
      <c r="F18" s="112"/>
      <c r="G18" s="113">
        <v>516.8721316856188</v>
      </c>
      <c r="H18" s="113">
        <v>61.326262391603223</v>
      </c>
      <c r="I18" s="113">
        <v>589.61004838485542</v>
      </c>
      <c r="J18" s="113">
        <v>941.70750783104813</v>
      </c>
      <c r="K18" s="113">
        <v>703.13630668697454</v>
      </c>
      <c r="L18" s="113">
        <v>591.8530561037129</v>
      </c>
      <c r="M18" s="113">
        <v>544.45396631915185</v>
      </c>
      <c r="N18" s="113">
        <v>517.40570272550553</v>
      </c>
      <c r="O18" s="113">
        <v>510.15205172996355</v>
      </c>
      <c r="P18" s="113">
        <v>10.885622639673326</v>
      </c>
      <c r="Q18" s="113">
        <v>76.537161590257341</v>
      </c>
      <c r="R18" s="140" t="s">
        <v>83</v>
      </c>
    </row>
    <row r="19" spans="1:18" ht="12" customHeight="1" x14ac:dyDescent="0.2">
      <c r="A19" s="139" t="s">
        <v>84</v>
      </c>
      <c r="D19" s="109" t="s">
        <v>85</v>
      </c>
      <c r="F19" s="112"/>
      <c r="G19" s="113">
        <v>398.20560557493405</v>
      </c>
      <c r="H19" s="113">
        <v>3.135270796756761E-2</v>
      </c>
      <c r="I19" s="113">
        <v>530.27768485415061</v>
      </c>
      <c r="J19" s="113">
        <v>748.57244800915134</v>
      </c>
      <c r="K19" s="113">
        <v>591.78118704859219</v>
      </c>
      <c r="L19" s="113">
        <v>541.58114977979324</v>
      </c>
      <c r="M19" s="113">
        <v>501.39111112099704</v>
      </c>
      <c r="N19" s="113">
        <v>488.52343039868731</v>
      </c>
      <c r="O19" s="113">
        <v>480.31569323318894</v>
      </c>
      <c r="P19" s="113" t="s">
        <v>350</v>
      </c>
      <c r="Q19" s="113">
        <v>8.9758328385360735E-3</v>
      </c>
      <c r="R19" s="140" t="s">
        <v>84</v>
      </c>
    </row>
    <row r="20" spans="1:18" ht="12" customHeight="1" x14ac:dyDescent="0.2">
      <c r="A20" s="139" t="s">
        <v>86</v>
      </c>
      <c r="E20" s="109" t="s">
        <v>87</v>
      </c>
      <c r="F20" s="112"/>
      <c r="G20" s="113">
        <v>9.2636050759524053</v>
      </c>
      <c r="H20" s="113" t="s">
        <v>350</v>
      </c>
      <c r="I20" s="113">
        <v>12.336497719721566</v>
      </c>
      <c r="J20" s="113">
        <v>82.219422331291597</v>
      </c>
      <c r="K20" s="113">
        <v>13.57648749570088</v>
      </c>
      <c r="L20" s="113">
        <v>10.153079627282114</v>
      </c>
      <c r="M20" s="113">
        <v>7.5699808484940148</v>
      </c>
      <c r="N20" s="113" t="s">
        <v>350</v>
      </c>
      <c r="O20" s="113" t="s">
        <v>350</v>
      </c>
      <c r="P20" s="113" t="s">
        <v>350</v>
      </c>
      <c r="Q20" s="113" t="s">
        <v>350</v>
      </c>
      <c r="R20" s="140" t="s">
        <v>86</v>
      </c>
    </row>
    <row r="21" spans="1:18" ht="12" customHeight="1" x14ac:dyDescent="0.2">
      <c r="A21" s="139" t="s">
        <v>88</v>
      </c>
      <c r="E21" s="109" t="s">
        <v>89</v>
      </c>
      <c r="F21" s="112"/>
      <c r="G21" s="113">
        <v>388.94200049898166</v>
      </c>
      <c r="H21" s="113">
        <v>3.135270796756761E-2</v>
      </c>
      <c r="I21" s="113">
        <v>517.94118713442901</v>
      </c>
      <c r="J21" s="113">
        <v>666.3530256778597</v>
      </c>
      <c r="K21" s="113">
        <v>578.20469955289127</v>
      </c>
      <c r="L21" s="113">
        <v>531.42807015251128</v>
      </c>
      <c r="M21" s="113">
        <v>493.82113027250307</v>
      </c>
      <c r="N21" s="113">
        <v>488.52343039868731</v>
      </c>
      <c r="O21" s="113">
        <v>480.31569323318894</v>
      </c>
      <c r="P21" s="113" t="s">
        <v>350</v>
      </c>
      <c r="Q21" s="113">
        <v>8.9758328385360735E-3</v>
      </c>
      <c r="R21" s="140" t="s">
        <v>88</v>
      </c>
    </row>
    <row r="22" spans="1:18" ht="12" customHeight="1" x14ac:dyDescent="0.2">
      <c r="A22" s="139" t="s">
        <v>90</v>
      </c>
      <c r="E22" s="109" t="s">
        <v>91</v>
      </c>
      <c r="F22" s="112"/>
      <c r="G22" s="113" t="s">
        <v>350</v>
      </c>
      <c r="H22" s="113" t="s">
        <v>350</v>
      </c>
      <c r="I22" s="113" t="s">
        <v>350</v>
      </c>
      <c r="J22" s="113" t="s">
        <v>350</v>
      </c>
      <c r="K22" s="113" t="s">
        <v>350</v>
      </c>
      <c r="L22" s="113" t="s">
        <v>350</v>
      </c>
      <c r="M22" s="113" t="s">
        <v>350</v>
      </c>
      <c r="N22" s="113" t="s">
        <v>350</v>
      </c>
      <c r="O22" s="113" t="s">
        <v>350</v>
      </c>
      <c r="P22" s="113" t="s">
        <v>350</v>
      </c>
      <c r="Q22" s="113" t="s">
        <v>350</v>
      </c>
      <c r="R22" s="140" t="s">
        <v>90</v>
      </c>
    </row>
    <row r="23" spans="1:18" ht="12" customHeight="1" x14ac:dyDescent="0.2">
      <c r="A23" s="139" t="s">
        <v>92</v>
      </c>
      <c r="D23" s="109" t="s">
        <v>93</v>
      </c>
      <c r="F23" s="112"/>
      <c r="G23" s="113"/>
      <c r="H23" s="113"/>
      <c r="I23" s="113"/>
      <c r="J23" s="113"/>
      <c r="K23" s="113"/>
      <c r="L23" s="113"/>
      <c r="M23" s="113"/>
      <c r="N23" s="113"/>
      <c r="O23" s="113"/>
      <c r="P23" s="113"/>
      <c r="Q23" s="113"/>
      <c r="R23" s="140"/>
    </row>
    <row r="24" spans="1:18" ht="12" customHeight="1" x14ac:dyDescent="0.2">
      <c r="A24" s="139"/>
      <c r="D24" s="109"/>
      <c r="E24" s="109" t="s">
        <v>82</v>
      </c>
      <c r="F24" s="112"/>
      <c r="G24" s="113">
        <v>118.66652611068476</v>
      </c>
      <c r="H24" s="113">
        <v>61.294909683635659</v>
      </c>
      <c r="I24" s="113">
        <v>59.332363530704804</v>
      </c>
      <c r="J24" s="113">
        <v>193.13505982189767</v>
      </c>
      <c r="K24" s="113">
        <v>111.35511963838256</v>
      </c>
      <c r="L24" s="113">
        <v>50.271906323919531</v>
      </c>
      <c r="M24" s="113">
        <v>43.062855198154693</v>
      </c>
      <c r="N24" s="113">
        <v>28.882272326818288</v>
      </c>
      <c r="O24" s="113">
        <v>29.836358496774597</v>
      </c>
      <c r="P24" s="113">
        <v>10.885622639673326</v>
      </c>
      <c r="Q24" s="113">
        <v>76.528185757418797</v>
      </c>
      <c r="R24" s="140" t="s">
        <v>92</v>
      </c>
    </row>
    <row r="25" spans="1:18" ht="12" customHeight="1" x14ac:dyDescent="0.2">
      <c r="A25" s="139" t="s">
        <v>94</v>
      </c>
      <c r="C25" s="109" t="s">
        <v>79</v>
      </c>
      <c r="F25" s="112"/>
      <c r="G25" s="113">
        <v>1474.8940223706941</v>
      </c>
      <c r="H25" s="113">
        <v>1965.3385902040163</v>
      </c>
      <c r="I25" s="113">
        <v>289.83231426153088</v>
      </c>
      <c r="J25" s="113">
        <v>179.61859633021407</v>
      </c>
      <c r="K25" s="113">
        <v>199.93617648503906</v>
      </c>
      <c r="L25" s="113">
        <v>232.97752192265975</v>
      </c>
      <c r="M25" s="113">
        <v>267.36164315917546</v>
      </c>
      <c r="N25" s="113">
        <v>198.68222944217331</v>
      </c>
      <c r="O25" s="113">
        <v>443.46483206091688</v>
      </c>
      <c r="P25" s="113">
        <v>10.234144406142745</v>
      </c>
      <c r="Q25" s="113">
        <v>1020.6458923405385</v>
      </c>
      <c r="R25" s="140" t="s">
        <v>94</v>
      </c>
    </row>
    <row r="26" spans="1:18" ht="12" customHeight="1" x14ac:dyDescent="0.2">
      <c r="A26" s="139" t="s">
        <v>95</v>
      </c>
      <c r="D26" s="111" t="s">
        <v>96</v>
      </c>
      <c r="F26" s="112"/>
      <c r="G26" s="113">
        <v>174.70487133198691</v>
      </c>
      <c r="H26" s="113">
        <v>336.680889796136</v>
      </c>
      <c r="I26" s="113">
        <v>31.702431244236138</v>
      </c>
      <c r="J26" s="113">
        <v>3.9610808510072301E-2</v>
      </c>
      <c r="K26" s="113">
        <v>5.1204429322458598</v>
      </c>
      <c r="L26" s="113">
        <v>3.5479358067930846</v>
      </c>
      <c r="M26" s="113">
        <v>20.626383257001645</v>
      </c>
      <c r="N26" s="113">
        <v>4.327293745833896</v>
      </c>
      <c r="O26" s="113">
        <v>85.256686535059728</v>
      </c>
      <c r="P26" s="113">
        <v>1.2235334628354985E-2</v>
      </c>
      <c r="Q26" s="113">
        <v>89.270222469269939</v>
      </c>
      <c r="R26" s="140" t="s">
        <v>95</v>
      </c>
    </row>
    <row r="27" spans="1:18" ht="12" customHeight="1" x14ac:dyDescent="0.2">
      <c r="A27" s="139" t="s">
        <v>97</v>
      </c>
      <c r="D27" s="111" t="s">
        <v>98</v>
      </c>
      <c r="F27" s="112"/>
      <c r="G27" s="113">
        <v>347.36126365677654</v>
      </c>
      <c r="H27" s="113">
        <v>464.58512360183869</v>
      </c>
      <c r="I27" s="113">
        <v>258.04011079247573</v>
      </c>
      <c r="J27" s="113">
        <v>179.41781555302819</v>
      </c>
      <c r="K27" s="113">
        <v>194.74947796393653</v>
      </c>
      <c r="L27" s="113">
        <v>229.297716906912</v>
      </c>
      <c r="M27" s="113">
        <v>246.67242027434924</v>
      </c>
      <c r="N27" s="113">
        <v>194.18942893501577</v>
      </c>
      <c r="O27" s="113">
        <v>358.15699416757019</v>
      </c>
      <c r="P27" s="113">
        <v>10.218136291671813</v>
      </c>
      <c r="Q27" s="113">
        <v>48.711585835744152</v>
      </c>
      <c r="R27" s="140" t="s">
        <v>97</v>
      </c>
    </row>
    <row r="28" spans="1:18" ht="12" customHeight="1" x14ac:dyDescent="0.2">
      <c r="A28" s="139" t="s">
        <v>99</v>
      </c>
      <c r="D28" s="111" t="s">
        <v>100</v>
      </c>
      <c r="F28" s="112"/>
      <c r="G28" s="113">
        <v>952.8257429940985</v>
      </c>
      <c r="H28" s="113">
        <v>1164.0725768060418</v>
      </c>
      <c r="I28" s="113">
        <v>8.6916507699887569E-2</v>
      </c>
      <c r="J28" s="113">
        <v>0.16116996867580455</v>
      </c>
      <c r="K28" s="113">
        <v>6.6255588856679606E-2</v>
      </c>
      <c r="L28" s="113">
        <v>0.13186920895463872</v>
      </c>
      <c r="M28" s="113">
        <v>5.2783418933076504E-2</v>
      </c>
      <c r="N28" s="113">
        <v>0.16550676132364389</v>
      </c>
      <c r="O28" s="113">
        <v>5.1151358286974979E-2</v>
      </c>
      <c r="P28" s="113">
        <v>3.7727798425762696E-3</v>
      </c>
      <c r="Q28" s="113">
        <v>882.6640840355243</v>
      </c>
      <c r="R28" s="140" t="s">
        <v>99</v>
      </c>
    </row>
    <row r="29" spans="1:18" ht="12" customHeight="1" x14ac:dyDescent="0.2">
      <c r="A29" s="139" t="s">
        <v>101</v>
      </c>
      <c r="D29" s="111" t="s">
        <v>82</v>
      </c>
      <c r="F29" s="112"/>
      <c r="G29" s="113">
        <v>2.1443878320575784E-3</v>
      </c>
      <c r="H29" s="113" t="s">
        <v>350</v>
      </c>
      <c r="I29" s="113">
        <v>2.8557171191429692E-3</v>
      </c>
      <c r="J29" s="113" t="s">
        <v>350</v>
      </c>
      <c r="K29" s="113" t="s">
        <v>350</v>
      </c>
      <c r="L29" s="113" t="s">
        <v>350</v>
      </c>
      <c r="M29" s="113">
        <v>1.0056208891548202E-2</v>
      </c>
      <c r="N29" s="113" t="s">
        <v>350</v>
      </c>
      <c r="O29" s="113" t="s">
        <v>350</v>
      </c>
      <c r="P29" s="113" t="s">
        <v>350</v>
      </c>
      <c r="Q29" s="113" t="s">
        <v>350</v>
      </c>
      <c r="R29" s="140" t="s">
        <v>101</v>
      </c>
    </row>
    <row r="30" spans="1:18" ht="6.95" customHeight="1" x14ac:dyDescent="0.2">
      <c r="A30" s="139"/>
      <c r="F30" s="112"/>
      <c r="G30" s="113"/>
      <c r="H30" s="113"/>
      <c r="I30" s="113"/>
      <c r="J30" s="113"/>
      <c r="K30" s="113"/>
      <c r="L30" s="113"/>
      <c r="M30" s="113"/>
      <c r="N30" s="113"/>
      <c r="O30" s="113"/>
      <c r="P30" s="113"/>
      <c r="Q30" s="113"/>
      <c r="R30" s="140"/>
    </row>
    <row r="31" spans="1:18" ht="12" customHeight="1" x14ac:dyDescent="0.2">
      <c r="A31" s="139" t="s">
        <v>102</v>
      </c>
      <c r="B31" s="111" t="s">
        <v>15</v>
      </c>
      <c r="F31" s="112"/>
      <c r="G31" s="113">
        <v>3673.9982203620557</v>
      </c>
      <c r="H31" s="113">
        <v>3682.1944553407193</v>
      </c>
      <c r="I31" s="113">
        <v>1770.3332794320149</v>
      </c>
      <c r="J31" s="113">
        <v>1779.4024593816275</v>
      </c>
      <c r="K31" s="113">
        <v>1643.5844715766698</v>
      </c>
      <c r="L31" s="113">
        <v>1702.0963682222689</v>
      </c>
      <c r="M31" s="113">
        <v>1709.0388301788562</v>
      </c>
      <c r="N31" s="113">
        <v>1765.2076269408799</v>
      </c>
      <c r="O31" s="113">
        <v>1899.2448825453318</v>
      </c>
      <c r="P31" s="113">
        <v>311.21259689269658</v>
      </c>
      <c r="Q31" s="113">
        <v>1848.4246377452405</v>
      </c>
      <c r="R31" s="140" t="s">
        <v>102</v>
      </c>
    </row>
    <row r="32" spans="1:18" ht="12" customHeight="1" x14ac:dyDescent="0.2">
      <c r="A32" s="139" t="s">
        <v>103</v>
      </c>
      <c r="B32" s="111" t="s">
        <v>16</v>
      </c>
      <c r="F32" s="112"/>
      <c r="G32" s="113">
        <v>451.90356658037257</v>
      </c>
      <c r="H32" s="113">
        <v>25.714940760234139</v>
      </c>
      <c r="I32" s="113">
        <v>54.197462637543111</v>
      </c>
      <c r="J32" s="113">
        <v>121.84861302315061</v>
      </c>
      <c r="K32" s="113">
        <v>70.529651648405661</v>
      </c>
      <c r="L32" s="113">
        <v>62.192867131039343</v>
      </c>
      <c r="M32" s="113">
        <v>54.160899342264763</v>
      </c>
      <c r="N32" s="113">
        <v>39.84772688074807</v>
      </c>
      <c r="O32" s="113">
        <v>29.992701181282342</v>
      </c>
      <c r="P32" s="113">
        <v>218.24376724044359</v>
      </c>
      <c r="Q32" s="113">
        <v>502.24830905668483</v>
      </c>
      <c r="R32" s="140" t="s">
        <v>103</v>
      </c>
    </row>
    <row r="33" spans="1:20" ht="6.95" customHeight="1" x14ac:dyDescent="0.2">
      <c r="A33" s="139"/>
      <c r="F33" s="112"/>
      <c r="G33" s="116"/>
      <c r="H33" s="116"/>
      <c r="I33" s="113"/>
      <c r="J33" s="116"/>
      <c r="K33" s="116"/>
      <c r="L33" s="116"/>
      <c r="M33" s="116"/>
      <c r="N33" s="116"/>
      <c r="O33" s="116"/>
      <c r="P33" s="116"/>
      <c r="Q33" s="116"/>
      <c r="R33" s="140"/>
    </row>
    <row r="34" spans="1:20" s="118" customFormat="1" ht="12" customHeight="1" x14ac:dyDescent="0.2">
      <c r="A34" s="141" t="s">
        <v>104</v>
      </c>
      <c r="B34" s="117" t="s">
        <v>17</v>
      </c>
      <c r="C34" s="117"/>
      <c r="D34" s="117"/>
      <c r="F34" s="119"/>
      <c r="G34" s="120">
        <v>3222.0946537816831</v>
      </c>
      <c r="H34" s="120">
        <v>3656.4795145804851</v>
      </c>
      <c r="I34" s="120">
        <v>1716.1358167944718</v>
      </c>
      <c r="J34" s="120">
        <v>1657.5538463584769</v>
      </c>
      <c r="K34" s="120">
        <v>1573.0548199282641</v>
      </c>
      <c r="L34" s="120">
        <v>1639.9035010912296</v>
      </c>
      <c r="M34" s="120">
        <v>1654.8779308365915</v>
      </c>
      <c r="N34" s="120">
        <v>1725.3599000601318</v>
      </c>
      <c r="O34" s="120">
        <v>1869.2521813640494</v>
      </c>
      <c r="P34" s="120">
        <v>92.968829652252992</v>
      </c>
      <c r="Q34" s="120">
        <v>1346.1763286885557</v>
      </c>
      <c r="R34" s="142" t="s">
        <v>104</v>
      </c>
    </row>
    <row r="35" spans="1:20" ht="21.95" customHeight="1" x14ac:dyDescent="0.2">
      <c r="A35" s="183" t="s">
        <v>18</v>
      </c>
      <c r="B35" s="183"/>
      <c r="C35" s="183"/>
      <c r="D35" s="183"/>
      <c r="E35" s="183"/>
      <c r="F35" s="183"/>
      <c r="G35" s="183"/>
      <c r="H35" s="183"/>
      <c r="I35" s="183"/>
      <c r="J35" s="183"/>
      <c r="K35" s="183" t="s">
        <v>18</v>
      </c>
      <c r="L35" s="183"/>
      <c r="M35" s="183"/>
      <c r="N35" s="183"/>
      <c r="O35" s="183"/>
      <c r="P35" s="183"/>
      <c r="Q35" s="183"/>
      <c r="R35" s="143"/>
      <c r="S35" s="143"/>
      <c r="T35" s="143"/>
    </row>
    <row r="36" spans="1:20" ht="12" customHeight="1" x14ac:dyDescent="0.2">
      <c r="A36" s="139" t="s">
        <v>105</v>
      </c>
      <c r="B36" s="111" t="s">
        <v>19</v>
      </c>
      <c r="F36" s="112"/>
      <c r="G36" s="113">
        <v>470.24408502798946</v>
      </c>
      <c r="H36" s="113">
        <v>248.06364037977431</v>
      </c>
      <c r="I36" s="113">
        <v>406.30903710347792</v>
      </c>
      <c r="J36" s="113">
        <v>372.47513683552449</v>
      </c>
      <c r="K36" s="113">
        <v>448.17863459932192</v>
      </c>
      <c r="L36" s="113">
        <v>434.88575386505306</v>
      </c>
      <c r="M36" s="113">
        <v>426.41811007333604</v>
      </c>
      <c r="N36" s="113">
        <v>381.98828596600003</v>
      </c>
      <c r="O36" s="113">
        <v>384.38757721178484</v>
      </c>
      <c r="P36" s="113">
        <v>15.836074961542348</v>
      </c>
      <c r="Q36" s="113">
        <v>134.9634561693849</v>
      </c>
      <c r="R36" s="140" t="s">
        <v>105</v>
      </c>
    </row>
    <row r="37" spans="1:20" ht="12" customHeight="1" x14ac:dyDescent="0.2">
      <c r="A37" s="139" t="s">
        <v>106</v>
      </c>
      <c r="C37" s="111" t="s">
        <v>21</v>
      </c>
      <c r="F37" s="112"/>
      <c r="G37" s="113">
        <v>381.18121950733627</v>
      </c>
      <c r="H37" s="113">
        <v>196.86790160600509</v>
      </c>
      <c r="I37" s="113">
        <v>346.18133835289359</v>
      </c>
      <c r="J37" s="113">
        <v>306.71903327281308</v>
      </c>
      <c r="K37" s="113">
        <v>383.95250700142486</v>
      </c>
      <c r="L37" s="113">
        <v>376.16912792901104</v>
      </c>
      <c r="M37" s="113">
        <v>364.65100884617164</v>
      </c>
      <c r="N37" s="113">
        <v>318.11951764097171</v>
      </c>
      <c r="O37" s="113">
        <v>330.52577112406215</v>
      </c>
      <c r="P37" s="113">
        <v>10.120440756502244</v>
      </c>
      <c r="Q37" s="113">
        <v>94.431723663099916</v>
      </c>
      <c r="R37" s="140" t="s">
        <v>106</v>
      </c>
    </row>
    <row r="38" spans="1:20" ht="12" customHeight="1" x14ac:dyDescent="0.2">
      <c r="A38" s="139" t="s">
        <v>107</v>
      </c>
      <c r="D38" s="111" t="s">
        <v>108</v>
      </c>
      <c r="F38" s="112"/>
      <c r="G38" s="113">
        <v>64.504529728775964</v>
      </c>
      <c r="H38" s="113">
        <v>75.538403972929842</v>
      </c>
      <c r="I38" s="113">
        <v>6.1719652083833392</v>
      </c>
      <c r="J38" s="113">
        <v>0.25547508363094645</v>
      </c>
      <c r="K38" s="113">
        <v>22.13749201591903</v>
      </c>
      <c r="L38" s="113">
        <v>0.19700335864295143</v>
      </c>
      <c r="M38" s="113" t="s">
        <v>350</v>
      </c>
      <c r="N38" s="113">
        <v>2.4323844328738771</v>
      </c>
      <c r="O38" s="113">
        <v>12.314553689933813</v>
      </c>
      <c r="P38" s="113" t="s">
        <v>350</v>
      </c>
      <c r="Q38" s="113">
        <v>54.672444003688874</v>
      </c>
      <c r="R38" s="140" t="s">
        <v>107</v>
      </c>
    </row>
    <row r="39" spans="1:20" ht="12" customHeight="1" x14ac:dyDescent="0.2">
      <c r="A39" s="139" t="s">
        <v>109</v>
      </c>
      <c r="D39" s="111" t="s">
        <v>110</v>
      </c>
      <c r="F39" s="112"/>
      <c r="G39" s="113">
        <v>36.228288843965785</v>
      </c>
      <c r="H39" s="113">
        <v>5.0972686107313283</v>
      </c>
      <c r="I39" s="113">
        <v>46.525331935267886</v>
      </c>
      <c r="J39" s="113">
        <v>12.893364724034502</v>
      </c>
      <c r="K39" s="113">
        <v>7.4913096349432511</v>
      </c>
      <c r="L39" s="113">
        <v>55.13463322834852</v>
      </c>
      <c r="M39" s="113">
        <v>39.32412311237551</v>
      </c>
      <c r="N39" s="113">
        <v>34.161535270289804</v>
      </c>
      <c r="O39" s="113">
        <v>81.826860094564424</v>
      </c>
      <c r="P39" s="113">
        <v>0.17561017602563095</v>
      </c>
      <c r="Q39" s="113" t="s">
        <v>350</v>
      </c>
      <c r="R39" s="140" t="s">
        <v>109</v>
      </c>
    </row>
    <row r="40" spans="1:20" ht="12" customHeight="1" x14ac:dyDescent="0.2">
      <c r="A40" s="139" t="s">
        <v>111</v>
      </c>
      <c r="D40" s="111" t="s">
        <v>112</v>
      </c>
      <c r="F40" s="112"/>
      <c r="G40" s="113">
        <v>113.26240552788178</v>
      </c>
      <c r="H40" s="113">
        <v>64.318407552832127</v>
      </c>
      <c r="I40" s="113">
        <v>112.1220763798527</v>
      </c>
      <c r="J40" s="113">
        <v>121.23312916076428</v>
      </c>
      <c r="K40" s="113">
        <v>158.89441359996067</v>
      </c>
      <c r="L40" s="113">
        <v>115.11493877337654</v>
      </c>
      <c r="M40" s="113">
        <v>126.44974008670448</v>
      </c>
      <c r="N40" s="113">
        <v>100.88042176116048</v>
      </c>
      <c r="O40" s="113">
        <v>82.367374611594627</v>
      </c>
      <c r="P40" s="113">
        <v>1.6502168974125767E-2</v>
      </c>
      <c r="Q40" s="113">
        <v>17.373086397918062</v>
      </c>
      <c r="R40" s="140" t="s">
        <v>111</v>
      </c>
    </row>
    <row r="41" spans="1:20" ht="12" customHeight="1" x14ac:dyDescent="0.2">
      <c r="A41" s="139" t="s">
        <v>113</v>
      </c>
      <c r="D41" s="111" t="s">
        <v>114</v>
      </c>
      <c r="F41" s="112"/>
      <c r="G41" s="113">
        <v>3.0227971051475744</v>
      </c>
      <c r="H41" s="113" t="s">
        <v>350</v>
      </c>
      <c r="I41" s="113">
        <v>4.0255094306252133</v>
      </c>
      <c r="J41" s="113">
        <v>0.95654516071107909</v>
      </c>
      <c r="K41" s="113">
        <v>4.5848892055225283</v>
      </c>
      <c r="L41" s="113">
        <v>4.8952939792731209</v>
      </c>
      <c r="M41" s="113">
        <v>5.4755757129542921</v>
      </c>
      <c r="N41" s="113">
        <v>8.8549706566478186</v>
      </c>
      <c r="O41" s="113">
        <v>0.82175423408780224</v>
      </c>
      <c r="P41" s="113" t="s">
        <v>350</v>
      </c>
      <c r="Q41" s="113" t="s">
        <v>350</v>
      </c>
      <c r="R41" s="140" t="s">
        <v>113</v>
      </c>
    </row>
    <row r="42" spans="1:20" ht="12" customHeight="1" x14ac:dyDescent="0.2">
      <c r="A42" s="139" t="s">
        <v>115</v>
      </c>
      <c r="C42" s="111" t="s">
        <v>22</v>
      </c>
      <c r="F42" s="112"/>
      <c r="G42" s="113">
        <v>89.06286552065319</v>
      </c>
      <c r="H42" s="113">
        <v>51.195738773769222</v>
      </c>
      <c r="I42" s="113">
        <v>60.12769875058428</v>
      </c>
      <c r="J42" s="113">
        <v>65.756103562711601</v>
      </c>
      <c r="K42" s="113">
        <v>64.226127597897104</v>
      </c>
      <c r="L42" s="113">
        <v>58.716625936042036</v>
      </c>
      <c r="M42" s="113">
        <v>61.767101227164446</v>
      </c>
      <c r="N42" s="113">
        <v>63.86876832502832</v>
      </c>
      <c r="O42" s="113">
        <v>53.861806087722748</v>
      </c>
      <c r="P42" s="113">
        <v>5.7156342050401046</v>
      </c>
      <c r="Q42" s="113">
        <v>40.531732506284975</v>
      </c>
      <c r="R42" s="140" t="s">
        <v>115</v>
      </c>
    </row>
    <row r="43" spans="1:20" ht="12" customHeight="1" x14ac:dyDescent="0.2">
      <c r="A43" s="139" t="s">
        <v>116</v>
      </c>
      <c r="B43" s="111" t="s">
        <v>23</v>
      </c>
      <c r="F43" s="112"/>
      <c r="G43" s="113">
        <v>69.27891271331228</v>
      </c>
      <c r="H43" s="113">
        <v>93.370266626551455</v>
      </c>
      <c r="I43" s="113">
        <v>18.147053956062003</v>
      </c>
      <c r="J43" s="113">
        <v>10.653611593277599</v>
      </c>
      <c r="K43" s="113">
        <v>11.448637792954358</v>
      </c>
      <c r="L43" s="113">
        <v>14.633287157438021</v>
      </c>
      <c r="M43" s="113">
        <v>17.125116499433904</v>
      </c>
      <c r="N43" s="113">
        <v>23.810566403609769</v>
      </c>
      <c r="O43" s="113">
        <v>22.562976327976443</v>
      </c>
      <c r="P43" s="113">
        <v>0.22329766409533755</v>
      </c>
      <c r="Q43" s="113">
        <v>43.102669378576749</v>
      </c>
      <c r="R43" s="140" t="s">
        <v>116</v>
      </c>
    </row>
    <row r="44" spans="1:20" ht="12" customHeight="1" x14ac:dyDescent="0.2">
      <c r="A44" s="139" t="s">
        <v>117</v>
      </c>
      <c r="C44" s="111" t="s">
        <v>77</v>
      </c>
      <c r="F44" s="112"/>
      <c r="G44" s="113">
        <v>9.4167497512206548</v>
      </c>
      <c r="H44" s="113">
        <v>2.0889700925823664</v>
      </c>
      <c r="I44" s="113">
        <v>7.7774997789203733</v>
      </c>
      <c r="J44" s="113">
        <v>8.8015801759741397</v>
      </c>
      <c r="K44" s="113">
        <v>9.9719635925907735</v>
      </c>
      <c r="L44" s="113">
        <v>9.6688926933179999</v>
      </c>
      <c r="M44" s="113">
        <v>10.368705416028103</v>
      </c>
      <c r="N44" s="113">
        <v>6.7351733332090289</v>
      </c>
      <c r="O44" s="113">
        <v>3.9302670197189569</v>
      </c>
      <c r="P44" s="113">
        <v>0.22329766409533755</v>
      </c>
      <c r="Q44" s="113">
        <v>4.0323123665626541</v>
      </c>
      <c r="R44" s="140" t="s">
        <v>117</v>
      </c>
    </row>
    <row r="45" spans="1:20" ht="12" customHeight="1" x14ac:dyDescent="0.2">
      <c r="A45" s="139" t="s">
        <v>118</v>
      </c>
      <c r="C45" s="111" t="s">
        <v>79</v>
      </c>
      <c r="F45" s="112"/>
      <c r="G45" s="113">
        <v>59.862162962091624</v>
      </c>
      <c r="H45" s="113">
        <v>91.281296533969083</v>
      </c>
      <c r="I45" s="113">
        <v>10.36955417714163</v>
      </c>
      <c r="J45" s="113">
        <v>1.8520314173034595</v>
      </c>
      <c r="K45" s="113">
        <v>1.4766742003635829</v>
      </c>
      <c r="L45" s="113">
        <v>4.9643944641200211</v>
      </c>
      <c r="M45" s="113">
        <v>6.7564110834058084</v>
      </c>
      <c r="N45" s="113">
        <v>17.07539307040074</v>
      </c>
      <c r="O45" s="113">
        <v>18.632709308257493</v>
      </c>
      <c r="P45" s="113" t="s">
        <v>350</v>
      </c>
      <c r="Q45" s="113">
        <v>39.070357012014099</v>
      </c>
      <c r="R45" s="140" t="s">
        <v>118</v>
      </c>
    </row>
    <row r="46" spans="1:20" ht="12" customHeight="1" x14ac:dyDescent="0.2">
      <c r="A46" s="139" t="s">
        <v>119</v>
      </c>
      <c r="B46" s="111" t="s">
        <v>24</v>
      </c>
      <c r="F46" s="112"/>
      <c r="G46" s="113">
        <v>1.874108639497148</v>
      </c>
      <c r="H46" s="113">
        <v>0.43029854099940207</v>
      </c>
      <c r="I46" s="113">
        <v>1.6888954861856815</v>
      </c>
      <c r="J46" s="113" t="s">
        <v>350</v>
      </c>
      <c r="K46" s="113" t="s">
        <v>350</v>
      </c>
      <c r="L46" s="113" t="s">
        <v>350</v>
      </c>
      <c r="M46" s="113" t="s">
        <v>350</v>
      </c>
      <c r="N46" s="113">
        <v>12.463387234359923</v>
      </c>
      <c r="O46" s="113" t="s">
        <v>350</v>
      </c>
      <c r="P46" s="113" t="s">
        <v>350</v>
      </c>
      <c r="Q46" s="113">
        <v>0.66414909610015538</v>
      </c>
      <c r="R46" s="140" t="s">
        <v>119</v>
      </c>
    </row>
    <row r="47" spans="1:20" ht="12" customHeight="1" x14ac:dyDescent="0.2">
      <c r="A47" s="139" t="s">
        <v>120</v>
      </c>
      <c r="B47" s="111" t="s">
        <v>25</v>
      </c>
      <c r="F47" s="112"/>
      <c r="G47" s="113">
        <v>5.883424228309714</v>
      </c>
      <c r="H47" s="113">
        <v>1.2880031381271018E-2</v>
      </c>
      <c r="I47" s="113">
        <v>3.6506758720012127</v>
      </c>
      <c r="J47" s="113">
        <v>9.9758584226172665E-3</v>
      </c>
      <c r="K47" s="113">
        <v>1.2878936766078711E-2</v>
      </c>
      <c r="L47" s="113">
        <v>4.0133888315320378</v>
      </c>
      <c r="M47" s="113">
        <v>0.5739446096629468</v>
      </c>
      <c r="N47" s="113">
        <v>4.6367064592665796</v>
      </c>
      <c r="O47" s="113">
        <v>8.6326916409202035</v>
      </c>
      <c r="P47" s="113">
        <v>0.10911493130022419</v>
      </c>
      <c r="Q47" s="113">
        <v>4.1616913223088297</v>
      </c>
      <c r="R47" s="140" t="s">
        <v>120</v>
      </c>
    </row>
    <row r="48" spans="1:20" ht="12" customHeight="1" x14ac:dyDescent="0.2">
      <c r="A48" s="139" t="s">
        <v>121</v>
      </c>
      <c r="B48" s="111" t="s">
        <v>26</v>
      </c>
      <c r="F48" s="112"/>
      <c r="G48" s="113">
        <v>0.33840346744808836</v>
      </c>
      <c r="H48" s="113" t="s">
        <v>350</v>
      </c>
      <c r="I48" s="113">
        <v>0.2714295640309764</v>
      </c>
      <c r="J48" s="113">
        <v>0.19951716845234532</v>
      </c>
      <c r="K48" s="113" t="s">
        <v>350</v>
      </c>
      <c r="L48" s="113" t="s">
        <v>350</v>
      </c>
      <c r="M48" s="113">
        <v>4.2885137675082799E-3</v>
      </c>
      <c r="N48" s="113">
        <v>1.3483258673652514</v>
      </c>
      <c r="O48" s="113">
        <v>0.23967509766724895</v>
      </c>
      <c r="P48" s="113" t="s">
        <v>350</v>
      </c>
      <c r="Q48" s="113">
        <v>0.17922798994403527</v>
      </c>
      <c r="R48" s="140" t="s">
        <v>121</v>
      </c>
    </row>
    <row r="49" spans="1:20" ht="12" customHeight="1" x14ac:dyDescent="0.2">
      <c r="A49" s="139" t="s">
        <v>122</v>
      </c>
      <c r="B49" s="111" t="s">
        <v>27</v>
      </c>
      <c r="F49" s="112"/>
      <c r="G49" s="113">
        <v>7.0304236505914261E-2</v>
      </c>
      <c r="H49" s="113">
        <v>5.70956329000636E-2</v>
      </c>
      <c r="I49" s="113">
        <v>6.9070960243566584E-2</v>
      </c>
      <c r="J49" s="113">
        <v>1.1971030107140719E-3</v>
      </c>
      <c r="K49" s="113">
        <v>4.5711934358571217E-2</v>
      </c>
      <c r="L49" s="113">
        <v>0.24597158875573386</v>
      </c>
      <c r="M49" s="113">
        <v>0.12930714255526909</v>
      </c>
      <c r="N49" s="113">
        <v>7.924336569880995E-4</v>
      </c>
      <c r="O49" s="113">
        <v>1.276465119155148E-2</v>
      </c>
      <c r="P49" s="113">
        <v>2.3059619652889284E-2</v>
      </c>
      <c r="Q49" s="113">
        <v>1.7231577750546382E-3</v>
      </c>
      <c r="R49" s="140" t="s">
        <v>122</v>
      </c>
    </row>
    <row r="50" spans="1:20" ht="6.95" customHeight="1" x14ac:dyDescent="0.2">
      <c r="A50" s="139"/>
      <c r="F50" s="112"/>
      <c r="G50" s="113"/>
      <c r="H50" s="113"/>
      <c r="I50" s="113"/>
      <c r="J50" s="113"/>
      <c r="K50" s="113"/>
      <c r="L50" s="113"/>
      <c r="M50" s="113"/>
      <c r="N50" s="113"/>
      <c r="O50" s="113"/>
      <c r="P50" s="113"/>
      <c r="Q50" s="113"/>
      <c r="R50" s="140"/>
    </row>
    <row r="51" spans="1:20" ht="12" customHeight="1" x14ac:dyDescent="0.2">
      <c r="A51" s="139" t="s">
        <v>123</v>
      </c>
      <c r="B51" s="111" t="s">
        <v>28</v>
      </c>
      <c r="F51" s="112"/>
      <c r="G51" s="113">
        <v>547.68923831306256</v>
      </c>
      <c r="H51" s="113">
        <v>341.93418121160653</v>
      </c>
      <c r="I51" s="113">
        <v>430.13616294200136</v>
      </c>
      <c r="J51" s="113">
        <v>383.33943855868779</v>
      </c>
      <c r="K51" s="113">
        <v>459.6858632634009</v>
      </c>
      <c r="L51" s="113">
        <v>453.77840144277877</v>
      </c>
      <c r="M51" s="113">
        <v>444.25076683875568</v>
      </c>
      <c r="N51" s="113">
        <v>424.2480643642586</v>
      </c>
      <c r="O51" s="113">
        <v>415.83568492954015</v>
      </c>
      <c r="P51" s="113">
        <v>16.191547176590799</v>
      </c>
      <c r="Q51" s="113">
        <v>183.07291711408973</v>
      </c>
      <c r="R51" s="140" t="s">
        <v>123</v>
      </c>
    </row>
    <row r="52" spans="1:20" ht="12" customHeight="1" x14ac:dyDescent="0.2">
      <c r="A52" s="139" t="s">
        <v>124</v>
      </c>
      <c r="B52" s="111" t="s">
        <v>16</v>
      </c>
      <c r="F52" s="112"/>
      <c r="G52" s="113">
        <v>3.6482046621581241</v>
      </c>
      <c r="H52" s="113">
        <v>1.244396881676613E-2</v>
      </c>
      <c r="I52" s="113">
        <v>3.1913248354535924</v>
      </c>
      <c r="J52" s="113">
        <v>2.5325844788944094</v>
      </c>
      <c r="K52" s="113">
        <v>4.0518473935046426</v>
      </c>
      <c r="L52" s="113">
        <v>2.3471229367869411</v>
      </c>
      <c r="M52" s="113">
        <v>3.5094500781853002</v>
      </c>
      <c r="N52" s="113">
        <v>2.9265320772482974</v>
      </c>
      <c r="O52" s="113">
        <v>3.195557548038594</v>
      </c>
      <c r="P52" s="113">
        <v>1.5641204145566423</v>
      </c>
      <c r="Q52" s="113">
        <v>1.3989552408504617</v>
      </c>
      <c r="R52" s="140" t="s">
        <v>124</v>
      </c>
    </row>
    <row r="53" spans="1:20" ht="6.95" customHeight="1" x14ac:dyDescent="0.2">
      <c r="A53" s="139"/>
      <c r="F53" s="112"/>
      <c r="G53" s="116"/>
      <c r="H53" s="116"/>
      <c r="I53" s="113"/>
      <c r="J53" s="116"/>
      <c r="K53" s="116"/>
      <c r="L53" s="116"/>
      <c r="M53" s="116"/>
      <c r="N53" s="116"/>
      <c r="O53" s="116"/>
      <c r="P53" s="116"/>
      <c r="Q53" s="116"/>
      <c r="R53" s="140"/>
    </row>
    <row r="54" spans="1:20" s="118" customFormat="1" ht="12" customHeight="1" x14ac:dyDescent="0.2">
      <c r="A54" s="141" t="s">
        <v>125</v>
      </c>
      <c r="B54" s="117" t="s">
        <v>29</v>
      </c>
      <c r="C54" s="117"/>
      <c r="D54" s="117"/>
      <c r="F54" s="119"/>
      <c r="G54" s="120">
        <v>544.04103365090441</v>
      </c>
      <c r="H54" s="120">
        <v>341.92173724278979</v>
      </c>
      <c r="I54" s="120">
        <v>426.94483810654776</v>
      </c>
      <c r="J54" s="120">
        <v>380.80685407979337</v>
      </c>
      <c r="K54" s="120">
        <v>455.63401586989625</v>
      </c>
      <c r="L54" s="120">
        <v>451.43127850599183</v>
      </c>
      <c r="M54" s="120">
        <v>440.74131676057038</v>
      </c>
      <c r="N54" s="120">
        <v>421.32153228701031</v>
      </c>
      <c r="O54" s="120">
        <v>412.64012738150154</v>
      </c>
      <c r="P54" s="120">
        <v>14.627426762034156</v>
      </c>
      <c r="Q54" s="120">
        <v>181.67396187323928</v>
      </c>
      <c r="R54" s="142" t="s">
        <v>125</v>
      </c>
    </row>
    <row r="55" spans="1:20" ht="6.95" customHeight="1" x14ac:dyDescent="0.2">
      <c r="A55" s="139"/>
      <c r="F55" s="112"/>
      <c r="G55" s="120"/>
      <c r="H55" s="120"/>
      <c r="I55" s="113"/>
      <c r="J55" s="120"/>
      <c r="K55" s="120"/>
      <c r="L55" s="120"/>
      <c r="M55" s="120"/>
      <c r="N55" s="120"/>
      <c r="O55" s="120"/>
      <c r="P55" s="120"/>
      <c r="Q55" s="120"/>
      <c r="R55" s="140"/>
    </row>
    <row r="56" spans="1:20" s="118" customFormat="1" ht="12" customHeight="1" x14ac:dyDescent="0.2">
      <c r="A56" s="141" t="s">
        <v>126</v>
      </c>
      <c r="B56" s="117" t="s">
        <v>30</v>
      </c>
      <c r="C56" s="117"/>
      <c r="D56" s="117"/>
      <c r="F56" s="119"/>
      <c r="G56" s="120">
        <v>3766.1356874325875</v>
      </c>
      <c r="H56" s="120">
        <v>3998.4012518232748</v>
      </c>
      <c r="I56" s="120">
        <v>2143.0806549010194</v>
      </c>
      <c r="J56" s="120">
        <v>2038.3607004382709</v>
      </c>
      <c r="K56" s="120">
        <v>2028.6888357981629</v>
      </c>
      <c r="L56" s="120">
        <v>2091.3347795972245</v>
      </c>
      <c r="M56" s="120">
        <v>2095.619247597162</v>
      </c>
      <c r="N56" s="120">
        <v>2146.6814323471422</v>
      </c>
      <c r="O56" s="120">
        <v>2281.8923087455519</v>
      </c>
      <c r="P56" s="120">
        <v>107.59625641428715</v>
      </c>
      <c r="Q56" s="120">
        <v>1527.850290561795</v>
      </c>
      <c r="R56" s="142" t="s">
        <v>126</v>
      </c>
    </row>
    <row r="57" spans="1:20" ht="12" customHeight="1" x14ac:dyDescent="0.2">
      <c r="A57" s="139" t="s">
        <v>127</v>
      </c>
      <c r="B57" s="111" t="s">
        <v>128</v>
      </c>
      <c r="F57" s="112"/>
      <c r="G57" s="113">
        <v>38.171659170875046</v>
      </c>
      <c r="H57" s="113">
        <v>43.866157355746964</v>
      </c>
      <c r="I57" s="113" t="s">
        <v>350</v>
      </c>
      <c r="J57" s="113">
        <v>162.26428044132604</v>
      </c>
      <c r="K57" s="113" t="s">
        <v>350</v>
      </c>
      <c r="L57" s="113">
        <v>38.392235915262063</v>
      </c>
      <c r="M57" s="113" t="s">
        <v>350</v>
      </c>
      <c r="N57" s="113" t="s">
        <v>350</v>
      </c>
      <c r="O57" s="113" t="s">
        <v>350</v>
      </c>
      <c r="P57" s="113">
        <v>13.500159070578718</v>
      </c>
      <c r="Q57" s="113">
        <v>42.208757279836391</v>
      </c>
      <c r="R57" s="140" t="s">
        <v>127</v>
      </c>
    </row>
    <row r="58" spans="1:20" ht="21.95" customHeight="1" x14ac:dyDescent="0.2">
      <c r="A58" s="183" t="s">
        <v>129</v>
      </c>
      <c r="B58" s="183"/>
      <c r="C58" s="183"/>
      <c r="D58" s="183"/>
      <c r="E58" s="183"/>
      <c r="F58" s="183"/>
      <c r="G58" s="183"/>
      <c r="H58" s="183"/>
      <c r="I58" s="183"/>
      <c r="J58" s="183"/>
      <c r="K58" s="183" t="s">
        <v>129</v>
      </c>
      <c r="L58" s="183"/>
      <c r="M58" s="183"/>
      <c r="N58" s="183"/>
      <c r="O58" s="183"/>
      <c r="P58" s="183"/>
      <c r="Q58" s="183"/>
      <c r="R58" s="143"/>
      <c r="S58" s="143"/>
      <c r="T58" s="143"/>
    </row>
    <row r="59" spans="1:20" ht="12" customHeight="1" x14ac:dyDescent="0.2">
      <c r="A59" s="139" t="s">
        <v>130</v>
      </c>
      <c r="B59" s="111" t="s">
        <v>131</v>
      </c>
      <c r="F59" s="112"/>
      <c r="G59" s="113">
        <v>79.200098752830485</v>
      </c>
      <c r="H59" s="113">
        <v>67.750937820144188</v>
      </c>
      <c r="I59" s="113">
        <v>60.720176358376392</v>
      </c>
      <c r="J59" s="113">
        <v>37.208488790460407</v>
      </c>
      <c r="K59" s="113">
        <v>42.584078514223961</v>
      </c>
      <c r="L59" s="113">
        <v>69.477489251035706</v>
      </c>
      <c r="M59" s="113">
        <v>55.500014458163641</v>
      </c>
      <c r="N59" s="113">
        <v>46.410350115835158</v>
      </c>
      <c r="O59" s="113">
        <v>84.051650460565412</v>
      </c>
      <c r="P59" s="113">
        <v>2.9465859710978117</v>
      </c>
      <c r="Q59" s="113">
        <v>21.780522884899629</v>
      </c>
      <c r="R59" s="140" t="s">
        <v>130</v>
      </c>
    </row>
    <row r="60" spans="1:20" ht="12" customHeight="1" x14ac:dyDescent="0.2">
      <c r="A60" s="139" t="s">
        <v>132</v>
      </c>
      <c r="C60" s="111" t="s">
        <v>133</v>
      </c>
      <c r="F60" s="112"/>
      <c r="G60" s="113">
        <v>79.130198634535788</v>
      </c>
      <c r="H60" s="113">
        <v>67.750937820144188</v>
      </c>
      <c r="I60" s="113">
        <v>60.720176358376392</v>
      </c>
      <c r="J60" s="113">
        <v>37.208488790460407</v>
      </c>
      <c r="K60" s="113">
        <v>42.584078514223961</v>
      </c>
      <c r="L60" s="113">
        <v>69.477489251035706</v>
      </c>
      <c r="M60" s="113">
        <v>55.500014458163641</v>
      </c>
      <c r="N60" s="113">
        <v>46.410350115835158</v>
      </c>
      <c r="O60" s="113">
        <v>84.051650460565412</v>
      </c>
      <c r="P60" s="113">
        <v>2.9465859710978117</v>
      </c>
      <c r="Q60" s="113">
        <v>21.687435728994277</v>
      </c>
      <c r="R60" s="140" t="s">
        <v>132</v>
      </c>
    </row>
    <row r="61" spans="1:20" ht="12" customHeight="1" x14ac:dyDescent="0.2">
      <c r="A61" s="139" t="s">
        <v>134</v>
      </c>
      <c r="C61" s="111" t="s">
        <v>135</v>
      </c>
      <c r="F61" s="112"/>
      <c r="G61" s="113">
        <v>6.9900118294697042E-2</v>
      </c>
      <c r="H61" s="113" t="s">
        <v>350</v>
      </c>
      <c r="I61" s="113" t="s">
        <v>350</v>
      </c>
      <c r="J61" s="113" t="s">
        <v>350</v>
      </c>
      <c r="K61" s="113" t="s">
        <v>350</v>
      </c>
      <c r="L61" s="113" t="s">
        <v>350</v>
      </c>
      <c r="M61" s="113" t="s">
        <v>350</v>
      </c>
      <c r="N61" s="113" t="s">
        <v>350</v>
      </c>
      <c r="O61" s="113" t="s">
        <v>350</v>
      </c>
      <c r="P61" s="113" t="s">
        <v>350</v>
      </c>
      <c r="Q61" s="113">
        <v>9.3087155905352659E-2</v>
      </c>
      <c r="R61" s="140" t="s">
        <v>134</v>
      </c>
    </row>
    <row r="62" spans="1:20" ht="12" customHeight="1" x14ac:dyDescent="0.2">
      <c r="A62" s="139" t="s">
        <v>136</v>
      </c>
      <c r="B62" s="111" t="s">
        <v>137</v>
      </c>
      <c r="F62" s="112"/>
      <c r="G62" s="113">
        <v>1.0400024854218624</v>
      </c>
      <c r="H62" s="113" t="s">
        <v>350</v>
      </c>
      <c r="I62" s="113">
        <v>0.44021248910393268</v>
      </c>
      <c r="J62" s="113">
        <v>0.49283400836641994</v>
      </c>
      <c r="K62" s="113">
        <v>2.6588340785142242</v>
      </c>
      <c r="L62" s="113">
        <v>1.2408160064820501</v>
      </c>
      <c r="M62" s="113" t="s">
        <v>350</v>
      </c>
      <c r="N62" s="113" t="s">
        <v>350</v>
      </c>
      <c r="O62" s="113" t="s">
        <v>350</v>
      </c>
      <c r="P62" s="113">
        <v>5.9630881400719371E-2</v>
      </c>
      <c r="Q62" s="113">
        <v>0.9347126596510732</v>
      </c>
      <c r="R62" s="140" t="s">
        <v>136</v>
      </c>
    </row>
    <row r="63" spans="1:20" ht="12" customHeight="1" x14ac:dyDescent="0.2">
      <c r="A63" s="123"/>
      <c r="F63" s="136"/>
      <c r="G63" s="116"/>
      <c r="H63" s="116"/>
      <c r="I63" s="113"/>
      <c r="J63" s="116"/>
      <c r="K63" s="116"/>
      <c r="L63" s="116"/>
      <c r="M63" s="116"/>
      <c r="N63" s="116"/>
      <c r="O63" s="116"/>
      <c r="P63" s="116"/>
      <c r="Q63" s="148"/>
      <c r="R63" s="144"/>
    </row>
    <row r="64" spans="1:20" ht="12" customHeight="1" x14ac:dyDescent="0.2">
      <c r="A64" s="206" t="s">
        <v>214</v>
      </c>
      <c r="B64" s="206"/>
      <c r="C64" s="206"/>
      <c r="D64" s="206"/>
      <c r="E64" s="206"/>
      <c r="F64" s="206"/>
      <c r="G64" s="206"/>
      <c r="H64" s="206"/>
      <c r="I64" s="206"/>
      <c r="J64" s="206"/>
      <c r="K64" s="145" t="s">
        <v>213</v>
      </c>
      <c r="R64" s="136"/>
    </row>
    <row r="65" spans="1:20" ht="15.95" customHeight="1" thickBot="1" x14ac:dyDescent="0.25">
      <c r="A65" s="128"/>
      <c r="B65" s="128"/>
      <c r="C65" s="128"/>
      <c r="D65" s="128"/>
      <c r="E65" s="128"/>
      <c r="F65" s="128"/>
      <c r="G65" s="128"/>
      <c r="H65" s="128"/>
      <c r="I65" s="128"/>
      <c r="J65" s="128"/>
      <c r="K65" s="129"/>
      <c r="L65" s="129"/>
      <c r="M65" s="129"/>
      <c r="N65" s="129"/>
      <c r="O65" s="129"/>
      <c r="P65" s="129"/>
      <c r="Q65" s="129"/>
      <c r="R65" s="129"/>
    </row>
    <row r="66" spans="1:20" ht="15" customHeight="1" x14ac:dyDescent="0.2">
      <c r="A66" s="187" t="s">
        <v>54</v>
      </c>
      <c r="E66" s="160" t="s">
        <v>32</v>
      </c>
      <c r="F66" s="112"/>
      <c r="G66" s="193" t="s">
        <v>55</v>
      </c>
      <c r="H66" s="169" t="s">
        <v>56</v>
      </c>
      <c r="I66" s="198" t="s">
        <v>57</v>
      </c>
      <c r="J66" s="199"/>
      <c r="K66" s="130" t="s">
        <v>58</v>
      </c>
      <c r="L66" s="130"/>
      <c r="M66" s="130"/>
      <c r="N66" s="130"/>
      <c r="O66" s="131"/>
      <c r="P66" s="169" t="s">
        <v>59</v>
      </c>
      <c r="Q66" s="169" t="s">
        <v>60</v>
      </c>
      <c r="R66" s="190" t="s">
        <v>54</v>
      </c>
    </row>
    <row r="67" spans="1:20" ht="15" customHeight="1" x14ac:dyDescent="0.2">
      <c r="A67" s="188"/>
      <c r="E67" s="207"/>
      <c r="F67" s="112"/>
      <c r="G67" s="194"/>
      <c r="H67" s="196"/>
      <c r="I67" s="202" t="s">
        <v>61</v>
      </c>
      <c r="J67" s="132" t="s">
        <v>20</v>
      </c>
      <c r="K67" s="133" t="s">
        <v>62</v>
      </c>
      <c r="L67" s="134"/>
      <c r="M67" s="134"/>
      <c r="N67" s="134"/>
      <c r="O67" s="135"/>
      <c r="P67" s="196"/>
      <c r="Q67" s="196"/>
      <c r="R67" s="200"/>
    </row>
    <row r="68" spans="1:20" ht="15" customHeight="1" x14ac:dyDescent="0.2">
      <c r="A68" s="188"/>
      <c r="E68" s="207"/>
      <c r="F68" s="112"/>
      <c r="G68" s="194"/>
      <c r="H68" s="196"/>
      <c r="I68" s="196"/>
      <c r="J68" s="203" t="s">
        <v>63</v>
      </c>
      <c r="K68" s="204" t="s">
        <v>139</v>
      </c>
      <c r="L68" s="205" t="s">
        <v>140</v>
      </c>
      <c r="M68" s="205" t="s">
        <v>141</v>
      </c>
      <c r="N68" s="205" t="s">
        <v>142</v>
      </c>
      <c r="O68" s="205" t="s">
        <v>143</v>
      </c>
      <c r="P68" s="196"/>
      <c r="Q68" s="196"/>
      <c r="R68" s="200"/>
    </row>
    <row r="69" spans="1:20" ht="15" customHeight="1" x14ac:dyDescent="0.2">
      <c r="A69" s="188"/>
      <c r="E69" s="207"/>
      <c r="F69" s="112"/>
      <c r="G69" s="194"/>
      <c r="H69" s="196"/>
      <c r="I69" s="196"/>
      <c r="J69" s="200"/>
      <c r="K69" s="188"/>
      <c r="L69" s="196"/>
      <c r="M69" s="196"/>
      <c r="N69" s="196"/>
      <c r="O69" s="196"/>
      <c r="P69" s="196"/>
      <c r="Q69" s="196"/>
      <c r="R69" s="200"/>
    </row>
    <row r="70" spans="1:20" ht="15" customHeight="1" thickBot="1" x14ac:dyDescent="0.25">
      <c r="A70" s="189"/>
      <c r="B70" s="146"/>
      <c r="C70" s="146"/>
      <c r="D70" s="146"/>
      <c r="E70" s="208"/>
      <c r="F70" s="112"/>
      <c r="G70" s="195"/>
      <c r="H70" s="197"/>
      <c r="I70" s="197"/>
      <c r="J70" s="201"/>
      <c r="K70" s="189"/>
      <c r="L70" s="197"/>
      <c r="M70" s="197"/>
      <c r="N70" s="197"/>
      <c r="O70" s="197"/>
      <c r="P70" s="197"/>
      <c r="Q70" s="197"/>
      <c r="R70" s="201"/>
      <c r="S70" s="136"/>
      <c r="T70" s="136"/>
    </row>
    <row r="71" spans="1:20" ht="21.95" customHeight="1" x14ac:dyDescent="0.2">
      <c r="A71" s="181" t="s">
        <v>8</v>
      </c>
      <c r="B71" s="181"/>
      <c r="C71" s="181"/>
      <c r="D71" s="181"/>
      <c r="E71" s="181"/>
      <c r="F71" s="181"/>
      <c r="G71" s="181"/>
      <c r="H71" s="181"/>
      <c r="I71" s="181"/>
      <c r="J71" s="181"/>
      <c r="K71" s="181" t="s">
        <v>8</v>
      </c>
      <c r="L71" s="181"/>
      <c r="M71" s="181"/>
      <c r="N71" s="181"/>
      <c r="O71" s="181"/>
      <c r="P71" s="181"/>
      <c r="Q71" s="181"/>
      <c r="R71" s="137"/>
      <c r="S71" s="138"/>
      <c r="T71" s="138"/>
    </row>
    <row r="72" spans="1:20" ht="12" customHeight="1" x14ac:dyDescent="0.2">
      <c r="A72" s="139" t="s">
        <v>144</v>
      </c>
      <c r="B72" s="111" t="s">
        <v>33</v>
      </c>
      <c r="F72" s="112"/>
      <c r="G72" s="113">
        <v>1029.1914799359101</v>
      </c>
      <c r="H72" s="113">
        <v>1176.4632488755681</v>
      </c>
      <c r="I72" s="113">
        <v>980.33897254822682</v>
      </c>
      <c r="J72" s="113">
        <v>1034.6264240537901</v>
      </c>
      <c r="K72" s="113">
        <v>933.75140028497026</v>
      </c>
      <c r="L72" s="113">
        <v>1054.3520236803934</v>
      </c>
      <c r="M72" s="113">
        <v>969.78097439125577</v>
      </c>
      <c r="N72" s="113">
        <v>939.81303227069543</v>
      </c>
      <c r="O72" s="113">
        <v>983.73225371179717</v>
      </c>
      <c r="P72" s="113" t="s">
        <v>350</v>
      </c>
      <c r="Q72" s="113" t="s">
        <v>350</v>
      </c>
      <c r="R72" s="140" t="s">
        <v>144</v>
      </c>
    </row>
    <row r="73" spans="1:20" ht="12" customHeight="1" x14ac:dyDescent="0.2">
      <c r="A73" s="139" t="s">
        <v>145</v>
      </c>
      <c r="C73" s="111" t="s">
        <v>146</v>
      </c>
      <c r="F73" s="112"/>
      <c r="G73" s="113">
        <v>121.078881313517</v>
      </c>
      <c r="H73" s="113">
        <v>134.50811761883182</v>
      </c>
      <c r="I73" s="113">
        <v>116.62417916292937</v>
      </c>
      <c r="J73" s="113">
        <v>112.89760113857787</v>
      </c>
      <c r="K73" s="113">
        <v>114.18254065739688</v>
      </c>
      <c r="L73" s="113">
        <v>126.23471294711119</v>
      </c>
      <c r="M73" s="113">
        <v>115.5382418428153</v>
      </c>
      <c r="N73" s="113">
        <v>115.69527662926691</v>
      </c>
      <c r="O73" s="113">
        <v>117.00977887118967</v>
      </c>
      <c r="P73" s="113" t="s">
        <v>350</v>
      </c>
      <c r="Q73" s="113" t="s">
        <v>350</v>
      </c>
      <c r="R73" s="140" t="s">
        <v>145</v>
      </c>
    </row>
    <row r="74" spans="1:20" ht="12" customHeight="1" x14ac:dyDescent="0.2">
      <c r="A74" s="139" t="s">
        <v>147</v>
      </c>
      <c r="C74" s="111" t="s">
        <v>148</v>
      </c>
      <c r="F74" s="112"/>
      <c r="G74" s="113">
        <v>465.39357224371935</v>
      </c>
      <c r="H74" s="113">
        <v>536.35047052864491</v>
      </c>
      <c r="I74" s="113">
        <v>441.85598304635096</v>
      </c>
      <c r="J74" s="113">
        <v>499.34557038633199</v>
      </c>
      <c r="K74" s="113">
        <v>408.68407605758398</v>
      </c>
      <c r="L74" s="113">
        <v>512.14876043858385</v>
      </c>
      <c r="M74" s="113">
        <v>433.30857057696971</v>
      </c>
      <c r="N74" s="113">
        <v>410.18802586130539</v>
      </c>
      <c r="O74" s="113">
        <v>434.42640560231263</v>
      </c>
      <c r="P74" s="113" t="s">
        <v>350</v>
      </c>
      <c r="Q74" s="113" t="s">
        <v>350</v>
      </c>
      <c r="R74" s="140" t="s">
        <v>147</v>
      </c>
    </row>
    <row r="75" spans="1:20" ht="12" customHeight="1" x14ac:dyDescent="0.2">
      <c r="A75" s="139" t="s">
        <v>149</v>
      </c>
      <c r="C75" s="111" t="s">
        <v>150</v>
      </c>
      <c r="F75" s="112"/>
      <c r="G75" s="113">
        <v>349.09242828561861</v>
      </c>
      <c r="H75" s="113">
        <v>378.48700571641842</v>
      </c>
      <c r="I75" s="113">
        <v>339.34175562489736</v>
      </c>
      <c r="J75" s="113">
        <v>369.27675026436015</v>
      </c>
      <c r="K75" s="113">
        <v>351.30483221146756</v>
      </c>
      <c r="L75" s="113">
        <v>341.0481710424861</v>
      </c>
      <c r="M75" s="113">
        <v>347.89481352305404</v>
      </c>
      <c r="N75" s="113">
        <v>319.76811526646759</v>
      </c>
      <c r="O75" s="113">
        <v>325.30450760026758</v>
      </c>
      <c r="P75" s="113" t="s">
        <v>350</v>
      </c>
      <c r="Q75" s="113" t="s">
        <v>350</v>
      </c>
      <c r="R75" s="140" t="s">
        <v>149</v>
      </c>
    </row>
    <row r="76" spans="1:20" ht="12" customHeight="1" x14ac:dyDescent="0.2">
      <c r="A76" s="139" t="s">
        <v>151</v>
      </c>
      <c r="C76" s="111" t="s">
        <v>152</v>
      </c>
      <c r="F76" s="112"/>
      <c r="G76" s="113">
        <v>81.027637511656337</v>
      </c>
      <c r="H76" s="113">
        <v>103.96593380227515</v>
      </c>
      <c r="I76" s="113">
        <v>73.418621221117519</v>
      </c>
      <c r="J76" s="113">
        <v>48.502676855343388</v>
      </c>
      <c r="K76" s="113">
        <v>54.693730653957637</v>
      </c>
      <c r="L76" s="113">
        <v>69.460232099217194</v>
      </c>
      <c r="M76" s="113">
        <v>66.346764596628361</v>
      </c>
      <c r="N76" s="113">
        <v>84.885847601023642</v>
      </c>
      <c r="O76" s="113">
        <v>91.351730184424923</v>
      </c>
      <c r="P76" s="113" t="s">
        <v>350</v>
      </c>
      <c r="Q76" s="113" t="s">
        <v>350</v>
      </c>
      <c r="R76" s="140" t="s">
        <v>151</v>
      </c>
    </row>
    <row r="77" spans="1:20" ht="12" customHeight="1" x14ac:dyDescent="0.2">
      <c r="A77" s="139" t="s">
        <v>153</v>
      </c>
      <c r="C77" s="111" t="s">
        <v>154</v>
      </c>
      <c r="F77" s="112"/>
      <c r="G77" s="113">
        <v>12.598960581398989</v>
      </c>
      <c r="H77" s="113">
        <v>23.151721209397625</v>
      </c>
      <c r="I77" s="113">
        <v>9.0984334929317683</v>
      </c>
      <c r="J77" s="113">
        <v>4.6038254091764612</v>
      </c>
      <c r="K77" s="113">
        <v>4.8862207045644386</v>
      </c>
      <c r="L77" s="113">
        <v>5.4601471529946819</v>
      </c>
      <c r="M77" s="113">
        <v>6.6925838517882523</v>
      </c>
      <c r="N77" s="113">
        <v>9.2757669126318589</v>
      </c>
      <c r="O77" s="113">
        <v>15.639831453602257</v>
      </c>
      <c r="P77" s="113" t="s">
        <v>350</v>
      </c>
      <c r="Q77" s="113" t="s">
        <v>350</v>
      </c>
      <c r="R77" s="140" t="s">
        <v>153</v>
      </c>
    </row>
    <row r="78" spans="1:20" ht="12" customHeight="1" x14ac:dyDescent="0.2">
      <c r="A78" s="139" t="s">
        <v>155</v>
      </c>
      <c r="B78" s="111" t="s">
        <v>34</v>
      </c>
      <c r="F78" s="112"/>
      <c r="G78" s="113">
        <v>393.2682159129609</v>
      </c>
      <c r="H78" s="113">
        <v>426.03546578717862</v>
      </c>
      <c r="I78" s="113">
        <v>236.07995628939955</v>
      </c>
      <c r="J78" s="113">
        <v>220.49329954842648</v>
      </c>
      <c r="K78" s="113">
        <v>250.3325492556377</v>
      </c>
      <c r="L78" s="113">
        <v>234.4833766776878</v>
      </c>
      <c r="M78" s="113">
        <v>227.81312044984878</v>
      </c>
      <c r="N78" s="113">
        <v>221.2765127325444</v>
      </c>
      <c r="O78" s="113">
        <v>251.8914364207742</v>
      </c>
      <c r="P78" s="113">
        <v>23.462292787178537</v>
      </c>
      <c r="Q78" s="113">
        <v>142.35922533698852</v>
      </c>
      <c r="R78" s="140" t="s">
        <v>155</v>
      </c>
    </row>
    <row r="79" spans="1:20" ht="12" customHeight="1" x14ac:dyDescent="0.2">
      <c r="A79" s="139" t="s">
        <v>156</v>
      </c>
      <c r="C79" s="111" t="s">
        <v>157</v>
      </c>
      <c r="F79" s="112"/>
      <c r="G79" s="113">
        <v>224.58891596712792</v>
      </c>
      <c r="H79" s="113">
        <v>278.90288182133241</v>
      </c>
      <c r="I79" s="113">
        <v>87.532954129135774</v>
      </c>
      <c r="J79" s="113">
        <v>52.183409482385933</v>
      </c>
      <c r="K79" s="113">
        <v>78.705559376996035</v>
      </c>
      <c r="L79" s="113">
        <v>74.785713352239299</v>
      </c>
      <c r="M79" s="113">
        <v>77.265540857658223</v>
      </c>
      <c r="N79" s="113">
        <v>93.215266933608063</v>
      </c>
      <c r="O79" s="113">
        <v>114.25550503187851</v>
      </c>
      <c r="P79" s="113">
        <v>20.124119965416185</v>
      </c>
      <c r="Q79" s="113">
        <v>115.64288502596106</v>
      </c>
      <c r="R79" s="140" t="s">
        <v>156</v>
      </c>
    </row>
    <row r="80" spans="1:20" ht="12" customHeight="1" x14ac:dyDescent="0.2">
      <c r="A80" s="139" t="s">
        <v>158</v>
      </c>
      <c r="C80" s="111" t="s">
        <v>159</v>
      </c>
      <c r="F80" s="112"/>
      <c r="G80" s="113">
        <v>124.1678442380427</v>
      </c>
      <c r="H80" s="113">
        <v>104.59875008092864</v>
      </c>
      <c r="I80" s="113">
        <v>104.54167666788787</v>
      </c>
      <c r="J80" s="113">
        <v>134.5657575334356</v>
      </c>
      <c r="K80" s="113">
        <v>133.64121382597162</v>
      </c>
      <c r="L80" s="113">
        <v>120.0903435747985</v>
      </c>
      <c r="M80" s="113">
        <v>114.74700882837716</v>
      </c>
      <c r="N80" s="113">
        <v>70.165530068195892</v>
      </c>
      <c r="O80" s="113">
        <v>85.007095644338804</v>
      </c>
      <c r="P80" s="113">
        <v>3.3372183982902719</v>
      </c>
      <c r="Q80" s="113">
        <v>25.554360953548013</v>
      </c>
      <c r="R80" s="140" t="s">
        <v>158</v>
      </c>
    </row>
    <row r="81" spans="1:18" ht="12" customHeight="1" x14ac:dyDescent="0.2">
      <c r="A81" s="139" t="s">
        <v>160</v>
      </c>
      <c r="C81" s="111" t="s">
        <v>161</v>
      </c>
      <c r="F81" s="112"/>
      <c r="G81" s="113">
        <v>44.511455707790283</v>
      </c>
      <c r="H81" s="113">
        <v>42.53383388491757</v>
      </c>
      <c r="I81" s="113">
        <v>44.00532549237591</v>
      </c>
      <c r="J81" s="113">
        <v>33.744132532604368</v>
      </c>
      <c r="K81" s="113">
        <v>37.985776052670388</v>
      </c>
      <c r="L81" s="113">
        <v>39.607319750650156</v>
      </c>
      <c r="M81" s="113">
        <v>35.800570763813667</v>
      </c>
      <c r="N81" s="113">
        <v>57.895715730740356</v>
      </c>
      <c r="O81" s="113">
        <v>52.628835744556795</v>
      </c>
      <c r="P81" s="113">
        <v>9.544234720803063E-4</v>
      </c>
      <c r="Q81" s="113">
        <v>1.1619793574794397</v>
      </c>
      <c r="R81" s="140" t="s">
        <v>160</v>
      </c>
    </row>
    <row r="82" spans="1:18" ht="12" customHeight="1" x14ac:dyDescent="0.2">
      <c r="A82" s="139" t="s">
        <v>162</v>
      </c>
      <c r="B82" s="111" t="s">
        <v>35</v>
      </c>
      <c r="F82" s="112"/>
      <c r="G82" s="113">
        <v>18.819092593347985</v>
      </c>
      <c r="H82" s="113">
        <v>19.876449574791394</v>
      </c>
      <c r="I82" s="113">
        <v>13.002884141642559</v>
      </c>
      <c r="J82" s="113">
        <v>15.332927648424146</v>
      </c>
      <c r="K82" s="113">
        <v>10.163114774234757</v>
      </c>
      <c r="L82" s="113">
        <v>19.546138867470823</v>
      </c>
      <c r="M82" s="113">
        <v>11.046455191926565</v>
      </c>
      <c r="N82" s="113">
        <v>7.602613166518279</v>
      </c>
      <c r="O82" s="113">
        <v>15.539772488864054</v>
      </c>
      <c r="P82" s="113">
        <v>0.68496165463344527</v>
      </c>
      <c r="Q82" s="113">
        <v>5.349868615536213</v>
      </c>
      <c r="R82" s="140" t="s">
        <v>162</v>
      </c>
    </row>
    <row r="83" spans="1:18" ht="12" customHeight="1" x14ac:dyDescent="0.2">
      <c r="A83" s="139" t="s">
        <v>163</v>
      </c>
      <c r="C83" s="111" t="s">
        <v>37</v>
      </c>
      <c r="F83" s="112"/>
      <c r="G83" s="113">
        <v>0.67839210280919071</v>
      </c>
      <c r="H83" s="113">
        <v>8.5300692749174525E-2</v>
      </c>
      <c r="I83" s="113">
        <v>0.85797971120684213</v>
      </c>
      <c r="J83" s="113">
        <v>0.32984178288541727</v>
      </c>
      <c r="K83" s="113">
        <v>0.29471699503758658</v>
      </c>
      <c r="L83" s="113" t="s">
        <v>350</v>
      </c>
      <c r="M83" s="113" t="s">
        <v>350</v>
      </c>
      <c r="N83" s="113">
        <v>8.961026248199544E-2</v>
      </c>
      <c r="O83" s="113">
        <v>2.7417388635043607</v>
      </c>
      <c r="P83" s="113">
        <v>6.7719152471956798E-2</v>
      </c>
      <c r="Q83" s="113">
        <v>5.7221723915762343E-3</v>
      </c>
      <c r="R83" s="140" t="s">
        <v>163</v>
      </c>
    </row>
    <row r="84" spans="1:18" ht="12" customHeight="1" x14ac:dyDescent="0.2">
      <c r="A84" s="139" t="s">
        <v>164</v>
      </c>
      <c r="C84" s="111" t="s">
        <v>38</v>
      </c>
      <c r="F84" s="112"/>
      <c r="G84" s="113">
        <v>18.140700490538794</v>
      </c>
      <c r="H84" s="113">
        <v>19.791148882042219</v>
      </c>
      <c r="I84" s="113">
        <v>12.144904430435716</v>
      </c>
      <c r="J84" s="113">
        <v>15.003085865538726</v>
      </c>
      <c r="K84" s="113">
        <v>9.8683977791971706</v>
      </c>
      <c r="L84" s="113">
        <v>19.546138867470823</v>
      </c>
      <c r="M84" s="113">
        <v>11.046455191926565</v>
      </c>
      <c r="N84" s="113">
        <v>7.5130029040362833</v>
      </c>
      <c r="O84" s="113">
        <v>12.798033625359695</v>
      </c>
      <c r="P84" s="113">
        <v>0.61724250216148846</v>
      </c>
      <c r="Q84" s="113">
        <v>5.3441464431446368</v>
      </c>
      <c r="R84" s="140" t="s">
        <v>164</v>
      </c>
    </row>
    <row r="85" spans="1:18" ht="12" customHeight="1" x14ac:dyDescent="0.2">
      <c r="A85" s="139" t="s">
        <v>165</v>
      </c>
      <c r="B85" s="111" t="s">
        <v>36</v>
      </c>
      <c r="F85" s="112"/>
      <c r="G85" s="113">
        <v>2447.4173692094178</v>
      </c>
      <c r="H85" s="113">
        <v>2241.7643567410701</v>
      </c>
      <c r="I85" s="113">
        <v>701.37923241153658</v>
      </c>
      <c r="J85" s="113">
        <v>833.71306105890483</v>
      </c>
      <c r="K85" s="113">
        <v>603.10061170343442</v>
      </c>
      <c r="L85" s="113">
        <v>602.23160914282732</v>
      </c>
      <c r="M85" s="113">
        <v>662.092919281185</v>
      </c>
      <c r="N85" s="113">
        <v>689.50202536719985</v>
      </c>
      <c r="O85" s="113">
        <v>770.91661679324613</v>
      </c>
      <c r="P85" s="113">
        <v>297.50030129839018</v>
      </c>
      <c r="Q85" s="113">
        <v>1764.0493449726494</v>
      </c>
      <c r="R85" s="140" t="s">
        <v>165</v>
      </c>
    </row>
    <row r="86" spans="1:18" ht="12" customHeight="1" x14ac:dyDescent="0.2">
      <c r="A86" s="139" t="s">
        <v>166</v>
      </c>
      <c r="C86" s="111" t="s">
        <v>37</v>
      </c>
      <c r="F86" s="112"/>
      <c r="G86" s="113">
        <v>2385.4026279067339</v>
      </c>
      <c r="H86" s="113">
        <v>2173.1722313835562</v>
      </c>
      <c r="I86" s="113">
        <v>695.63200601336587</v>
      </c>
      <c r="J86" s="113">
        <v>829.09573498799716</v>
      </c>
      <c r="K86" s="113">
        <v>595.69475015968158</v>
      </c>
      <c r="L86" s="113">
        <v>598.44638586494864</v>
      </c>
      <c r="M86" s="113">
        <v>655.64121955722487</v>
      </c>
      <c r="N86" s="113">
        <v>687.10911811456742</v>
      </c>
      <c r="O86" s="113">
        <v>763.83776525850658</v>
      </c>
      <c r="P86" s="113">
        <v>297.26536715360976</v>
      </c>
      <c r="Q86" s="113">
        <v>1710.0033067195573</v>
      </c>
      <c r="R86" s="140" t="s">
        <v>166</v>
      </c>
    </row>
    <row r="87" spans="1:18" ht="12" customHeight="1" x14ac:dyDescent="0.2">
      <c r="A87" s="139" t="s">
        <v>167</v>
      </c>
      <c r="D87" s="111" t="s">
        <v>168</v>
      </c>
      <c r="F87" s="112"/>
      <c r="G87" s="113">
        <v>55.900805105929251</v>
      </c>
      <c r="H87" s="113">
        <v>18.274378563240496</v>
      </c>
      <c r="I87" s="113">
        <v>4.7085620981088221</v>
      </c>
      <c r="J87" s="113">
        <v>4.0148839807665437</v>
      </c>
      <c r="K87" s="113">
        <v>3.4763609787254945</v>
      </c>
      <c r="L87" s="113">
        <v>6.0973222336935935</v>
      </c>
      <c r="M87" s="113">
        <v>3.8224848912190015</v>
      </c>
      <c r="N87" s="113">
        <v>2.9244950566123928</v>
      </c>
      <c r="O87" s="113">
        <v>6.637598743852319</v>
      </c>
      <c r="P87" s="113">
        <v>0.24972583717909849</v>
      </c>
      <c r="Q87" s="113">
        <v>63.631412888310571</v>
      </c>
      <c r="R87" s="140" t="s">
        <v>167</v>
      </c>
    </row>
    <row r="88" spans="1:18" ht="12" customHeight="1" x14ac:dyDescent="0.2">
      <c r="A88" s="139" t="s">
        <v>169</v>
      </c>
      <c r="D88" s="111" t="s">
        <v>170</v>
      </c>
      <c r="F88" s="112"/>
      <c r="G88" s="113">
        <v>1136.7520971932756</v>
      </c>
      <c r="H88" s="113">
        <v>1227.5079652825648</v>
      </c>
      <c r="I88" s="113">
        <v>447.10501282261833</v>
      </c>
      <c r="J88" s="113">
        <v>522.93910736018859</v>
      </c>
      <c r="K88" s="113">
        <v>341.54254900997415</v>
      </c>
      <c r="L88" s="113">
        <v>359.81492178413208</v>
      </c>
      <c r="M88" s="113">
        <v>421.15038047213704</v>
      </c>
      <c r="N88" s="113">
        <v>443.92862969575208</v>
      </c>
      <c r="O88" s="113">
        <v>516.65710127580246</v>
      </c>
      <c r="P88" s="113">
        <v>49.924241233339693</v>
      </c>
      <c r="Q88" s="113">
        <v>651.11643253281454</v>
      </c>
      <c r="R88" s="140" t="s">
        <v>169</v>
      </c>
    </row>
    <row r="89" spans="1:18" ht="12" customHeight="1" x14ac:dyDescent="0.2">
      <c r="A89" s="139" t="s">
        <v>171</v>
      </c>
      <c r="E89" s="109" t="s">
        <v>172</v>
      </c>
      <c r="F89" s="112"/>
      <c r="G89" s="113">
        <v>849.57913270160611</v>
      </c>
      <c r="H89" s="113">
        <v>1010.8893924448828</v>
      </c>
      <c r="I89" s="113">
        <v>345.34125787990956</v>
      </c>
      <c r="J89" s="113">
        <v>338.95365216176845</v>
      </c>
      <c r="K89" s="113">
        <v>260.17007934948157</v>
      </c>
      <c r="L89" s="113">
        <v>261.26737150250267</v>
      </c>
      <c r="M89" s="113">
        <v>322.49759215967163</v>
      </c>
      <c r="N89" s="113">
        <v>366.75935654387052</v>
      </c>
      <c r="O89" s="113">
        <v>419.03605682699032</v>
      </c>
      <c r="P89" s="113" t="s">
        <v>350</v>
      </c>
      <c r="Q89" s="113">
        <v>450.72856538272043</v>
      </c>
      <c r="R89" s="140" t="s">
        <v>171</v>
      </c>
    </row>
    <row r="90" spans="1:18" ht="12" customHeight="1" x14ac:dyDescent="0.2">
      <c r="A90" s="139" t="s">
        <v>173</v>
      </c>
      <c r="D90" s="111" t="s">
        <v>174</v>
      </c>
      <c r="F90" s="112"/>
      <c r="G90" s="113">
        <v>703.56834246077631</v>
      </c>
      <c r="H90" s="113">
        <v>857.24716178492406</v>
      </c>
      <c r="I90" s="113">
        <v>184.68233573783746</v>
      </c>
      <c r="J90" s="113">
        <v>174.39492428323447</v>
      </c>
      <c r="K90" s="113">
        <v>174.55666855009088</v>
      </c>
      <c r="L90" s="113">
        <v>166.10041296932783</v>
      </c>
      <c r="M90" s="113">
        <v>171.72636924370457</v>
      </c>
      <c r="N90" s="113">
        <v>193.99346475301709</v>
      </c>
      <c r="O90" s="113">
        <v>206.47153681541826</v>
      </c>
      <c r="P90" s="113">
        <v>27.720713235046428</v>
      </c>
      <c r="Q90" s="113">
        <v>463.22991586341067</v>
      </c>
      <c r="R90" s="140" t="s">
        <v>173</v>
      </c>
    </row>
    <row r="91" spans="1:18" ht="12" customHeight="1" x14ac:dyDescent="0.2">
      <c r="A91" s="139" t="s">
        <v>175</v>
      </c>
      <c r="D91" s="111" t="s">
        <v>176</v>
      </c>
      <c r="F91" s="112"/>
      <c r="G91" s="113">
        <v>389.41606768315995</v>
      </c>
      <c r="H91" s="113" t="s">
        <v>350</v>
      </c>
      <c r="I91" s="113">
        <v>5.1767007339843598</v>
      </c>
      <c r="J91" s="113" t="s">
        <v>350</v>
      </c>
      <c r="K91" s="113">
        <v>4.4078022895887585</v>
      </c>
      <c r="L91" s="113">
        <v>17.435761052810413</v>
      </c>
      <c r="M91" s="113">
        <v>8.0949033861019224</v>
      </c>
      <c r="N91" s="113">
        <v>2.6069202765127328</v>
      </c>
      <c r="O91" s="113">
        <v>1.3491264605919</v>
      </c>
      <c r="P91" s="113">
        <v>160.8642996964559</v>
      </c>
      <c r="Q91" s="113">
        <v>486.26708692850917</v>
      </c>
      <c r="R91" s="140" t="s">
        <v>175</v>
      </c>
    </row>
    <row r="92" spans="1:18" ht="12" customHeight="1" x14ac:dyDescent="0.2">
      <c r="A92" s="139" t="s">
        <v>177</v>
      </c>
      <c r="D92" s="111" t="s">
        <v>178</v>
      </c>
      <c r="F92" s="112"/>
      <c r="G92" s="113">
        <v>62.433819476790241</v>
      </c>
      <c r="H92" s="113">
        <v>25.629640067484967</v>
      </c>
      <c r="I92" s="113">
        <v>48.989000341094282</v>
      </c>
      <c r="J92" s="113">
        <v>121.5187712402652</v>
      </c>
      <c r="K92" s="113">
        <v>66.117630079103833</v>
      </c>
      <c r="L92" s="113">
        <v>44.757106078228944</v>
      </c>
      <c r="M92" s="113">
        <v>46.065995956162844</v>
      </c>
      <c r="N92" s="113">
        <v>37.240806604235331</v>
      </c>
      <c r="O92" s="113">
        <v>28.643574720690445</v>
      </c>
      <c r="P92" s="113">
        <v>57.311748391515735</v>
      </c>
      <c r="Q92" s="113">
        <v>15.98122212817565</v>
      </c>
      <c r="R92" s="140" t="s">
        <v>177</v>
      </c>
    </row>
    <row r="93" spans="1:18" ht="12" customHeight="1" x14ac:dyDescent="0.2">
      <c r="A93" s="139" t="s">
        <v>179</v>
      </c>
      <c r="D93" s="111" t="s">
        <v>180</v>
      </c>
      <c r="F93" s="112"/>
      <c r="G93" s="113">
        <v>4.7361506507156967</v>
      </c>
      <c r="H93" s="113">
        <v>6.1555562749212616</v>
      </c>
      <c r="I93" s="113">
        <v>0.56531892315272181</v>
      </c>
      <c r="J93" s="113">
        <v>0.18264466657355868</v>
      </c>
      <c r="K93" s="113">
        <v>1.2841534417530582</v>
      </c>
      <c r="L93" s="113">
        <v>0.17080725048680723</v>
      </c>
      <c r="M93" s="113">
        <v>1.2413423403985557</v>
      </c>
      <c r="N93" s="113">
        <v>0.2322716276121177</v>
      </c>
      <c r="O93" s="113">
        <v>5.3845627223600027E-2</v>
      </c>
      <c r="P93" s="113">
        <v>0.52638887329373407</v>
      </c>
      <c r="Q93" s="113">
        <v>3.6111556779564662</v>
      </c>
      <c r="R93" s="140" t="s">
        <v>179</v>
      </c>
    </row>
    <row r="94" spans="1:18" ht="12" customHeight="1" x14ac:dyDescent="0.2">
      <c r="A94" s="139" t="s">
        <v>181</v>
      </c>
      <c r="D94" s="111" t="s">
        <v>182</v>
      </c>
      <c r="F94" s="112"/>
      <c r="G94" s="113">
        <v>32.595345336086901</v>
      </c>
      <c r="H94" s="113">
        <v>38.357529410420561</v>
      </c>
      <c r="I94" s="113">
        <v>4.4050753565698546</v>
      </c>
      <c r="J94" s="113">
        <v>6.0454034569674704</v>
      </c>
      <c r="K94" s="113">
        <v>4.3095858104456344</v>
      </c>
      <c r="L94" s="113">
        <v>4.0700544962689014</v>
      </c>
      <c r="M94" s="113">
        <v>3.5397432675004947</v>
      </c>
      <c r="N94" s="113">
        <v>6.1825301008255291</v>
      </c>
      <c r="O94" s="113">
        <v>4.0249816149271336</v>
      </c>
      <c r="P94" s="113">
        <v>0.66824988677917641</v>
      </c>
      <c r="Q94" s="113">
        <v>26.166080700380256</v>
      </c>
      <c r="R94" s="140" t="s">
        <v>181</v>
      </c>
    </row>
    <row r="95" spans="1:18" ht="12" customHeight="1" x14ac:dyDescent="0.2">
      <c r="A95" s="139" t="s">
        <v>183</v>
      </c>
      <c r="C95" s="111" t="s">
        <v>38</v>
      </c>
      <c r="F95" s="112"/>
      <c r="G95" s="113">
        <v>62.014741302683589</v>
      </c>
      <c r="H95" s="113">
        <v>68.592125357514178</v>
      </c>
      <c r="I95" s="113">
        <v>5.7472263981707243</v>
      </c>
      <c r="J95" s="113">
        <v>4.6173260709084021</v>
      </c>
      <c r="K95" s="113">
        <v>7.4058615437527635</v>
      </c>
      <c r="L95" s="113">
        <v>3.7852232778786967</v>
      </c>
      <c r="M95" s="113">
        <v>6.4516997239602922</v>
      </c>
      <c r="N95" s="113">
        <v>2.3929072526325115</v>
      </c>
      <c r="O95" s="113">
        <v>7.078851534739508</v>
      </c>
      <c r="P95" s="113">
        <v>0.23493414478042646</v>
      </c>
      <c r="Q95" s="113">
        <v>54.046038253091957</v>
      </c>
      <c r="R95" s="140" t="s">
        <v>183</v>
      </c>
    </row>
    <row r="96" spans="1:18" ht="6.95" customHeight="1" x14ac:dyDescent="0.2">
      <c r="A96" s="139"/>
      <c r="F96" s="112"/>
      <c r="G96" s="113"/>
      <c r="H96" s="113"/>
      <c r="I96" s="113"/>
      <c r="J96" s="113"/>
      <c r="K96" s="113"/>
      <c r="L96" s="113"/>
      <c r="M96" s="113"/>
      <c r="N96" s="113"/>
      <c r="O96" s="113"/>
      <c r="P96" s="113"/>
      <c r="Q96" s="113"/>
      <c r="R96" s="140"/>
    </row>
    <row r="97" spans="1:20" ht="12" customHeight="1" x14ac:dyDescent="0.2">
      <c r="A97" s="139" t="s">
        <v>184</v>
      </c>
      <c r="B97" s="111" t="s">
        <v>39</v>
      </c>
      <c r="F97" s="112"/>
      <c r="G97" s="113">
        <v>3888.6961576516369</v>
      </c>
      <c r="H97" s="113">
        <v>3864.1395209786083</v>
      </c>
      <c r="I97" s="113">
        <v>1930.8010453908055</v>
      </c>
      <c r="J97" s="113">
        <v>2104.1657123095429</v>
      </c>
      <c r="K97" s="113">
        <v>1797.3476760182805</v>
      </c>
      <c r="L97" s="113">
        <v>1910.6131483683814</v>
      </c>
      <c r="M97" s="113">
        <v>1870.7334693142129</v>
      </c>
      <c r="N97" s="113">
        <v>1858.1941835369578</v>
      </c>
      <c r="O97" s="113">
        <v>2022.080079414681</v>
      </c>
      <c r="P97" s="113">
        <v>321.64755574020216</v>
      </c>
      <c r="Q97" s="113">
        <v>1911.758438925174</v>
      </c>
      <c r="R97" s="140" t="s">
        <v>184</v>
      </c>
    </row>
    <row r="98" spans="1:20" ht="12" customHeight="1" x14ac:dyDescent="0.2">
      <c r="A98" s="139" t="s">
        <v>185</v>
      </c>
      <c r="B98" s="111" t="s">
        <v>16</v>
      </c>
      <c r="F98" s="112"/>
      <c r="G98" s="113">
        <v>451.90356658037257</v>
      </c>
      <c r="H98" s="113">
        <v>25.714940760234139</v>
      </c>
      <c r="I98" s="113">
        <v>54.197462637543111</v>
      </c>
      <c r="J98" s="113">
        <v>121.84861302315061</v>
      </c>
      <c r="K98" s="113">
        <v>70.529651648405661</v>
      </c>
      <c r="L98" s="113">
        <v>62.192867131039343</v>
      </c>
      <c r="M98" s="113">
        <v>54.160899342264763</v>
      </c>
      <c r="N98" s="113">
        <v>39.84772688074807</v>
      </c>
      <c r="O98" s="113">
        <v>29.992701181282342</v>
      </c>
      <c r="P98" s="113">
        <v>218.24376724044359</v>
      </c>
      <c r="Q98" s="113">
        <v>502.24830905668483</v>
      </c>
      <c r="R98" s="140" t="s">
        <v>185</v>
      </c>
    </row>
    <row r="99" spans="1:20" ht="6.95" customHeight="1" x14ac:dyDescent="0.2">
      <c r="A99" s="139"/>
      <c r="F99" s="112"/>
      <c r="G99" s="116"/>
      <c r="H99" s="116"/>
      <c r="I99" s="113"/>
      <c r="J99" s="116"/>
      <c r="K99" s="116"/>
      <c r="L99" s="116"/>
      <c r="M99" s="116"/>
      <c r="N99" s="116"/>
      <c r="O99" s="116"/>
      <c r="P99" s="116"/>
      <c r="Q99" s="116"/>
      <c r="R99" s="140"/>
    </row>
    <row r="100" spans="1:20" s="118" customFormat="1" ht="12" customHeight="1" x14ac:dyDescent="0.2">
      <c r="A100" s="141" t="s">
        <v>186</v>
      </c>
      <c r="B100" s="117" t="s">
        <v>40</v>
      </c>
      <c r="C100" s="117"/>
      <c r="D100" s="117"/>
      <c r="F100" s="119"/>
      <c r="G100" s="120">
        <v>3436.7925910712643</v>
      </c>
      <c r="H100" s="120">
        <v>3838.4245802183741</v>
      </c>
      <c r="I100" s="120">
        <v>1876.6035827532623</v>
      </c>
      <c r="J100" s="120">
        <v>1982.3170992863925</v>
      </c>
      <c r="K100" s="120">
        <v>1726.8180243698748</v>
      </c>
      <c r="L100" s="120">
        <v>1848.4202812373421</v>
      </c>
      <c r="M100" s="120">
        <v>1816.572569971948</v>
      </c>
      <c r="N100" s="120">
        <v>1818.3464566562097</v>
      </c>
      <c r="O100" s="120">
        <v>1992.0873782333988</v>
      </c>
      <c r="P100" s="120">
        <v>103.40378849975858</v>
      </c>
      <c r="Q100" s="120">
        <v>1409.5101298684892</v>
      </c>
      <c r="R100" s="142" t="s">
        <v>186</v>
      </c>
    </row>
    <row r="101" spans="1:20" ht="21.95" customHeight="1" x14ac:dyDescent="0.2">
      <c r="A101" s="182" t="s">
        <v>18</v>
      </c>
      <c r="B101" s="182"/>
      <c r="C101" s="182"/>
      <c r="D101" s="182"/>
      <c r="E101" s="182"/>
      <c r="F101" s="182"/>
      <c r="G101" s="182"/>
      <c r="H101" s="182"/>
      <c r="I101" s="182"/>
      <c r="J101" s="182"/>
      <c r="K101" s="183" t="s">
        <v>18</v>
      </c>
      <c r="L101" s="183"/>
      <c r="M101" s="183"/>
      <c r="N101" s="183"/>
      <c r="O101" s="183"/>
      <c r="P101" s="183"/>
      <c r="Q101" s="183"/>
      <c r="R101" s="143"/>
      <c r="S101" s="143"/>
      <c r="T101" s="143"/>
    </row>
    <row r="102" spans="1:20" ht="12" customHeight="1" x14ac:dyDescent="0.2">
      <c r="A102" s="139" t="s">
        <v>187</v>
      </c>
      <c r="B102" s="111" t="s">
        <v>41</v>
      </c>
      <c r="F102" s="112"/>
      <c r="G102" s="113">
        <v>23.872818496851007</v>
      </c>
      <c r="H102" s="113">
        <v>9.3288502039401777</v>
      </c>
      <c r="I102" s="113">
        <v>26.745345326376693</v>
      </c>
      <c r="J102" s="113">
        <v>23.473780118779235</v>
      </c>
      <c r="K102" s="113">
        <v>26.750865965705309</v>
      </c>
      <c r="L102" s="113">
        <v>58.77970830774057</v>
      </c>
      <c r="M102" s="113">
        <v>23.116232513963251</v>
      </c>
      <c r="N102" s="113">
        <v>23.770035752742054</v>
      </c>
      <c r="O102" s="113">
        <v>22.01577693219939</v>
      </c>
      <c r="P102" s="113">
        <v>2.4434925161971277</v>
      </c>
      <c r="Q102" s="113">
        <v>1.5395770430915774</v>
      </c>
      <c r="R102" s="140" t="s">
        <v>187</v>
      </c>
    </row>
    <row r="103" spans="1:20" ht="12" customHeight="1" x14ac:dyDescent="0.2">
      <c r="A103" s="139" t="s">
        <v>188</v>
      </c>
      <c r="B103" s="111" t="s">
        <v>23</v>
      </c>
      <c r="F103" s="112"/>
      <c r="G103" s="113">
        <v>338.36557567398097</v>
      </c>
      <c r="H103" s="113">
        <v>192.09135034675543</v>
      </c>
      <c r="I103" s="113">
        <v>223.96570928660762</v>
      </c>
      <c r="J103" s="113">
        <v>188.41225567460063</v>
      </c>
      <c r="K103" s="113">
        <v>244.86449172112219</v>
      </c>
      <c r="L103" s="113">
        <v>207.33223121054903</v>
      </c>
      <c r="M103" s="113">
        <v>228.76969479928732</v>
      </c>
      <c r="N103" s="113">
        <v>231.63813283984919</v>
      </c>
      <c r="O103" s="113">
        <v>225.47395944904409</v>
      </c>
      <c r="P103" s="113">
        <v>16.812465144829083</v>
      </c>
      <c r="Q103" s="113">
        <v>160.08413343102947</v>
      </c>
      <c r="R103" s="140" t="s">
        <v>188</v>
      </c>
    </row>
    <row r="104" spans="1:20" ht="12" customHeight="1" x14ac:dyDescent="0.2">
      <c r="A104" s="139" t="s">
        <v>189</v>
      </c>
      <c r="C104" s="111" t="s">
        <v>37</v>
      </c>
      <c r="F104" s="112"/>
      <c r="G104" s="113">
        <v>335.00905139416039</v>
      </c>
      <c r="H104" s="113">
        <v>189.40746904717474</v>
      </c>
      <c r="I104" s="113">
        <v>220.97687443940524</v>
      </c>
      <c r="J104" s="113">
        <v>182.48357641175011</v>
      </c>
      <c r="K104" s="113">
        <v>241.45251314302558</v>
      </c>
      <c r="L104" s="113">
        <v>204.64287954625652</v>
      </c>
      <c r="M104" s="113">
        <v>226.05248535832891</v>
      </c>
      <c r="N104" s="113">
        <v>229.20015941900627</v>
      </c>
      <c r="O104" s="113">
        <v>222.98161713555044</v>
      </c>
      <c r="P104" s="113">
        <v>16.77460634710323</v>
      </c>
      <c r="Q104" s="113">
        <v>159.49970627992471</v>
      </c>
      <c r="R104" s="140" t="s">
        <v>189</v>
      </c>
    </row>
    <row r="105" spans="1:20" ht="12" customHeight="1" x14ac:dyDescent="0.2">
      <c r="A105" s="139" t="s">
        <v>190</v>
      </c>
      <c r="D105" s="20" t="s">
        <v>168</v>
      </c>
      <c r="F105" s="112"/>
      <c r="G105" s="113">
        <v>33.813499445523256</v>
      </c>
      <c r="H105" s="113">
        <v>4.9372907756581883</v>
      </c>
      <c r="I105" s="113">
        <v>15.054684993114948</v>
      </c>
      <c r="J105" s="113">
        <v>3.0071094617691854</v>
      </c>
      <c r="K105" s="113">
        <v>5.525125288655234</v>
      </c>
      <c r="L105" s="113">
        <v>18.077301062481212</v>
      </c>
      <c r="M105" s="113">
        <v>36.712249178665083</v>
      </c>
      <c r="N105" s="113">
        <v>8.6313971537647589</v>
      </c>
      <c r="O105" s="113">
        <v>3.0009253267905294</v>
      </c>
      <c r="P105" s="113">
        <v>6.2648618705951487</v>
      </c>
      <c r="Q105" s="113">
        <v>27.280252536099145</v>
      </c>
      <c r="R105" s="140" t="s">
        <v>190</v>
      </c>
    </row>
    <row r="106" spans="1:20" ht="12" customHeight="1" x14ac:dyDescent="0.2">
      <c r="A106" s="139" t="s">
        <v>191</v>
      </c>
      <c r="D106" s="111" t="s">
        <v>192</v>
      </c>
      <c r="F106" s="112"/>
      <c r="G106" s="113">
        <v>297.39867162739165</v>
      </c>
      <c r="H106" s="113">
        <v>184.45773430269978</v>
      </c>
      <c r="I106" s="113">
        <v>202.53856070846547</v>
      </c>
      <c r="J106" s="113">
        <v>176.94283168066605</v>
      </c>
      <c r="K106" s="113">
        <v>231.87554046086578</v>
      </c>
      <c r="L106" s="113">
        <v>183.49629503783376</v>
      </c>
      <c r="M106" s="113">
        <v>185.47165866277552</v>
      </c>
      <c r="N106" s="113">
        <v>218.73348591565707</v>
      </c>
      <c r="O106" s="113">
        <v>216.19676776064293</v>
      </c>
      <c r="P106" s="113">
        <v>8.94562406195144</v>
      </c>
      <c r="Q106" s="113">
        <v>130.81480854504341</v>
      </c>
      <c r="R106" s="140" t="s">
        <v>191</v>
      </c>
    </row>
    <row r="107" spans="1:20" ht="12" customHeight="1" x14ac:dyDescent="0.2">
      <c r="A107" s="139" t="s">
        <v>193</v>
      </c>
      <c r="D107" s="111" t="s">
        <v>194</v>
      </c>
      <c r="F107" s="112"/>
      <c r="G107" s="113">
        <v>3.5136204912597577</v>
      </c>
      <c r="H107" s="113">
        <v>1.244396881676613E-2</v>
      </c>
      <c r="I107" s="113">
        <v>3.0120968455095571</v>
      </c>
      <c r="J107" s="113">
        <v>2.5325844788944094</v>
      </c>
      <c r="K107" s="113">
        <v>4.0518473935046426</v>
      </c>
      <c r="L107" s="113">
        <v>2.3471229367869411</v>
      </c>
      <c r="M107" s="113">
        <v>3.5094500781853002</v>
      </c>
      <c r="N107" s="113">
        <v>1.6038997058672719</v>
      </c>
      <c r="O107" s="113">
        <v>3.195557548038594</v>
      </c>
      <c r="P107" s="113">
        <v>1.5641204145566423</v>
      </c>
      <c r="Q107" s="113">
        <v>1.3989552408504617</v>
      </c>
      <c r="R107" s="140" t="s">
        <v>193</v>
      </c>
    </row>
    <row r="108" spans="1:20" ht="12" customHeight="1" x14ac:dyDescent="0.2">
      <c r="A108" s="139" t="s">
        <v>195</v>
      </c>
      <c r="D108" s="111" t="s">
        <v>180</v>
      </c>
      <c r="F108" s="112"/>
      <c r="G108" s="113">
        <v>0.28325982998576099</v>
      </c>
      <c r="H108" s="113" t="s">
        <v>350</v>
      </c>
      <c r="I108" s="113">
        <v>0.37153189231527217</v>
      </c>
      <c r="J108" s="113">
        <v>1.0507904205156854E-3</v>
      </c>
      <c r="K108" s="113" t="s">
        <v>350</v>
      </c>
      <c r="L108" s="113">
        <v>0.72216050915458907</v>
      </c>
      <c r="M108" s="113">
        <v>0.359127438702947</v>
      </c>
      <c r="N108" s="113">
        <v>0.23137664371716646</v>
      </c>
      <c r="O108" s="113">
        <v>0.58836650007839875</v>
      </c>
      <c r="P108" s="113" t="s">
        <v>350</v>
      </c>
      <c r="Q108" s="113">
        <v>5.6899579317053446E-3</v>
      </c>
      <c r="R108" s="140" t="s">
        <v>195</v>
      </c>
    </row>
    <row r="109" spans="1:20" ht="12" customHeight="1" x14ac:dyDescent="0.2">
      <c r="A109" s="139" t="s">
        <v>196</v>
      </c>
      <c r="D109" s="111" t="s">
        <v>182</v>
      </c>
      <c r="F109" s="112"/>
      <c r="G109" s="113" t="s">
        <v>350</v>
      </c>
      <c r="H109" s="113" t="s">
        <v>350</v>
      </c>
      <c r="I109" s="113" t="s">
        <v>350</v>
      </c>
      <c r="J109" s="113" t="s">
        <v>350</v>
      </c>
      <c r="K109" s="113" t="s">
        <v>350</v>
      </c>
      <c r="L109" s="113" t="s">
        <v>350</v>
      </c>
      <c r="M109" s="113" t="s">
        <v>350</v>
      </c>
      <c r="N109" s="113" t="s">
        <v>350</v>
      </c>
      <c r="O109" s="113" t="s">
        <v>350</v>
      </c>
      <c r="P109" s="113" t="s">
        <v>350</v>
      </c>
      <c r="Q109" s="113" t="s">
        <v>350</v>
      </c>
      <c r="R109" s="140" t="s">
        <v>196</v>
      </c>
    </row>
    <row r="110" spans="1:20" ht="12" customHeight="1" x14ac:dyDescent="0.2">
      <c r="A110" s="139" t="s">
        <v>197</v>
      </c>
      <c r="C110" s="111" t="s">
        <v>38</v>
      </c>
      <c r="F110" s="112"/>
      <c r="G110" s="113">
        <v>3.3565242798205563</v>
      </c>
      <c r="H110" s="113">
        <v>2.6838812995806944</v>
      </c>
      <c r="I110" s="113">
        <v>2.9888348472023951</v>
      </c>
      <c r="J110" s="113">
        <v>5.9286792628505696</v>
      </c>
      <c r="K110" s="113">
        <v>3.411978578096595</v>
      </c>
      <c r="L110" s="113">
        <v>2.6893516642925288</v>
      </c>
      <c r="M110" s="113">
        <v>2.71720944095842</v>
      </c>
      <c r="N110" s="113">
        <v>2.4379734208428694</v>
      </c>
      <c r="O110" s="113">
        <v>2.4923423134936495</v>
      </c>
      <c r="P110" s="113">
        <v>3.7858797725852149E-2</v>
      </c>
      <c r="Q110" s="113">
        <v>0.58442715110476651</v>
      </c>
      <c r="R110" s="140" t="s">
        <v>197</v>
      </c>
    </row>
    <row r="111" spans="1:20" ht="12" customHeight="1" x14ac:dyDescent="0.2">
      <c r="A111" s="139" t="s">
        <v>198</v>
      </c>
      <c r="B111" s="111" t="s">
        <v>42</v>
      </c>
      <c r="F111" s="112"/>
      <c r="G111" s="113">
        <v>7.4524620380269546</v>
      </c>
      <c r="H111" s="113">
        <v>0.71319841417945973</v>
      </c>
      <c r="I111" s="113">
        <v>9.6765655595841178</v>
      </c>
      <c r="J111" s="113">
        <v>8.9544302787254839</v>
      </c>
      <c r="K111" s="113">
        <v>8.7913206898245981</v>
      </c>
      <c r="L111" s="113">
        <v>16.386524915380491</v>
      </c>
      <c r="M111" s="113">
        <v>10.570628129358305</v>
      </c>
      <c r="N111" s="113">
        <v>5.9251150194146227</v>
      </c>
      <c r="O111" s="113">
        <v>8.856561096964974</v>
      </c>
      <c r="P111" s="113">
        <v>7.8973863768213584E-4</v>
      </c>
      <c r="Q111" s="113">
        <v>1.128958904455702E-2</v>
      </c>
      <c r="R111" s="140" t="s">
        <v>198</v>
      </c>
    </row>
    <row r="112" spans="1:20" ht="12" customHeight="1" x14ac:dyDescent="0.2">
      <c r="A112" s="139" t="s">
        <v>199</v>
      </c>
      <c r="B112" s="111" t="s">
        <v>43</v>
      </c>
      <c r="F112" s="112"/>
      <c r="G112" s="113">
        <v>1.4721039854972788</v>
      </c>
      <c r="H112" s="113">
        <v>1.7218739645894348</v>
      </c>
      <c r="I112" s="113">
        <v>1.0763779577295753</v>
      </c>
      <c r="J112" s="113" t="s">
        <v>350</v>
      </c>
      <c r="K112" s="113">
        <v>0.2315260649535695</v>
      </c>
      <c r="L112" s="113">
        <v>1.1553927782642219</v>
      </c>
      <c r="M112" s="113">
        <v>0.3939827347282866</v>
      </c>
      <c r="N112" s="113">
        <v>3.4435577474374095</v>
      </c>
      <c r="O112" s="113">
        <v>1.2669092980987735</v>
      </c>
      <c r="P112" s="113" t="s">
        <v>350</v>
      </c>
      <c r="Q112" s="113">
        <v>0.31287315082683781</v>
      </c>
      <c r="R112" s="140" t="s">
        <v>199</v>
      </c>
    </row>
    <row r="113" spans="1:20" ht="12" customHeight="1" x14ac:dyDescent="0.2">
      <c r="A113" s="139" t="s">
        <v>200</v>
      </c>
      <c r="B113" s="111" t="s">
        <v>44</v>
      </c>
      <c r="F113" s="112"/>
      <c r="G113" s="113" t="s">
        <v>350</v>
      </c>
      <c r="H113" s="113" t="s">
        <v>350</v>
      </c>
      <c r="I113" s="113" t="s">
        <v>350</v>
      </c>
      <c r="J113" s="113" t="s">
        <v>350</v>
      </c>
      <c r="K113" s="113" t="s">
        <v>350</v>
      </c>
      <c r="L113" s="113" t="s">
        <v>350</v>
      </c>
      <c r="M113" s="113" t="s">
        <v>350</v>
      </c>
      <c r="N113" s="113" t="s">
        <v>350</v>
      </c>
      <c r="O113" s="113" t="s">
        <v>350</v>
      </c>
      <c r="P113" s="113" t="s">
        <v>350</v>
      </c>
      <c r="Q113" s="113" t="s">
        <v>350</v>
      </c>
      <c r="R113" s="140" t="s">
        <v>200</v>
      </c>
    </row>
    <row r="114" spans="1:20" ht="6.95" customHeight="1" x14ac:dyDescent="0.2">
      <c r="A114" s="139"/>
      <c r="F114" s="112"/>
      <c r="G114" s="113"/>
      <c r="H114" s="113"/>
      <c r="I114" s="113"/>
      <c r="J114" s="113"/>
      <c r="K114" s="113"/>
      <c r="L114" s="113"/>
      <c r="M114" s="113"/>
      <c r="N114" s="113"/>
      <c r="O114" s="113"/>
      <c r="P114" s="113"/>
      <c r="Q114" s="113"/>
      <c r="R114" s="140"/>
    </row>
    <row r="115" spans="1:20" ht="12" customHeight="1" x14ac:dyDescent="0.2">
      <c r="A115" s="139" t="s">
        <v>201</v>
      </c>
      <c r="B115" s="111" t="s">
        <v>45</v>
      </c>
      <c r="F115" s="112"/>
      <c r="G115" s="113">
        <v>371.16296019435617</v>
      </c>
      <c r="H115" s="113">
        <v>203.85527292946449</v>
      </c>
      <c r="I115" s="113">
        <v>261.46399813029802</v>
      </c>
      <c r="J115" s="113">
        <v>220.8404660721053</v>
      </c>
      <c r="K115" s="113">
        <v>280.63820444160524</v>
      </c>
      <c r="L115" s="113">
        <v>283.65385721193422</v>
      </c>
      <c r="M115" s="113">
        <v>262.850538177337</v>
      </c>
      <c r="N115" s="113">
        <v>264.77684135944332</v>
      </c>
      <c r="O115" s="113">
        <v>257.61320677630727</v>
      </c>
      <c r="P115" s="113">
        <v>19.256747399663894</v>
      </c>
      <c r="Q115" s="113">
        <v>161.94787321399244</v>
      </c>
      <c r="R115" s="140" t="s">
        <v>201</v>
      </c>
    </row>
    <row r="116" spans="1:20" ht="12" customHeight="1" x14ac:dyDescent="0.2">
      <c r="A116" s="139" t="s">
        <v>202</v>
      </c>
      <c r="B116" s="111" t="s">
        <v>16</v>
      </c>
      <c r="F116" s="112"/>
      <c r="G116" s="113">
        <v>3.6482046621581241</v>
      </c>
      <c r="H116" s="113">
        <v>1.244396881676613E-2</v>
      </c>
      <c r="I116" s="113">
        <v>3.1913248354535924</v>
      </c>
      <c r="J116" s="113">
        <v>2.5325844788944094</v>
      </c>
      <c r="K116" s="113">
        <v>4.0518473935046426</v>
      </c>
      <c r="L116" s="113">
        <v>2.3471229367869411</v>
      </c>
      <c r="M116" s="113">
        <v>3.5094500781853002</v>
      </c>
      <c r="N116" s="113">
        <v>2.9265320772482974</v>
      </c>
      <c r="O116" s="113">
        <v>3.195557548038594</v>
      </c>
      <c r="P116" s="113">
        <v>1.5641204145566423</v>
      </c>
      <c r="Q116" s="113">
        <v>1.3989552408504617</v>
      </c>
      <c r="R116" s="140" t="s">
        <v>202</v>
      </c>
    </row>
    <row r="117" spans="1:20" ht="6.95" customHeight="1" x14ac:dyDescent="0.2">
      <c r="A117" s="139"/>
      <c r="F117" s="112"/>
      <c r="G117" s="116"/>
      <c r="H117" s="116"/>
      <c r="I117" s="113"/>
      <c r="J117" s="116"/>
      <c r="K117" s="116"/>
      <c r="L117" s="116"/>
      <c r="M117" s="116"/>
      <c r="N117" s="116"/>
      <c r="O117" s="116"/>
      <c r="P117" s="116"/>
      <c r="Q117" s="116"/>
      <c r="R117" s="140"/>
    </row>
    <row r="118" spans="1:20" s="118" customFormat="1" ht="12" customHeight="1" x14ac:dyDescent="0.2">
      <c r="A118" s="141" t="s">
        <v>203</v>
      </c>
      <c r="B118" s="117" t="s">
        <v>46</v>
      </c>
      <c r="C118" s="117"/>
      <c r="D118" s="117"/>
      <c r="F118" s="119"/>
      <c r="G118" s="120">
        <v>367.51475553219802</v>
      </c>
      <c r="H118" s="120">
        <v>203.84282896064772</v>
      </c>
      <c r="I118" s="120">
        <v>258.27267329484442</v>
      </c>
      <c r="J118" s="120">
        <v>218.30788159321088</v>
      </c>
      <c r="K118" s="120">
        <v>276.58635704810058</v>
      </c>
      <c r="L118" s="120">
        <v>281.30673427514728</v>
      </c>
      <c r="M118" s="120">
        <v>259.3410880991517</v>
      </c>
      <c r="N118" s="120">
        <v>261.85030928219504</v>
      </c>
      <c r="O118" s="120">
        <v>254.41764922826866</v>
      </c>
      <c r="P118" s="120">
        <v>17.692626985107253</v>
      </c>
      <c r="Q118" s="120">
        <v>160.54891797314198</v>
      </c>
      <c r="R118" s="142" t="s">
        <v>203</v>
      </c>
    </row>
    <row r="119" spans="1:20" ht="6.95" customHeight="1" x14ac:dyDescent="0.2">
      <c r="A119" s="139"/>
      <c r="F119" s="112"/>
      <c r="G119" s="116"/>
      <c r="H119" s="116"/>
      <c r="I119" s="113"/>
      <c r="J119" s="116"/>
      <c r="K119" s="116"/>
      <c r="L119" s="116"/>
      <c r="M119" s="116"/>
      <c r="N119" s="116"/>
      <c r="O119" s="116"/>
      <c r="P119" s="116"/>
      <c r="Q119" s="116"/>
      <c r="R119" s="140"/>
    </row>
    <row r="120" spans="1:20" s="118" customFormat="1" ht="12" customHeight="1" x14ac:dyDescent="0.2">
      <c r="A120" s="141" t="s">
        <v>204</v>
      </c>
      <c r="B120" s="117" t="s">
        <v>205</v>
      </c>
      <c r="C120" s="117"/>
      <c r="D120" s="117"/>
      <c r="F120" s="119"/>
      <c r="G120" s="120">
        <v>3804.3073466034625</v>
      </c>
      <c r="H120" s="120">
        <v>4042.2674091790218</v>
      </c>
      <c r="I120" s="120">
        <v>2134.8762560481068</v>
      </c>
      <c r="J120" s="120">
        <v>2200.6249808795969</v>
      </c>
      <c r="K120" s="120">
        <v>2003.4043814179747</v>
      </c>
      <c r="L120" s="120">
        <v>2129.7270155124866</v>
      </c>
      <c r="M120" s="120">
        <v>2075.9136580711024</v>
      </c>
      <c r="N120" s="120">
        <v>2080.1967659384022</v>
      </c>
      <c r="O120" s="120">
        <v>2246.5050274616656</v>
      </c>
      <c r="P120" s="120">
        <v>121.09641548486587</v>
      </c>
      <c r="Q120" s="120">
        <v>1570.0590478416314</v>
      </c>
      <c r="R120" s="142" t="s">
        <v>204</v>
      </c>
    </row>
    <row r="121" spans="1:20" ht="12" customHeight="1" x14ac:dyDescent="0.2">
      <c r="A121" s="139" t="s">
        <v>206</v>
      </c>
      <c r="B121" s="111" t="s">
        <v>207</v>
      </c>
      <c r="F121" s="112"/>
      <c r="G121" s="116" t="s">
        <v>350</v>
      </c>
      <c r="H121" s="116" t="s">
        <v>350</v>
      </c>
      <c r="I121" s="113">
        <v>8.2043988529126182</v>
      </c>
      <c r="J121" s="116" t="s">
        <v>350</v>
      </c>
      <c r="K121" s="116">
        <v>25.284454380188208</v>
      </c>
      <c r="L121" s="116" t="s">
        <v>350</v>
      </c>
      <c r="M121" s="116">
        <v>19.705589526059612</v>
      </c>
      <c r="N121" s="116">
        <v>66.48466640873994</v>
      </c>
      <c r="O121" s="116">
        <v>35.387281283886296</v>
      </c>
      <c r="P121" s="116" t="s">
        <v>350</v>
      </c>
      <c r="Q121" s="116" t="s">
        <v>350</v>
      </c>
      <c r="R121" s="140" t="s">
        <v>206</v>
      </c>
    </row>
    <row r="122" spans="1:20" ht="21.95" customHeight="1" x14ac:dyDescent="0.2">
      <c r="A122" s="182" t="s">
        <v>129</v>
      </c>
      <c r="B122" s="182"/>
      <c r="C122" s="182"/>
      <c r="D122" s="182"/>
      <c r="E122" s="182"/>
      <c r="F122" s="182"/>
      <c r="G122" s="182"/>
      <c r="H122" s="182"/>
      <c r="I122" s="182"/>
      <c r="J122" s="182"/>
      <c r="K122" s="183" t="s">
        <v>129</v>
      </c>
      <c r="L122" s="183"/>
      <c r="M122" s="183"/>
      <c r="N122" s="183"/>
      <c r="O122" s="183"/>
      <c r="P122" s="183"/>
      <c r="Q122" s="183"/>
      <c r="R122" s="143"/>
      <c r="S122" s="143"/>
      <c r="T122" s="143"/>
    </row>
    <row r="123" spans="1:20" ht="12" customHeight="1" x14ac:dyDescent="0.2">
      <c r="A123" s="139" t="s">
        <v>208</v>
      </c>
      <c r="B123" s="111" t="s">
        <v>209</v>
      </c>
      <c r="F123" s="112"/>
      <c r="G123" s="113">
        <v>50.086764938855779</v>
      </c>
      <c r="H123" s="113">
        <v>10.511202428240097</v>
      </c>
      <c r="I123" s="113">
        <v>39.736003133014137</v>
      </c>
      <c r="J123" s="113">
        <v>10.868052645930183</v>
      </c>
      <c r="K123" s="113">
        <v>21.939873728688646</v>
      </c>
      <c r="L123" s="113">
        <v>41.686764071668478</v>
      </c>
      <c r="M123" s="113">
        <v>24.613597791682331</v>
      </c>
      <c r="N123" s="113">
        <v>75.070130378643441</v>
      </c>
      <c r="O123" s="113">
        <v>53.335873749207735</v>
      </c>
      <c r="P123" s="113" t="s">
        <v>350</v>
      </c>
      <c r="Q123" s="113">
        <v>23.478637391513068</v>
      </c>
      <c r="R123" s="140" t="s">
        <v>208</v>
      </c>
    </row>
    <row r="124" spans="1:20" ht="12" customHeight="1" x14ac:dyDescent="0.2">
      <c r="A124" s="139" t="s">
        <v>210</v>
      </c>
      <c r="C124" s="111" t="s">
        <v>133</v>
      </c>
      <c r="F124" s="112"/>
      <c r="G124" s="113">
        <v>49.1381306402238</v>
      </c>
      <c r="H124" s="113">
        <v>10.511202428240097</v>
      </c>
      <c r="I124" s="113">
        <v>39.736003133014137</v>
      </c>
      <c r="J124" s="113">
        <v>10.868052645930183</v>
      </c>
      <c r="K124" s="113">
        <v>21.939873728688646</v>
      </c>
      <c r="L124" s="113">
        <v>41.686764071668478</v>
      </c>
      <c r="M124" s="113">
        <v>24.613597791682331</v>
      </c>
      <c r="N124" s="113">
        <v>75.070130378643441</v>
      </c>
      <c r="O124" s="113">
        <v>53.335873749207735</v>
      </c>
      <c r="P124" s="113" t="s">
        <v>350</v>
      </c>
      <c r="Q124" s="113">
        <v>22.215325239713479</v>
      </c>
      <c r="R124" s="140" t="s">
        <v>210</v>
      </c>
    </row>
    <row r="125" spans="1:20" ht="12" customHeight="1" x14ac:dyDescent="0.2">
      <c r="A125" s="139" t="s">
        <v>211</v>
      </c>
      <c r="C125" s="111" t="s">
        <v>135</v>
      </c>
      <c r="F125" s="112"/>
      <c r="G125" s="113">
        <v>0.94863429863197446</v>
      </c>
      <c r="H125" s="113" t="s">
        <v>350</v>
      </c>
      <c r="I125" s="113" t="s">
        <v>350</v>
      </c>
      <c r="J125" s="113" t="s">
        <v>350</v>
      </c>
      <c r="K125" s="113" t="s">
        <v>350</v>
      </c>
      <c r="L125" s="113" t="s">
        <v>350</v>
      </c>
      <c r="M125" s="113" t="s">
        <v>350</v>
      </c>
      <c r="N125" s="113" t="s">
        <v>350</v>
      </c>
      <c r="O125" s="113" t="s">
        <v>350</v>
      </c>
      <c r="P125" s="113" t="s">
        <v>350</v>
      </c>
      <c r="Q125" s="113">
        <v>1.2633121517995882</v>
      </c>
      <c r="R125" s="140" t="s">
        <v>211</v>
      </c>
    </row>
    <row r="126" spans="1:20" ht="18" customHeight="1" x14ac:dyDescent="0.2">
      <c r="A126" s="147"/>
    </row>
  </sheetData>
  <mergeCells count="44">
    <mergeCell ref="A71:J71"/>
    <mergeCell ref="K71:Q71"/>
    <mergeCell ref="A101:J101"/>
    <mergeCell ref="K101:Q101"/>
    <mergeCell ref="A122:J122"/>
    <mergeCell ref="K122:Q122"/>
    <mergeCell ref="P66:P70"/>
    <mergeCell ref="Q66:Q70"/>
    <mergeCell ref="R66:R70"/>
    <mergeCell ref="I67:I70"/>
    <mergeCell ref="J68:J70"/>
    <mergeCell ref="K68:K70"/>
    <mergeCell ref="L68:L70"/>
    <mergeCell ref="M68:M70"/>
    <mergeCell ref="N68:N70"/>
    <mergeCell ref="O68:O70"/>
    <mergeCell ref="A64:J64"/>
    <mergeCell ref="A66:A70"/>
    <mergeCell ref="E66:E70"/>
    <mergeCell ref="G66:G70"/>
    <mergeCell ref="H66:H70"/>
    <mergeCell ref="I66:J66"/>
    <mergeCell ref="A8:J8"/>
    <mergeCell ref="K8:Q8"/>
    <mergeCell ref="A35:J35"/>
    <mergeCell ref="K35:Q35"/>
    <mergeCell ref="A58:J58"/>
    <mergeCell ref="K58:Q58"/>
    <mergeCell ref="P3:P7"/>
    <mergeCell ref="Q3:Q7"/>
    <mergeCell ref="R3:R7"/>
    <mergeCell ref="I4:I7"/>
    <mergeCell ref="J5:J7"/>
    <mergeCell ref="K5:K7"/>
    <mergeCell ref="L5:L7"/>
    <mergeCell ref="M5:M7"/>
    <mergeCell ref="N5:N7"/>
    <mergeCell ref="O5:O7"/>
    <mergeCell ref="A1:J1"/>
    <mergeCell ref="A3:A7"/>
    <mergeCell ref="B3:F7"/>
    <mergeCell ref="G3:G7"/>
    <mergeCell ref="H3:H7"/>
    <mergeCell ref="I3:J3"/>
  </mergeCells>
  <pageMargins left="0.78740157480314965" right="0.78740157480314965" top="0.59055118110236227" bottom="0.51181102362204722" header="0.27559055118110237" footer="0.51181102362204722"/>
  <pageSetup paperSize="9" firstPageNumber="16" pageOrder="overThenDown" orientation="portrait" useFirstPageNumber="1" verticalDpi="300" r:id="rId1"/>
  <headerFooter alignWithMargins="0">
    <oddHeader>&amp;C&amp;8-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sqref="A1:I1"/>
    </sheetView>
  </sheetViews>
  <sheetFormatPr baseColWidth="10" defaultColWidth="11.42578125" defaultRowHeight="11.25" x14ac:dyDescent="0.2"/>
  <cols>
    <col min="1" max="1" width="3.28515625" style="111" customWidth="1"/>
    <col min="2" max="4" width="1" style="111" customWidth="1"/>
    <col min="5" max="5" width="26.28515625" style="109" customWidth="1"/>
    <col min="6" max="6" width="13.28515625" style="109" customWidth="1"/>
    <col min="7" max="9" width="13.7109375" style="109" customWidth="1"/>
    <col min="10" max="16384" width="11.42578125" style="109"/>
  </cols>
  <sheetData>
    <row r="1" spans="1:9" ht="12" customHeight="1" x14ac:dyDescent="0.2">
      <c r="A1" s="158" t="s">
        <v>215</v>
      </c>
      <c r="B1" s="158"/>
      <c r="C1" s="158"/>
      <c r="D1" s="158"/>
      <c r="E1" s="158"/>
      <c r="F1" s="158"/>
      <c r="G1" s="158"/>
      <c r="H1" s="158"/>
      <c r="I1" s="158"/>
    </row>
    <row r="2" spans="1:9" ht="15.95" customHeight="1" thickBot="1" x14ac:dyDescent="0.25">
      <c r="A2" s="159" t="s">
        <v>216</v>
      </c>
      <c r="B2" s="159"/>
      <c r="C2" s="159"/>
      <c r="D2" s="159"/>
      <c r="E2" s="159"/>
      <c r="F2" s="159"/>
      <c r="G2" s="159"/>
      <c r="H2" s="159"/>
      <c r="I2" s="159"/>
    </row>
    <row r="3" spans="1:9" ht="15" customHeight="1" x14ac:dyDescent="0.2">
      <c r="A3" s="187" t="s">
        <v>54</v>
      </c>
      <c r="B3" s="190" t="s">
        <v>2</v>
      </c>
      <c r="C3" s="160"/>
      <c r="D3" s="160"/>
      <c r="E3" s="160"/>
      <c r="F3" s="161"/>
      <c r="G3" s="211" t="s">
        <v>217</v>
      </c>
      <c r="H3" s="190" t="s">
        <v>218</v>
      </c>
      <c r="I3" s="212"/>
    </row>
    <row r="4" spans="1:9" ht="15" customHeight="1" x14ac:dyDescent="0.2">
      <c r="A4" s="209"/>
      <c r="B4" s="191"/>
      <c r="C4" s="162"/>
      <c r="D4" s="162"/>
      <c r="E4" s="162"/>
      <c r="F4" s="163"/>
      <c r="G4" s="168"/>
      <c r="H4" s="213"/>
      <c r="I4" s="214"/>
    </row>
    <row r="5" spans="1:9" ht="15" customHeight="1" x14ac:dyDescent="0.2">
      <c r="A5" s="209"/>
      <c r="B5" s="191"/>
      <c r="C5" s="162"/>
      <c r="D5" s="162"/>
      <c r="E5" s="162"/>
      <c r="F5" s="163"/>
      <c r="G5" s="215" t="s">
        <v>6</v>
      </c>
      <c r="H5" s="216" t="s">
        <v>6</v>
      </c>
      <c r="I5" s="217" t="s">
        <v>219</v>
      </c>
    </row>
    <row r="6" spans="1:9" ht="15" customHeight="1" thickBot="1" x14ac:dyDescent="0.25">
      <c r="A6" s="210"/>
      <c r="B6" s="192"/>
      <c r="C6" s="164"/>
      <c r="D6" s="164"/>
      <c r="E6" s="164"/>
      <c r="F6" s="165"/>
      <c r="G6" s="195"/>
      <c r="H6" s="208"/>
      <c r="I6" s="201"/>
    </row>
    <row r="7" spans="1:9" ht="21.95" customHeight="1" x14ac:dyDescent="0.2">
      <c r="A7" s="181" t="s">
        <v>8</v>
      </c>
      <c r="B7" s="181"/>
      <c r="C7" s="181"/>
      <c r="D7" s="181"/>
      <c r="E7" s="181"/>
      <c r="F7" s="181"/>
      <c r="G7" s="181"/>
      <c r="H7" s="181"/>
      <c r="I7" s="182"/>
    </row>
    <row r="8" spans="1:9" ht="12" customHeight="1" x14ac:dyDescent="0.2">
      <c r="A8" s="139" t="s">
        <v>69</v>
      </c>
      <c r="B8" s="109" t="s">
        <v>9</v>
      </c>
      <c r="F8" s="112"/>
      <c r="G8" s="113">
        <v>1980558.9620000019</v>
      </c>
      <c r="H8" s="113">
        <v>2112242.8939999924</v>
      </c>
      <c r="I8" s="113">
        <v>1001.873028145031</v>
      </c>
    </row>
    <row r="9" spans="1:9" ht="12" customHeight="1" x14ac:dyDescent="0.2">
      <c r="A9" s="139" t="s">
        <v>70</v>
      </c>
      <c r="B9" s="109" t="s">
        <v>10</v>
      </c>
      <c r="F9" s="112"/>
      <c r="G9" s="113">
        <v>1311323.0899999954</v>
      </c>
      <c r="H9" s="113">
        <v>1414487.0940000075</v>
      </c>
      <c r="I9" s="113">
        <v>670.91548617033493</v>
      </c>
    </row>
    <row r="10" spans="1:9" ht="12" customHeight="1" x14ac:dyDescent="0.2">
      <c r="A10" s="139" t="s">
        <v>71</v>
      </c>
      <c r="C10" s="109" t="s">
        <v>72</v>
      </c>
      <c r="F10" s="112"/>
      <c r="G10" s="113">
        <v>1231313.5289999957</v>
      </c>
      <c r="H10" s="113">
        <v>1328296.6190000065</v>
      </c>
      <c r="I10" s="113">
        <v>630.03386577014396</v>
      </c>
    </row>
    <row r="11" spans="1:9" ht="12" customHeight="1" x14ac:dyDescent="0.2">
      <c r="A11" s="139" t="s">
        <v>73</v>
      </c>
      <c r="C11" s="109" t="s">
        <v>74</v>
      </c>
      <c r="F11" s="112"/>
      <c r="G11" s="113">
        <v>80009.561000000016</v>
      </c>
      <c r="H11" s="113">
        <v>86190.474999999977</v>
      </c>
      <c r="I11" s="113">
        <v>40.881620400190869</v>
      </c>
    </row>
    <row r="12" spans="1:9" ht="12" customHeight="1" x14ac:dyDescent="0.2">
      <c r="A12" s="139" t="s">
        <v>75</v>
      </c>
      <c r="B12" s="109" t="s">
        <v>11</v>
      </c>
      <c r="F12" s="112"/>
      <c r="G12" s="113">
        <v>19213.636000000013</v>
      </c>
      <c r="H12" s="113">
        <v>19909.784000000014</v>
      </c>
      <c r="I12" s="113">
        <v>9.4435519903770544</v>
      </c>
    </row>
    <row r="13" spans="1:9" ht="12" customHeight="1" x14ac:dyDescent="0.2">
      <c r="A13" s="139" t="s">
        <v>76</v>
      </c>
      <c r="C13" s="109" t="s">
        <v>77</v>
      </c>
      <c r="F13" s="112"/>
      <c r="G13" s="113">
        <v>61.048000000000002</v>
      </c>
      <c r="H13" s="113">
        <v>54.220999999999997</v>
      </c>
      <c r="I13" s="113">
        <v>2.5717950153062143E-2</v>
      </c>
    </row>
    <row r="14" spans="1:9" ht="12" customHeight="1" x14ac:dyDescent="0.2">
      <c r="A14" s="139" t="s">
        <v>78</v>
      </c>
      <c r="C14" s="109" t="s">
        <v>79</v>
      </c>
      <c r="F14" s="112"/>
      <c r="G14" s="113">
        <v>19152.588000000011</v>
      </c>
      <c r="H14" s="113">
        <v>19855.563000000013</v>
      </c>
      <c r="I14" s="113">
        <v>9.4178340402239922</v>
      </c>
    </row>
    <row r="15" spans="1:9" ht="12" customHeight="1" x14ac:dyDescent="0.2">
      <c r="A15" s="139" t="s">
        <v>80</v>
      </c>
      <c r="B15" s="109" t="s">
        <v>81</v>
      </c>
      <c r="F15" s="112"/>
      <c r="G15" s="113"/>
      <c r="H15" s="113"/>
      <c r="I15" s="113"/>
    </row>
    <row r="16" spans="1:9" ht="12" customHeight="1" x14ac:dyDescent="0.2">
      <c r="A16" s="139"/>
      <c r="B16" s="109"/>
      <c r="E16" s="109" t="s">
        <v>82</v>
      </c>
      <c r="F16" s="112"/>
      <c r="G16" s="113">
        <v>3840472.3630000115</v>
      </c>
      <c r="H16" s="113">
        <v>4199228.6320000077</v>
      </c>
      <c r="I16" s="113">
        <v>1991.7661540563129</v>
      </c>
    </row>
    <row r="17" spans="1:9" ht="12" customHeight="1" x14ac:dyDescent="0.2">
      <c r="A17" s="139" t="s">
        <v>83</v>
      </c>
      <c r="C17" s="109" t="s">
        <v>77</v>
      </c>
      <c r="F17" s="112"/>
      <c r="G17" s="113">
        <v>1031017.3399999986</v>
      </c>
      <c r="H17" s="113">
        <v>1089718.4140000003</v>
      </c>
      <c r="I17" s="113">
        <v>516.8721316856188</v>
      </c>
    </row>
    <row r="18" spans="1:9" ht="12" customHeight="1" x14ac:dyDescent="0.2">
      <c r="A18" s="139" t="s">
        <v>84</v>
      </c>
      <c r="D18" s="109" t="s">
        <v>85</v>
      </c>
      <c r="F18" s="112"/>
      <c r="G18" s="113">
        <v>800907.74699999939</v>
      </c>
      <c r="H18" s="113">
        <v>839534.48900000029</v>
      </c>
      <c r="I18" s="113">
        <v>398.20560557493405</v>
      </c>
    </row>
    <row r="19" spans="1:9" ht="12" customHeight="1" x14ac:dyDescent="0.2">
      <c r="A19" s="139" t="s">
        <v>86</v>
      </c>
      <c r="E19" s="109" t="s">
        <v>87</v>
      </c>
      <c r="F19" s="112"/>
      <c r="G19" s="113">
        <v>18788.826000000001</v>
      </c>
      <c r="H19" s="113">
        <v>19530.403000000002</v>
      </c>
      <c r="I19" s="113">
        <v>9.2636050759524053</v>
      </c>
    </row>
    <row r="20" spans="1:9" ht="12" customHeight="1" x14ac:dyDescent="0.2">
      <c r="A20" s="139" t="s">
        <v>88</v>
      </c>
      <c r="E20" s="109" t="s">
        <v>89</v>
      </c>
      <c r="F20" s="112"/>
      <c r="G20" s="113">
        <v>782118.92099999939</v>
      </c>
      <c r="H20" s="113">
        <v>820004.08599999978</v>
      </c>
      <c r="I20" s="113">
        <v>388.94200049898166</v>
      </c>
    </row>
    <row r="21" spans="1:9" ht="12" customHeight="1" x14ac:dyDescent="0.2">
      <c r="A21" s="139" t="s">
        <v>90</v>
      </c>
      <c r="E21" s="109" t="s">
        <v>220</v>
      </c>
      <c r="F21" s="112"/>
      <c r="G21" s="113" t="s">
        <v>350</v>
      </c>
      <c r="H21" s="113" t="s">
        <v>350</v>
      </c>
      <c r="I21" s="113" t="s">
        <v>350</v>
      </c>
    </row>
    <row r="22" spans="1:9" ht="12" customHeight="1" x14ac:dyDescent="0.2">
      <c r="A22" s="139" t="s">
        <v>92</v>
      </c>
      <c r="D22" s="109" t="s">
        <v>93</v>
      </c>
      <c r="F22" s="112"/>
      <c r="G22" s="113"/>
      <c r="H22" s="113"/>
      <c r="I22" s="113"/>
    </row>
    <row r="23" spans="1:9" ht="12" customHeight="1" x14ac:dyDescent="0.2">
      <c r="A23" s="139"/>
      <c r="D23" s="109"/>
      <c r="E23" s="109" t="s">
        <v>82</v>
      </c>
      <c r="F23" s="112"/>
      <c r="G23" s="113">
        <v>230109.59300000008</v>
      </c>
      <c r="H23" s="113">
        <v>250183.92499999944</v>
      </c>
      <c r="I23" s="113">
        <v>118.66652611068476</v>
      </c>
    </row>
    <row r="24" spans="1:9" ht="12" customHeight="1" x14ac:dyDescent="0.2">
      <c r="A24" s="139" t="s">
        <v>94</v>
      </c>
      <c r="C24" s="109" t="s">
        <v>79</v>
      </c>
      <c r="F24" s="112"/>
      <c r="G24" s="113">
        <v>2809455.0230000042</v>
      </c>
      <c r="H24" s="113">
        <v>3109510.2180000031</v>
      </c>
      <c r="I24" s="113">
        <v>1474.8940223706941</v>
      </c>
    </row>
    <row r="25" spans="1:9" ht="12" customHeight="1" x14ac:dyDescent="0.2">
      <c r="A25" s="139" t="s">
        <v>95</v>
      </c>
      <c r="D25" s="111" t="s">
        <v>96</v>
      </c>
      <c r="F25" s="112"/>
      <c r="G25" s="113">
        <v>346732.58699999988</v>
      </c>
      <c r="H25" s="113">
        <v>368329.2319999999</v>
      </c>
      <c r="I25" s="113">
        <v>174.70487133198691</v>
      </c>
    </row>
    <row r="26" spans="1:9" ht="12" customHeight="1" x14ac:dyDescent="0.2">
      <c r="A26" s="139" t="s">
        <v>97</v>
      </c>
      <c r="D26" s="111" t="s">
        <v>98</v>
      </c>
      <c r="F26" s="112"/>
      <c r="G26" s="113">
        <v>698204.67599999916</v>
      </c>
      <c r="H26" s="113">
        <v>732339.66800000065</v>
      </c>
      <c r="I26" s="113">
        <v>347.36126365677654</v>
      </c>
    </row>
    <row r="27" spans="1:9" ht="12" customHeight="1" x14ac:dyDescent="0.2">
      <c r="A27" s="139" t="s">
        <v>99</v>
      </c>
      <c r="D27" s="111" t="s">
        <v>100</v>
      </c>
      <c r="F27" s="112"/>
      <c r="G27" s="113">
        <v>1764517.7600000007</v>
      </c>
      <c r="H27" s="113">
        <v>2008836.7970000021</v>
      </c>
      <c r="I27" s="113">
        <v>952.8257429940985</v>
      </c>
    </row>
    <row r="28" spans="1:9" ht="12" customHeight="1" x14ac:dyDescent="0.2">
      <c r="A28" s="139" t="s">
        <v>101</v>
      </c>
      <c r="D28" s="111" t="s">
        <v>82</v>
      </c>
      <c r="F28" s="112"/>
      <c r="G28" s="113" t="s">
        <v>350</v>
      </c>
      <c r="H28" s="113">
        <v>4.5209999999999999</v>
      </c>
      <c r="I28" s="113">
        <v>2.1443878320575784E-3</v>
      </c>
    </row>
    <row r="29" spans="1:9" ht="6.95" customHeight="1" x14ac:dyDescent="0.2">
      <c r="A29" s="139"/>
      <c r="F29" s="112"/>
      <c r="G29" s="113"/>
      <c r="H29" s="113"/>
      <c r="I29" s="113"/>
    </row>
    <row r="30" spans="1:9" ht="12" customHeight="1" x14ac:dyDescent="0.2">
      <c r="A30" s="139" t="s">
        <v>102</v>
      </c>
      <c r="B30" s="111" t="s">
        <v>15</v>
      </c>
      <c r="F30" s="112"/>
      <c r="G30" s="113">
        <v>7151568.0510000158</v>
      </c>
      <c r="H30" s="113">
        <v>7745868.4039999619</v>
      </c>
      <c r="I30" s="113">
        <v>3673.9982203620557</v>
      </c>
    </row>
    <row r="31" spans="1:9" ht="12" customHeight="1" x14ac:dyDescent="0.2">
      <c r="A31" s="139" t="s">
        <v>103</v>
      </c>
      <c r="B31" s="111" t="s">
        <v>16</v>
      </c>
      <c r="F31" s="112"/>
      <c r="G31" s="113">
        <v>894139.92300000065</v>
      </c>
      <c r="H31" s="113">
        <v>952745.57799999975</v>
      </c>
      <c r="I31" s="113">
        <v>451.90356658037257</v>
      </c>
    </row>
    <row r="32" spans="1:9" ht="6.95" customHeight="1" x14ac:dyDescent="0.2">
      <c r="A32" s="139"/>
      <c r="F32" s="112"/>
      <c r="G32" s="116"/>
      <c r="H32" s="116"/>
      <c r="I32" s="116"/>
    </row>
    <row r="33" spans="1:9" s="118" customFormat="1" ht="12" customHeight="1" x14ac:dyDescent="0.2">
      <c r="A33" s="141" t="s">
        <v>104</v>
      </c>
      <c r="B33" s="117" t="s">
        <v>17</v>
      </c>
      <c r="C33" s="117"/>
      <c r="D33" s="117"/>
      <c r="F33" s="119"/>
      <c r="G33" s="120">
        <v>6257428.1280000154</v>
      </c>
      <c r="H33" s="120">
        <v>6793122.8259999622</v>
      </c>
      <c r="I33" s="120">
        <v>3222.0946537816831</v>
      </c>
    </row>
    <row r="34" spans="1:9" ht="21.95" customHeight="1" x14ac:dyDescent="0.2">
      <c r="A34" s="183" t="s">
        <v>18</v>
      </c>
      <c r="B34" s="183"/>
      <c r="C34" s="183"/>
      <c r="D34" s="183"/>
      <c r="E34" s="183"/>
      <c r="F34" s="183"/>
      <c r="G34" s="183"/>
      <c r="H34" s="183"/>
      <c r="I34" s="183"/>
    </row>
    <row r="35" spans="1:9" ht="12" customHeight="1" x14ac:dyDescent="0.2">
      <c r="A35" s="139" t="s">
        <v>105</v>
      </c>
      <c r="B35" s="111" t="s">
        <v>19</v>
      </c>
      <c r="F35" s="112"/>
      <c r="G35" s="113">
        <v>938701.9959999983</v>
      </c>
      <c r="H35" s="113">
        <v>991412.78299999842</v>
      </c>
      <c r="I35" s="113">
        <v>470.24408502798946</v>
      </c>
    </row>
    <row r="36" spans="1:9" ht="12" customHeight="1" x14ac:dyDescent="0.2">
      <c r="A36" s="139" t="s">
        <v>106</v>
      </c>
      <c r="C36" s="111" t="s">
        <v>21</v>
      </c>
      <c r="F36" s="112"/>
      <c r="G36" s="113">
        <v>786827.36699999939</v>
      </c>
      <c r="H36" s="113">
        <v>803642.0780000001</v>
      </c>
      <c r="I36" s="113">
        <v>381.18121950733627</v>
      </c>
    </row>
    <row r="37" spans="1:9" ht="12" customHeight="1" x14ac:dyDescent="0.2">
      <c r="A37" s="139" t="s">
        <v>107</v>
      </c>
      <c r="D37" s="111" t="s">
        <v>108</v>
      </c>
      <c r="F37" s="112"/>
      <c r="G37" s="113">
        <v>132773.66699999999</v>
      </c>
      <c r="H37" s="113">
        <v>135994.51300000001</v>
      </c>
      <c r="I37" s="113">
        <v>64.504529728775964</v>
      </c>
    </row>
    <row r="38" spans="1:9" ht="12" customHeight="1" x14ac:dyDescent="0.2">
      <c r="A38" s="139" t="s">
        <v>109</v>
      </c>
      <c r="D38" s="111" t="s">
        <v>110</v>
      </c>
      <c r="F38" s="112"/>
      <c r="G38" s="113">
        <v>77643.391000000061</v>
      </c>
      <c r="H38" s="113">
        <v>76379.884000000035</v>
      </c>
      <c r="I38" s="113">
        <v>36.228288843965785</v>
      </c>
    </row>
    <row r="39" spans="1:9" ht="12" customHeight="1" x14ac:dyDescent="0.2">
      <c r="A39" s="139" t="s">
        <v>111</v>
      </c>
      <c r="D39" s="111" t="s">
        <v>112</v>
      </c>
      <c r="F39" s="112"/>
      <c r="G39" s="113">
        <v>227456.92600000015</v>
      </c>
      <c r="H39" s="113">
        <v>238790.44999999981</v>
      </c>
      <c r="I39" s="113">
        <v>113.26240552788178</v>
      </c>
    </row>
    <row r="40" spans="1:9" ht="12" customHeight="1" x14ac:dyDescent="0.2">
      <c r="A40" s="139" t="s">
        <v>113</v>
      </c>
      <c r="D40" s="111" t="s">
        <v>114</v>
      </c>
      <c r="F40" s="112"/>
      <c r="G40" s="113">
        <v>9006.8410000000022</v>
      </c>
      <c r="H40" s="113">
        <v>6372.9450000000006</v>
      </c>
      <c r="I40" s="113">
        <v>3.0227971051475744</v>
      </c>
    </row>
    <row r="41" spans="1:9" ht="12" customHeight="1" x14ac:dyDescent="0.2">
      <c r="A41" s="139" t="s">
        <v>115</v>
      </c>
      <c r="C41" s="111" t="s">
        <v>22</v>
      </c>
      <c r="F41" s="112"/>
      <c r="G41" s="113">
        <v>151874.62899999996</v>
      </c>
      <c r="H41" s="113">
        <v>187770.70499999999</v>
      </c>
      <c r="I41" s="113">
        <v>89.06286552065319</v>
      </c>
    </row>
    <row r="42" spans="1:9" ht="12" customHeight="1" x14ac:dyDescent="0.2">
      <c r="A42" s="139" t="s">
        <v>116</v>
      </c>
      <c r="B42" s="111" t="s">
        <v>23</v>
      </c>
      <c r="F42" s="112"/>
      <c r="G42" s="113">
        <v>165835.10599999997</v>
      </c>
      <c r="H42" s="113">
        <v>146060.31600000005</v>
      </c>
      <c r="I42" s="113">
        <v>69.27891271331228</v>
      </c>
    </row>
    <row r="43" spans="1:9" ht="12" customHeight="1" x14ac:dyDescent="0.2">
      <c r="A43" s="139" t="s">
        <v>117</v>
      </c>
      <c r="C43" s="111" t="s">
        <v>77</v>
      </c>
      <c r="F43" s="112"/>
      <c r="G43" s="113">
        <v>20345.194999999992</v>
      </c>
      <c r="H43" s="113">
        <v>19853.276999999987</v>
      </c>
      <c r="I43" s="113">
        <v>9.4167497512206548</v>
      </c>
    </row>
    <row r="44" spans="1:9" ht="12" customHeight="1" x14ac:dyDescent="0.2">
      <c r="A44" s="139" t="s">
        <v>118</v>
      </c>
      <c r="C44" s="111" t="s">
        <v>79</v>
      </c>
      <c r="F44" s="112"/>
      <c r="G44" s="113">
        <v>145489.91099999999</v>
      </c>
      <c r="H44" s="113">
        <v>126207.03899999989</v>
      </c>
      <c r="I44" s="113">
        <v>59.862162962091624</v>
      </c>
    </row>
    <row r="45" spans="1:9" ht="12" customHeight="1" x14ac:dyDescent="0.2">
      <c r="A45" s="139" t="s">
        <v>119</v>
      </c>
      <c r="B45" s="111" t="s">
        <v>24</v>
      </c>
      <c r="F45" s="112"/>
      <c r="G45" s="113">
        <v>3886.2979999999998</v>
      </c>
      <c r="H45" s="113">
        <v>3951.1719999999996</v>
      </c>
      <c r="I45" s="113">
        <v>1.874108639497148</v>
      </c>
    </row>
    <row r="46" spans="1:9" ht="12" customHeight="1" x14ac:dyDescent="0.2">
      <c r="A46" s="139" t="s">
        <v>120</v>
      </c>
      <c r="B46" s="111" t="s">
        <v>25</v>
      </c>
      <c r="F46" s="112"/>
      <c r="G46" s="113">
        <v>23110.480999999992</v>
      </c>
      <c r="H46" s="113">
        <v>12403.988000000001</v>
      </c>
      <c r="I46" s="113">
        <v>5.883424228309714</v>
      </c>
    </row>
    <row r="47" spans="1:9" ht="12" customHeight="1" x14ac:dyDescent="0.2">
      <c r="A47" s="139" t="s">
        <v>121</v>
      </c>
      <c r="B47" s="111" t="s">
        <v>26</v>
      </c>
      <c r="F47" s="112"/>
      <c r="G47" s="113">
        <v>683.44100000000003</v>
      </c>
      <c r="H47" s="113">
        <v>713.45399999999995</v>
      </c>
      <c r="I47" s="113">
        <v>0.33840346744808836</v>
      </c>
    </row>
    <row r="48" spans="1:9" ht="12" customHeight="1" x14ac:dyDescent="0.2">
      <c r="A48" s="139" t="s">
        <v>122</v>
      </c>
      <c r="B48" s="111" t="s">
        <v>27</v>
      </c>
      <c r="F48" s="112"/>
      <c r="G48" s="113">
        <v>53.191999999999993</v>
      </c>
      <c r="H48" s="113">
        <v>148.22199999999998</v>
      </c>
      <c r="I48" s="113">
        <v>7.0304236505914261E-2</v>
      </c>
    </row>
    <row r="49" spans="1:9" ht="6.95" customHeight="1" x14ac:dyDescent="0.2">
      <c r="A49" s="139"/>
      <c r="F49" s="112"/>
      <c r="G49" s="113"/>
      <c r="H49" s="113"/>
      <c r="I49" s="113"/>
    </row>
    <row r="50" spans="1:9" ht="12" customHeight="1" x14ac:dyDescent="0.2">
      <c r="A50" s="139" t="s">
        <v>123</v>
      </c>
      <c r="B50" s="111" t="s">
        <v>28</v>
      </c>
      <c r="F50" s="112"/>
      <c r="G50" s="113">
        <v>1132270.5139999955</v>
      </c>
      <c r="H50" s="113">
        <v>1154689.9349999987</v>
      </c>
      <c r="I50" s="113">
        <v>547.68923831306256</v>
      </c>
    </row>
    <row r="51" spans="1:9" ht="12" customHeight="1" x14ac:dyDescent="0.2">
      <c r="A51" s="139" t="s">
        <v>124</v>
      </c>
      <c r="B51" s="111" t="s">
        <v>16</v>
      </c>
      <c r="F51" s="112"/>
      <c r="G51" s="113">
        <v>6905.670000000001</v>
      </c>
      <c r="H51" s="113">
        <v>7691.4880000000012</v>
      </c>
      <c r="I51" s="113">
        <v>3.6482046621581241</v>
      </c>
    </row>
    <row r="52" spans="1:9" ht="6.95" customHeight="1" x14ac:dyDescent="0.2">
      <c r="A52" s="139"/>
      <c r="F52" s="112"/>
      <c r="G52" s="116"/>
      <c r="H52" s="116"/>
      <c r="I52" s="116"/>
    </row>
    <row r="53" spans="1:9" s="118" customFormat="1" ht="12" customHeight="1" x14ac:dyDescent="0.2">
      <c r="A53" s="141" t="s">
        <v>125</v>
      </c>
      <c r="B53" s="117" t="s">
        <v>29</v>
      </c>
      <c r="C53" s="117"/>
      <c r="D53" s="117"/>
      <c r="F53" s="119"/>
      <c r="G53" s="120">
        <v>1125364.8439999956</v>
      </c>
      <c r="H53" s="120">
        <v>1146998.4469999988</v>
      </c>
      <c r="I53" s="120">
        <v>544.04103365090441</v>
      </c>
    </row>
    <row r="54" spans="1:9" ht="6.95" customHeight="1" x14ac:dyDescent="0.2">
      <c r="A54" s="139"/>
      <c r="F54" s="112"/>
      <c r="G54" s="120"/>
      <c r="H54" s="120"/>
      <c r="I54" s="120"/>
    </row>
    <row r="55" spans="1:9" s="118" customFormat="1" ht="12" customHeight="1" x14ac:dyDescent="0.2">
      <c r="A55" s="141" t="s">
        <v>126</v>
      </c>
      <c r="B55" s="117" t="s">
        <v>30</v>
      </c>
      <c r="C55" s="117"/>
      <c r="D55" s="117"/>
      <c r="F55" s="119"/>
      <c r="G55" s="120">
        <v>7382792.9720000196</v>
      </c>
      <c r="H55" s="120">
        <v>7940121.2730000019</v>
      </c>
      <c r="I55" s="120">
        <v>3766.1356874325875</v>
      </c>
    </row>
    <row r="56" spans="1:9" ht="12" customHeight="1" x14ac:dyDescent="0.2">
      <c r="A56" s="139" t="s">
        <v>127</v>
      </c>
      <c r="B56" s="111" t="s">
        <v>128</v>
      </c>
      <c r="F56" s="112"/>
      <c r="G56" s="113">
        <v>295884.53400003165</v>
      </c>
      <c r="H56" s="113">
        <v>80477.079999972135</v>
      </c>
      <c r="I56" s="113">
        <v>38.171659170875046</v>
      </c>
    </row>
    <row r="57" spans="1:9" ht="21.95" customHeight="1" x14ac:dyDescent="0.2">
      <c r="A57" s="183" t="s">
        <v>129</v>
      </c>
      <c r="B57" s="183"/>
      <c r="C57" s="183"/>
      <c r="D57" s="183"/>
      <c r="E57" s="183"/>
      <c r="F57" s="183"/>
      <c r="G57" s="183"/>
      <c r="H57" s="183"/>
      <c r="I57" s="183"/>
    </row>
    <row r="58" spans="1:9" ht="12" customHeight="1" x14ac:dyDescent="0.2">
      <c r="A58" s="139" t="s">
        <v>130</v>
      </c>
      <c r="B58" s="111" t="s">
        <v>131</v>
      </c>
      <c r="F58" s="112"/>
      <c r="G58" s="113">
        <v>161972.03900000014</v>
      </c>
      <c r="H58" s="113">
        <v>166977.09300000014</v>
      </c>
      <c r="I58" s="113">
        <v>79.200098752830485</v>
      </c>
    </row>
    <row r="59" spans="1:9" ht="12" customHeight="1" x14ac:dyDescent="0.2">
      <c r="A59" s="139" t="s">
        <v>132</v>
      </c>
      <c r="C59" s="111" t="s">
        <v>133</v>
      </c>
      <c r="F59" s="112"/>
      <c r="G59" s="113">
        <v>161336.51900000012</v>
      </c>
      <c r="H59" s="113">
        <v>166829.72300000011</v>
      </c>
      <c r="I59" s="113">
        <v>79.130198634535788</v>
      </c>
    </row>
    <row r="60" spans="1:9" ht="12" customHeight="1" x14ac:dyDescent="0.2">
      <c r="A60" s="139" t="s">
        <v>134</v>
      </c>
      <c r="C60" s="111" t="s">
        <v>135</v>
      </c>
      <c r="F60" s="112"/>
      <c r="G60" s="113">
        <v>635.52</v>
      </c>
      <c r="H60" s="113">
        <v>147.37</v>
      </c>
      <c r="I60" s="113">
        <v>6.9900118294697042E-2</v>
      </c>
    </row>
    <row r="61" spans="1:9" ht="12" customHeight="1" x14ac:dyDescent="0.2">
      <c r="A61" s="139" t="s">
        <v>136</v>
      </c>
      <c r="B61" s="111" t="s">
        <v>137</v>
      </c>
      <c r="F61" s="112"/>
      <c r="G61" s="113" t="s">
        <v>350</v>
      </c>
      <c r="H61" s="113">
        <v>2192.6309999999994</v>
      </c>
      <c r="I61" s="113">
        <v>1.0400024854218624</v>
      </c>
    </row>
    <row r="62" spans="1:9" ht="12" customHeight="1" x14ac:dyDescent="0.2">
      <c r="A62" s="123"/>
      <c r="F62" s="136"/>
      <c r="G62" s="149"/>
      <c r="H62" s="149"/>
      <c r="I62" s="149"/>
    </row>
    <row r="63" spans="1:9" ht="12" customHeight="1" x14ac:dyDescent="0.2">
      <c r="A63" s="184" t="s">
        <v>221</v>
      </c>
      <c r="B63" s="184"/>
      <c r="C63" s="184"/>
      <c r="D63" s="184"/>
      <c r="E63" s="184"/>
      <c r="F63" s="184"/>
      <c r="G63" s="184"/>
      <c r="H63" s="184"/>
      <c r="I63" s="184"/>
    </row>
    <row r="64" spans="1:9" ht="15.95" customHeight="1" thickBot="1" x14ac:dyDescent="0.25">
      <c r="A64" s="185" t="s">
        <v>222</v>
      </c>
      <c r="B64" s="185"/>
      <c r="C64" s="185"/>
      <c r="D64" s="185"/>
      <c r="E64" s="185"/>
      <c r="F64" s="185"/>
      <c r="G64" s="185"/>
      <c r="H64" s="185"/>
      <c r="I64" s="185"/>
    </row>
    <row r="65" spans="1:9" ht="15" customHeight="1" x14ac:dyDescent="0.2">
      <c r="A65" s="187" t="s">
        <v>54</v>
      </c>
      <c r="E65" s="160" t="s">
        <v>32</v>
      </c>
      <c r="F65" s="112"/>
      <c r="G65" s="211" t="s">
        <v>217</v>
      </c>
      <c r="H65" s="190" t="s">
        <v>218</v>
      </c>
      <c r="I65" s="212"/>
    </row>
    <row r="66" spans="1:9" ht="15" customHeight="1" x14ac:dyDescent="0.2">
      <c r="A66" s="209"/>
      <c r="E66" s="207"/>
      <c r="F66" s="112"/>
      <c r="G66" s="168"/>
      <c r="H66" s="213"/>
      <c r="I66" s="214"/>
    </row>
    <row r="67" spans="1:9" ht="15" customHeight="1" x14ac:dyDescent="0.2">
      <c r="A67" s="209"/>
      <c r="E67" s="207"/>
      <c r="F67" s="112"/>
      <c r="G67" s="215" t="s">
        <v>6</v>
      </c>
      <c r="H67" s="216" t="s">
        <v>6</v>
      </c>
      <c r="I67" s="217" t="s">
        <v>219</v>
      </c>
    </row>
    <row r="68" spans="1:9" ht="15" customHeight="1" thickBot="1" x14ac:dyDescent="0.25">
      <c r="A68" s="210"/>
      <c r="B68" s="146"/>
      <c r="C68" s="146"/>
      <c r="D68" s="146"/>
      <c r="E68" s="208"/>
      <c r="F68" s="112"/>
      <c r="G68" s="195"/>
      <c r="H68" s="208"/>
      <c r="I68" s="201"/>
    </row>
    <row r="69" spans="1:9" ht="21.95" customHeight="1" x14ac:dyDescent="0.2">
      <c r="A69" s="181" t="s">
        <v>8</v>
      </c>
      <c r="B69" s="181"/>
      <c r="C69" s="181"/>
      <c r="D69" s="181"/>
      <c r="E69" s="181"/>
      <c r="F69" s="181"/>
      <c r="G69" s="181"/>
      <c r="H69" s="181"/>
      <c r="I69" s="182"/>
    </row>
    <row r="70" spans="1:9" ht="12" customHeight="1" x14ac:dyDescent="0.2">
      <c r="A70" s="139" t="s">
        <v>144</v>
      </c>
      <c r="B70" s="111" t="s">
        <v>33</v>
      </c>
      <c r="F70" s="112"/>
      <c r="G70" s="113">
        <v>2237676.2829999989</v>
      </c>
      <c r="H70" s="113">
        <v>2169838.2220000089</v>
      </c>
      <c r="I70" s="113">
        <v>1029.1914799359101</v>
      </c>
    </row>
    <row r="71" spans="1:9" ht="12" customHeight="1" x14ac:dyDescent="0.2">
      <c r="A71" s="139" t="s">
        <v>145</v>
      </c>
      <c r="C71" s="111" t="s">
        <v>146</v>
      </c>
      <c r="F71" s="112"/>
      <c r="G71" s="113">
        <v>254122.41899999991</v>
      </c>
      <c r="H71" s="113">
        <v>255269.87900000016</v>
      </c>
      <c r="I71" s="113">
        <v>121.078881313517</v>
      </c>
    </row>
    <row r="72" spans="1:9" ht="12" customHeight="1" x14ac:dyDescent="0.2">
      <c r="A72" s="139" t="s">
        <v>147</v>
      </c>
      <c r="C72" s="111" t="s">
        <v>148</v>
      </c>
      <c r="F72" s="112"/>
      <c r="G72" s="113">
        <v>1036183.0999999999</v>
      </c>
      <c r="H72" s="113">
        <v>981186.47599999874</v>
      </c>
      <c r="I72" s="113">
        <v>465.39357224371935</v>
      </c>
    </row>
    <row r="73" spans="1:9" ht="12" customHeight="1" x14ac:dyDescent="0.2">
      <c r="A73" s="139" t="s">
        <v>149</v>
      </c>
      <c r="C73" s="111" t="s">
        <v>150</v>
      </c>
      <c r="F73" s="112"/>
      <c r="G73" s="113">
        <v>751207.65399999893</v>
      </c>
      <c r="H73" s="113">
        <v>735989.47199999972</v>
      </c>
      <c r="I73" s="113">
        <v>349.09242828561861</v>
      </c>
    </row>
    <row r="74" spans="1:9" ht="12" customHeight="1" x14ac:dyDescent="0.2">
      <c r="A74" s="139" t="s">
        <v>151</v>
      </c>
      <c r="C74" s="111" t="s">
        <v>152</v>
      </c>
      <c r="F74" s="112"/>
      <c r="G74" s="113">
        <v>171802.34600000008</v>
      </c>
      <c r="H74" s="113">
        <v>170830.08200000017</v>
      </c>
      <c r="I74" s="113">
        <v>81.027637511656337</v>
      </c>
    </row>
    <row r="75" spans="1:9" ht="12" customHeight="1" x14ac:dyDescent="0.2">
      <c r="A75" s="139" t="s">
        <v>153</v>
      </c>
      <c r="C75" s="111" t="s">
        <v>154</v>
      </c>
      <c r="F75" s="112"/>
      <c r="G75" s="113">
        <v>24360.763999999996</v>
      </c>
      <c r="H75" s="113">
        <v>26562.312999999991</v>
      </c>
      <c r="I75" s="113">
        <v>12.598960581398989</v>
      </c>
    </row>
    <row r="76" spans="1:9" ht="12" customHeight="1" x14ac:dyDescent="0.2">
      <c r="A76" s="139" t="s">
        <v>155</v>
      </c>
      <c r="B76" s="111" t="s">
        <v>34</v>
      </c>
      <c r="F76" s="112"/>
      <c r="G76" s="113">
        <v>798631.62899999972</v>
      </c>
      <c r="H76" s="113">
        <v>829125.01999999885</v>
      </c>
      <c r="I76" s="113">
        <v>393.2682159129609</v>
      </c>
    </row>
    <row r="77" spans="1:9" ht="12" customHeight="1" x14ac:dyDescent="0.2">
      <c r="A77" s="139" t="s">
        <v>156</v>
      </c>
      <c r="C77" s="111" t="s">
        <v>157</v>
      </c>
      <c r="F77" s="112"/>
      <c r="G77" s="113">
        <v>446396.66600000049</v>
      </c>
      <c r="H77" s="113">
        <v>473499.46399999998</v>
      </c>
      <c r="I77" s="113">
        <v>224.58891596712792</v>
      </c>
    </row>
    <row r="78" spans="1:9" ht="12" customHeight="1" x14ac:dyDescent="0.2">
      <c r="A78" s="139" t="s">
        <v>158</v>
      </c>
      <c r="C78" s="111" t="s">
        <v>159</v>
      </c>
      <c r="F78" s="112"/>
      <c r="G78" s="113">
        <v>252785.07199999964</v>
      </c>
      <c r="H78" s="113">
        <v>261782.3209999993</v>
      </c>
      <c r="I78" s="113">
        <v>124.1678442380427</v>
      </c>
    </row>
    <row r="79" spans="1:9" ht="12" customHeight="1" x14ac:dyDescent="0.2">
      <c r="A79" s="139" t="s">
        <v>160</v>
      </c>
      <c r="C79" s="111" t="s">
        <v>161</v>
      </c>
      <c r="F79" s="112"/>
      <c r="G79" s="113">
        <v>99449.890999999785</v>
      </c>
      <c r="H79" s="113">
        <v>93843.234999999811</v>
      </c>
      <c r="I79" s="113">
        <v>44.511455707790283</v>
      </c>
    </row>
    <row r="80" spans="1:9" ht="12" customHeight="1" x14ac:dyDescent="0.2">
      <c r="A80" s="139" t="s">
        <v>162</v>
      </c>
      <c r="B80" s="111" t="s">
        <v>35</v>
      </c>
      <c r="F80" s="112"/>
      <c r="G80" s="113">
        <v>16960.307000000012</v>
      </c>
      <c r="H80" s="113">
        <v>39676.179999999986</v>
      </c>
      <c r="I80" s="113">
        <v>18.819092593347985</v>
      </c>
    </row>
    <row r="81" spans="1:9" ht="12" customHeight="1" x14ac:dyDescent="0.2">
      <c r="A81" s="139" t="s">
        <v>163</v>
      </c>
      <c r="C81" s="111" t="s">
        <v>37</v>
      </c>
      <c r="F81" s="112"/>
      <c r="G81" s="113">
        <v>1479.6690000000006</v>
      </c>
      <c r="H81" s="113">
        <v>1430.2499999999998</v>
      </c>
      <c r="I81" s="113">
        <v>0.67839210280919071</v>
      </c>
    </row>
    <row r="82" spans="1:9" ht="12" customHeight="1" x14ac:dyDescent="0.2">
      <c r="A82" s="139" t="s">
        <v>164</v>
      </c>
      <c r="C82" s="111" t="s">
        <v>38</v>
      </c>
      <c r="F82" s="112"/>
      <c r="G82" s="113">
        <v>15480.638000000003</v>
      </c>
      <c r="H82" s="113">
        <v>38245.929999999986</v>
      </c>
      <c r="I82" s="113">
        <v>18.140700490538794</v>
      </c>
    </row>
    <row r="83" spans="1:9" ht="12" customHeight="1" x14ac:dyDescent="0.2">
      <c r="A83" s="139" t="s">
        <v>165</v>
      </c>
      <c r="B83" s="111" t="s">
        <v>36</v>
      </c>
      <c r="F83" s="112"/>
      <c r="G83" s="113">
        <v>4766294.3139999853</v>
      </c>
      <c r="H83" s="113">
        <v>5159875.3549999893</v>
      </c>
      <c r="I83" s="113">
        <v>2447.4173692094178</v>
      </c>
    </row>
    <row r="84" spans="1:9" ht="12" customHeight="1" x14ac:dyDescent="0.2">
      <c r="A84" s="139" t="s">
        <v>166</v>
      </c>
      <c r="C84" s="111" t="s">
        <v>37</v>
      </c>
      <c r="F84" s="112"/>
      <c r="G84" s="113">
        <v>4639259.7529999968</v>
      </c>
      <c r="H84" s="113">
        <v>5029130.0479999939</v>
      </c>
      <c r="I84" s="113">
        <v>2385.4026279067339</v>
      </c>
    </row>
    <row r="85" spans="1:9" ht="12" customHeight="1" x14ac:dyDescent="0.2">
      <c r="A85" s="139" t="s">
        <v>167</v>
      </c>
      <c r="D85" s="111" t="s">
        <v>168</v>
      </c>
      <c r="F85" s="112"/>
      <c r="G85" s="113">
        <v>107049.46300000002</v>
      </c>
      <c r="H85" s="113">
        <v>117855.33199999997</v>
      </c>
      <c r="I85" s="113">
        <v>55.900805105929251</v>
      </c>
    </row>
    <row r="86" spans="1:9" ht="12" customHeight="1" x14ac:dyDescent="0.2">
      <c r="A86" s="139" t="s">
        <v>169</v>
      </c>
      <c r="D86" s="111" t="s">
        <v>170</v>
      </c>
      <c r="F86" s="112"/>
      <c r="G86" s="113">
        <v>2239580.9179999991</v>
      </c>
      <c r="H86" s="113">
        <v>2396607.6259999936</v>
      </c>
      <c r="I86" s="113">
        <v>1136.7520971932756</v>
      </c>
    </row>
    <row r="87" spans="1:9" ht="12" customHeight="1" x14ac:dyDescent="0.2">
      <c r="A87" s="139" t="s">
        <v>171</v>
      </c>
      <c r="E87" s="109" t="s">
        <v>172</v>
      </c>
      <c r="F87" s="112"/>
      <c r="G87" s="113">
        <v>1625470.0919999999</v>
      </c>
      <c r="H87" s="113">
        <v>1791162.5879999986</v>
      </c>
      <c r="I87" s="113">
        <v>849.57913270160611</v>
      </c>
    </row>
    <row r="88" spans="1:9" ht="12" customHeight="1" x14ac:dyDescent="0.2">
      <c r="A88" s="139" t="s">
        <v>173</v>
      </c>
      <c r="D88" s="111" t="s">
        <v>174</v>
      </c>
      <c r="F88" s="112"/>
      <c r="G88" s="113">
        <v>1320938.7689999985</v>
      </c>
      <c r="H88" s="113">
        <v>1483328.9149999989</v>
      </c>
      <c r="I88" s="113">
        <v>703.56834246077631</v>
      </c>
    </row>
    <row r="89" spans="1:9" ht="12" customHeight="1" x14ac:dyDescent="0.2">
      <c r="A89" s="139" t="s">
        <v>175</v>
      </c>
      <c r="D89" s="111" t="s">
        <v>176</v>
      </c>
      <c r="F89" s="112"/>
      <c r="G89" s="113">
        <v>775041.91400000011</v>
      </c>
      <c r="H89" s="113">
        <v>821003.55900000001</v>
      </c>
      <c r="I89" s="113">
        <v>389.41606768315995</v>
      </c>
    </row>
    <row r="90" spans="1:9" ht="12" customHeight="1" x14ac:dyDescent="0.2">
      <c r="A90" s="139" t="s">
        <v>177</v>
      </c>
      <c r="D90" s="111" t="s">
        <v>178</v>
      </c>
      <c r="F90" s="112"/>
      <c r="G90" s="113">
        <v>119044.06200000012</v>
      </c>
      <c r="H90" s="113">
        <v>131628.84700000007</v>
      </c>
      <c r="I90" s="113">
        <v>62.433819476790241</v>
      </c>
    </row>
    <row r="91" spans="1:9" ht="12" customHeight="1" x14ac:dyDescent="0.2">
      <c r="A91" s="139" t="s">
        <v>179</v>
      </c>
      <c r="D91" s="111" t="s">
        <v>180</v>
      </c>
      <c r="F91" s="112"/>
      <c r="G91" s="113">
        <v>7344.8080000000064</v>
      </c>
      <c r="H91" s="113">
        <v>9985.1980000000003</v>
      </c>
      <c r="I91" s="113">
        <v>4.7361506507156967</v>
      </c>
    </row>
    <row r="92" spans="1:9" ht="12" customHeight="1" x14ac:dyDescent="0.2">
      <c r="A92" s="139" t="s">
        <v>181</v>
      </c>
      <c r="D92" s="111" t="s">
        <v>182</v>
      </c>
      <c r="F92" s="112"/>
      <c r="G92" s="113">
        <v>70259.819000000018</v>
      </c>
      <c r="H92" s="113">
        <v>68720.570999999982</v>
      </c>
      <c r="I92" s="113">
        <v>32.595345336086901</v>
      </c>
    </row>
    <row r="93" spans="1:9" ht="12" customHeight="1" x14ac:dyDescent="0.2">
      <c r="A93" s="139" t="s">
        <v>183</v>
      </c>
      <c r="C93" s="111" t="s">
        <v>38</v>
      </c>
      <c r="F93" s="112"/>
      <c r="G93" s="113">
        <v>127034.561</v>
      </c>
      <c r="H93" s="113">
        <v>130745.30700000004</v>
      </c>
      <c r="I93" s="113">
        <v>62.014741302683589</v>
      </c>
    </row>
    <row r="94" spans="1:9" ht="6.95" customHeight="1" x14ac:dyDescent="0.2">
      <c r="A94" s="139"/>
      <c r="F94" s="112"/>
      <c r="G94" s="113"/>
      <c r="H94" s="113"/>
      <c r="I94" s="113"/>
    </row>
    <row r="95" spans="1:9" ht="12" customHeight="1" x14ac:dyDescent="0.2">
      <c r="A95" s="139" t="s">
        <v>184</v>
      </c>
      <c r="B95" s="111" t="s">
        <v>39</v>
      </c>
      <c r="F95" s="112"/>
      <c r="G95" s="113">
        <v>7819562.5330000147</v>
      </c>
      <c r="H95" s="113">
        <v>8198514.7769999942</v>
      </c>
      <c r="I95" s="113">
        <v>3888.6961576516369</v>
      </c>
    </row>
    <row r="96" spans="1:9" ht="12" customHeight="1" x14ac:dyDescent="0.2">
      <c r="A96" s="139" t="s">
        <v>185</v>
      </c>
      <c r="B96" s="111" t="s">
        <v>16</v>
      </c>
      <c r="F96" s="112"/>
      <c r="G96" s="113">
        <v>894139.92300000065</v>
      </c>
      <c r="H96" s="113">
        <v>952745.57799999975</v>
      </c>
      <c r="I96" s="113">
        <v>451.90356658037257</v>
      </c>
    </row>
    <row r="97" spans="1:9" ht="6.95" customHeight="1" x14ac:dyDescent="0.2">
      <c r="A97" s="139"/>
      <c r="F97" s="112"/>
      <c r="G97" s="116"/>
      <c r="H97" s="116"/>
      <c r="I97" s="116"/>
    </row>
    <row r="98" spans="1:9" s="118" customFormat="1" ht="12" customHeight="1" x14ac:dyDescent="0.2">
      <c r="A98" s="141" t="s">
        <v>186</v>
      </c>
      <c r="B98" s="117" t="s">
        <v>40</v>
      </c>
      <c r="C98" s="117"/>
      <c r="D98" s="117"/>
      <c r="F98" s="119"/>
      <c r="G98" s="120">
        <v>6925422.6100000143</v>
      </c>
      <c r="H98" s="120">
        <v>7245769.1989999954</v>
      </c>
      <c r="I98" s="120">
        <v>3436.7925910712643</v>
      </c>
    </row>
    <row r="99" spans="1:9" ht="21.95" customHeight="1" x14ac:dyDescent="0.2">
      <c r="A99" s="182" t="s">
        <v>18</v>
      </c>
      <c r="B99" s="182"/>
      <c r="C99" s="182"/>
      <c r="D99" s="182"/>
      <c r="E99" s="182"/>
      <c r="F99" s="182"/>
      <c r="G99" s="182"/>
      <c r="H99" s="182"/>
      <c r="I99" s="182"/>
    </row>
    <row r="100" spans="1:9" ht="12" customHeight="1" x14ac:dyDescent="0.2">
      <c r="A100" s="139" t="s">
        <v>187</v>
      </c>
      <c r="B100" s="111" t="s">
        <v>41</v>
      </c>
      <c r="F100" s="112"/>
      <c r="G100" s="113">
        <v>48939.273999999932</v>
      </c>
      <c r="H100" s="113">
        <v>50330.919999999969</v>
      </c>
      <c r="I100" s="113">
        <v>23.872818496851007</v>
      </c>
    </row>
    <row r="101" spans="1:9" ht="12" customHeight="1" x14ac:dyDescent="0.2">
      <c r="A101" s="139" t="s">
        <v>188</v>
      </c>
      <c r="B101" s="111" t="s">
        <v>23</v>
      </c>
      <c r="F101" s="112"/>
      <c r="G101" s="113">
        <v>685621.73899999994</v>
      </c>
      <c r="H101" s="113">
        <v>713374.11299999955</v>
      </c>
      <c r="I101" s="113">
        <v>338.36557567398097</v>
      </c>
    </row>
    <row r="102" spans="1:9" ht="12" customHeight="1" x14ac:dyDescent="0.2">
      <c r="A102" s="139" t="s">
        <v>189</v>
      </c>
      <c r="C102" s="111" t="s">
        <v>37</v>
      </c>
      <c r="F102" s="112"/>
      <c r="G102" s="113">
        <v>678909.84499999997</v>
      </c>
      <c r="H102" s="113">
        <v>706297.57299999904</v>
      </c>
      <c r="I102" s="113">
        <v>335.00905139416039</v>
      </c>
    </row>
    <row r="103" spans="1:9" ht="12" customHeight="1" x14ac:dyDescent="0.2">
      <c r="A103" s="139" t="s">
        <v>190</v>
      </c>
      <c r="D103" s="20" t="s">
        <v>168</v>
      </c>
      <c r="F103" s="112"/>
      <c r="G103" s="113">
        <v>48278.645999999993</v>
      </c>
      <c r="H103" s="113">
        <v>71288.798000000024</v>
      </c>
      <c r="I103" s="113">
        <v>33.813499445523256</v>
      </c>
    </row>
    <row r="104" spans="1:9" ht="12" customHeight="1" x14ac:dyDescent="0.2">
      <c r="A104" s="139" t="s">
        <v>191</v>
      </c>
      <c r="D104" s="111" t="s">
        <v>192</v>
      </c>
      <c r="F104" s="112"/>
      <c r="G104" s="113">
        <v>623614.67099999986</v>
      </c>
      <c r="H104" s="113">
        <v>627003.83499999903</v>
      </c>
      <c r="I104" s="113">
        <v>297.39867162739165</v>
      </c>
    </row>
    <row r="105" spans="1:9" ht="12" customHeight="1" x14ac:dyDescent="0.2">
      <c r="A105" s="139" t="s">
        <v>193</v>
      </c>
      <c r="D105" s="111" t="s">
        <v>194</v>
      </c>
      <c r="F105" s="112"/>
      <c r="G105" s="113">
        <v>6621.9270000000006</v>
      </c>
      <c r="H105" s="113">
        <v>7407.7450000000008</v>
      </c>
      <c r="I105" s="113">
        <v>3.5136204912597577</v>
      </c>
    </row>
    <row r="106" spans="1:9" ht="12" customHeight="1" x14ac:dyDescent="0.2">
      <c r="A106" s="139" t="s">
        <v>195</v>
      </c>
      <c r="D106" s="111" t="s">
        <v>180</v>
      </c>
      <c r="F106" s="112"/>
      <c r="G106" s="113">
        <v>388.67900000000003</v>
      </c>
      <c r="H106" s="113">
        <v>597.19500000000005</v>
      </c>
      <c r="I106" s="113">
        <v>0.28325982998576099</v>
      </c>
    </row>
    <row r="107" spans="1:9" ht="12" customHeight="1" x14ac:dyDescent="0.2">
      <c r="A107" s="139" t="s">
        <v>196</v>
      </c>
      <c r="D107" s="111" t="s">
        <v>182</v>
      </c>
      <c r="F107" s="112"/>
      <c r="G107" s="113">
        <v>5.9219999999999997</v>
      </c>
      <c r="H107" s="113" t="s">
        <v>350</v>
      </c>
      <c r="I107" s="113" t="s">
        <v>350</v>
      </c>
    </row>
    <row r="108" spans="1:9" ht="12" customHeight="1" x14ac:dyDescent="0.2">
      <c r="A108" s="139" t="s">
        <v>197</v>
      </c>
      <c r="C108" s="111" t="s">
        <v>38</v>
      </c>
      <c r="F108" s="112"/>
      <c r="G108" s="113">
        <v>6711.8939999999984</v>
      </c>
      <c r="H108" s="113">
        <v>7076.54</v>
      </c>
      <c r="I108" s="113">
        <v>3.3565242798205563</v>
      </c>
    </row>
    <row r="109" spans="1:9" ht="12" customHeight="1" x14ac:dyDescent="0.2">
      <c r="A109" s="139" t="s">
        <v>198</v>
      </c>
      <c r="B109" s="111" t="s">
        <v>42</v>
      </c>
      <c r="F109" s="112"/>
      <c r="G109" s="113">
        <v>20162.528999999999</v>
      </c>
      <c r="H109" s="113">
        <v>15711.980999999998</v>
      </c>
      <c r="I109" s="113">
        <v>7.4524620380269546</v>
      </c>
    </row>
    <row r="110" spans="1:9" ht="12" customHeight="1" x14ac:dyDescent="0.2">
      <c r="A110" s="139" t="s">
        <v>199</v>
      </c>
      <c r="B110" s="111" t="s">
        <v>43</v>
      </c>
      <c r="F110" s="112"/>
      <c r="G110" s="113">
        <v>5437.0239999999994</v>
      </c>
      <c r="H110" s="113">
        <v>3103.6280000000006</v>
      </c>
      <c r="I110" s="113">
        <v>1.4721039854972788</v>
      </c>
    </row>
    <row r="111" spans="1:9" ht="12" customHeight="1" x14ac:dyDescent="0.2">
      <c r="A111" s="139" t="s">
        <v>200</v>
      </c>
      <c r="B111" s="111" t="s">
        <v>44</v>
      </c>
      <c r="F111" s="112"/>
      <c r="G111" s="113" t="s">
        <v>350</v>
      </c>
      <c r="H111" s="113" t="s">
        <v>350</v>
      </c>
      <c r="I111" s="113" t="s">
        <v>350</v>
      </c>
    </row>
    <row r="112" spans="1:9" ht="6.95" customHeight="1" x14ac:dyDescent="0.2">
      <c r="A112" s="139"/>
      <c r="F112" s="112"/>
      <c r="G112" s="113"/>
      <c r="H112" s="113"/>
      <c r="I112" s="113"/>
    </row>
    <row r="113" spans="1:9" ht="12" customHeight="1" x14ac:dyDescent="0.2">
      <c r="A113" s="139" t="s">
        <v>201</v>
      </c>
      <c r="B113" s="111" t="s">
        <v>45</v>
      </c>
      <c r="F113" s="112"/>
      <c r="G113" s="113">
        <v>760160.56599999964</v>
      </c>
      <c r="H113" s="113">
        <v>782520.64199999929</v>
      </c>
      <c r="I113" s="113">
        <v>371.16296019435617</v>
      </c>
    </row>
    <row r="114" spans="1:9" ht="12" customHeight="1" x14ac:dyDescent="0.2">
      <c r="A114" s="139" t="s">
        <v>202</v>
      </c>
      <c r="B114" s="111" t="s">
        <v>16</v>
      </c>
      <c r="F114" s="112"/>
      <c r="G114" s="113">
        <v>6905.670000000001</v>
      </c>
      <c r="H114" s="113">
        <v>7691.4880000000012</v>
      </c>
      <c r="I114" s="113">
        <v>3.6482046621581241</v>
      </c>
    </row>
    <row r="115" spans="1:9" ht="6.95" customHeight="1" x14ac:dyDescent="0.2">
      <c r="A115" s="139"/>
      <c r="F115" s="112"/>
      <c r="G115" s="116"/>
      <c r="H115" s="116"/>
      <c r="I115" s="116"/>
    </row>
    <row r="116" spans="1:9" s="118" customFormat="1" ht="12" customHeight="1" x14ac:dyDescent="0.2">
      <c r="A116" s="141" t="s">
        <v>203</v>
      </c>
      <c r="B116" s="117" t="s">
        <v>46</v>
      </c>
      <c r="C116" s="117"/>
      <c r="D116" s="117"/>
      <c r="F116" s="119"/>
      <c r="G116" s="120">
        <v>753254.8959999996</v>
      </c>
      <c r="H116" s="120">
        <v>774829.15399999928</v>
      </c>
      <c r="I116" s="120">
        <v>367.51475553219802</v>
      </c>
    </row>
    <row r="117" spans="1:9" ht="6.95" customHeight="1" x14ac:dyDescent="0.2">
      <c r="A117" s="139"/>
      <c r="F117" s="112"/>
      <c r="G117" s="120"/>
      <c r="H117" s="120"/>
      <c r="I117" s="120"/>
    </row>
    <row r="118" spans="1:9" s="118" customFormat="1" ht="12" customHeight="1" x14ac:dyDescent="0.2">
      <c r="A118" s="141" t="s">
        <v>204</v>
      </c>
      <c r="B118" s="117" t="s">
        <v>205</v>
      </c>
      <c r="C118" s="117"/>
      <c r="D118" s="117"/>
      <c r="F118" s="119"/>
      <c r="G118" s="120">
        <v>7678677.5060000513</v>
      </c>
      <c r="H118" s="120">
        <v>8020598.352999974</v>
      </c>
      <c r="I118" s="120">
        <v>3804.3073466034625</v>
      </c>
    </row>
    <row r="119" spans="1:9" ht="12" customHeight="1" x14ac:dyDescent="0.2">
      <c r="A119" s="139" t="s">
        <v>206</v>
      </c>
      <c r="B119" s="111" t="s">
        <v>207</v>
      </c>
      <c r="F119" s="112"/>
      <c r="G119" s="113" t="s">
        <v>350</v>
      </c>
      <c r="H119" s="113" t="s">
        <v>350</v>
      </c>
      <c r="I119" s="113" t="s">
        <v>350</v>
      </c>
    </row>
    <row r="120" spans="1:9" ht="21.95" customHeight="1" x14ac:dyDescent="0.2">
      <c r="A120" s="182" t="s">
        <v>129</v>
      </c>
      <c r="B120" s="182"/>
      <c r="C120" s="182"/>
      <c r="D120" s="182"/>
      <c r="E120" s="182"/>
      <c r="F120" s="182"/>
      <c r="G120" s="182"/>
      <c r="H120" s="182"/>
      <c r="I120" s="182"/>
    </row>
    <row r="121" spans="1:9" ht="12" customHeight="1" x14ac:dyDescent="0.2">
      <c r="A121" s="139" t="s">
        <v>208</v>
      </c>
      <c r="B121" s="111" t="s">
        <v>209</v>
      </c>
      <c r="F121" s="112"/>
      <c r="G121" s="113">
        <v>68336.767999999996</v>
      </c>
      <c r="H121" s="113">
        <v>105597.62599999997</v>
      </c>
      <c r="I121" s="113">
        <v>50.086764938855779</v>
      </c>
    </row>
    <row r="122" spans="1:9" ht="12" customHeight="1" x14ac:dyDescent="0.2">
      <c r="A122" s="139" t="s">
        <v>210</v>
      </c>
      <c r="C122" s="111" t="s">
        <v>133</v>
      </c>
      <c r="F122" s="112"/>
      <c r="G122" s="113">
        <v>68336.767999999996</v>
      </c>
      <c r="H122" s="113">
        <v>103597.62599999997</v>
      </c>
      <c r="I122" s="113">
        <v>49.1381306402238</v>
      </c>
    </row>
    <row r="123" spans="1:9" ht="12" customHeight="1" x14ac:dyDescent="0.2">
      <c r="A123" s="139" t="s">
        <v>211</v>
      </c>
      <c r="C123" s="111" t="s">
        <v>135</v>
      </c>
      <c r="F123" s="112"/>
      <c r="G123" s="113" t="s">
        <v>350</v>
      </c>
      <c r="H123" s="113">
        <v>2000</v>
      </c>
      <c r="I123" s="113">
        <v>0.94863429863197446</v>
      </c>
    </row>
  </sheetData>
  <mergeCells count="24">
    <mergeCell ref="H67:H68"/>
    <mergeCell ref="I67:I68"/>
    <mergeCell ref="A69:I69"/>
    <mergeCell ref="A99:I99"/>
    <mergeCell ref="A120:I120"/>
    <mergeCell ref="A65:A68"/>
    <mergeCell ref="E65:E68"/>
    <mergeCell ref="G65:G66"/>
    <mergeCell ref="H65:I66"/>
    <mergeCell ref="G67:G68"/>
    <mergeCell ref="A7:I7"/>
    <mergeCell ref="A34:I34"/>
    <mergeCell ref="A57:I57"/>
    <mergeCell ref="A63:I63"/>
    <mergeCell ref="A64:I64"/>
    <mergeCell ref="A1:I1"/>
    <mergeCell ref="A2:I2"/>
    <mergeCell ref="A3:A6"/>
    <mergeCell ref="B3:F6"/>
    <mergeCell ref="G3:G4"/>
    <mergeCell ref="H3:I4"/>
    <mergeCell ref="G5:G6"/>
    <mergeCell ref="H5:H6"/>
    <mergeCell ref="I5:I6"/>
  </mergeCells>
  <pageMargins left="0.78740157480314965" right="0.78740157480314965" top="0.59055118110236227" bottom="0.70866141732283472" header="0.27559055118110237" footer="0.51181102362204722"/>
  <pageSetup paperSize="9" firstPageNumber="20" orientation="portrait" useFirstPageNumber="1" verticalDpi="300" r:id="rId1"/>
  <headerFooter alignWithMargins="0">
    <oddHeader>&amp;C&amp;8-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31</vt:i4>
      </vt:variant>
      <vt:variant>
        <vt:lpstr>Diagramme</vt:lpstr>
      </vt:variant>
      <vt:variant>
        <vt:i4>4</vt:i4>
      </vt:variant>
    </vt:vector>
  </HeadingPairs>
  <TitlesOfParts>
    <vt:vector size="35" baseType="lpstr">
      <vt:lpstr>IMPRESSUM</vt:lpstr>
      <vt:lpstr>ZEICHENERKLÄRUNG</vt:lpstr>
      <vt:lpstr>INHALTSVERZ</vt:lpstr>
      <vt:lpstr>VORBEMERK</vt:lpstr>
      <vt:lpstr>GESAMTEINSCHÄTZUNG</vt:lpstr>
      <vt:lpstr>Tab 1</vt:lpstr>
      <vt:lpstr>Tab 2</vt:lpstr>
      <vt:lpstr>Tab 3</vt:lpstr>
      <vt:lpstr>Tab 4</vt:lpstr>
      <vt:lpstr>Tab 5</vt:lpstr>
      <vt:lpstr>Tab 6</vt:lpstr>
      <vt:lpstr>Tab 7</vt:lpstr>
      <vt:lpstr>Tab 8</vt:lpstr>
      <vt:lpstr>Tab 9</vt:lpstr>
      <vt:lpstr>Tab 10</vt:lpstr>
      <vt:lpstr>Tab 11</vt:lpstr>
      <vt:lpstr>Tab 12 Ausgaben</vt:lpstr>
      <vt:lpstr>Tab 12 Einnahmen</vt:lpstr>
      <vt:lpstr>Tab 13 Ausgaben</vt:lpstr>
      <vt:lpstr>Tab 13 Einnahmen</vt:lpstr>
      <vt:lpstr>Tab 14 und 15</vt:lpstr>
      <vt:lpstr>Tab 16</vt:lpstr>
      <vt:lpstr>Tab 17</vt:lpstr>
      <vt:lpstr>Tab 18</vt:lpstr>
      <vt:lpstr>Tab 19</vt:lpstr>
      <vt:lpstr>Tab 20</vt:lpstr>
      <vt:lpstr>ZUORDNUNGSSCHLÜSSEL</vt:lpstr>
      <vt:lpstr>DATENTABELLE GRAF 1</vt:lpstr>
      <vt:lpstr>DATENTABELLE GRAF 2 UND GRAF 3</vt:lpstr>
      <vt:lpstr>DATENTABELLE GRAF 4</vt:lpstr>
      <vt:lpstr>DATENTABELLE GRAF 5</vt:lpstr>
      <vt:lpstr>GRAF 1</vt:lpstr>
      <vt:lpstr>GRAF 2 UND GRAF 3</vt:lpstr>
      <vt:lpstr>GRAF 4</vt:lpstr>
      <vt:lpstr>GRAF 5</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Schlausch, Sabine</dc:creator>
  <cp:lastModifiedBy>Windows-Benutzer</cp:lastModifiedBy>
  <cp:lastPrinted>2025-04-01T13:19:05Z</cp:lastPrinted>
  <dcterms:created xsi:type="dcterms:W3CDTF">2025-03-11T07:02:31Z</dcterms:created>
  <dcterms:modified xsi:type="dcterms:W3CDTF">2025-04-23T07:15:24Z</dcterms:modified>
</cp:coreProperties>
</file>