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Veroeffentlichungen\Veröffentlichungsverz2025\Kap2A - Bevölkerung, Gesundheitswesen, Gebiet, Erwerbstätigk\Kap2AI,II,III\"/>
    </mc:Choice>
  </mc:AlternateContent>
  <bookViews>
    <workbookView xWindow="0" yWindow="0" windowWidth="28800" windowHeight="13890" tabRatio="879"/>
  </bookViews>
  <sheets>
    <sheet name="Impressum" sheetId="169" r:id="rId1"/>
    <sheet name="Zeichenerkl." sheetId="168" r:id="rId2"/>
    <sheet name="Inhaltsverz." sheetId="127" r:id="rId3"/>
    <sheet name="Vorbemerk" sheetId="124" r:id="rId4"/>
    <sheet name="Vorbemerk 2" sheetId="167" r:id="rId5"/>
    <sheet name="Tab61" sheetId="165" r:id="rId6"/>
    <sheet name="Tab62" sheetId="164" r:id="rId7"/>
    <sheet name="Tab63" sheetId="163" r:id="rId8"/>
    <sheet name="Tab64" sheetId="162" r:id="rId9"/>
    <sheet name="Tab65" sheetId="161" r:id="rId10"/>
    <sheet name="Tab66" sheetId="160" r:id="rId11"/>
    <sheet name="Tab67" sheetId="159" r:id="rId12"/>
    <sheet name="Tab68" sheetId="158" r:id="rId13"/>
    <sheet name="Tab69" sheetId="157" r:id="rId14"/>
    <sheet name="Tab70" sheetId="156" r:id="rId15"/>
    <sheet name="Tab71" sheetId="155" r:id="rId16"/>
    <sheet name="Tab72" sheetId="154" r:id="rId17"/>
    <sheet name="Tab73" sheetId="153" r:id="rId18"/>
    <sheet name="Tab74" sheetId="151" r:id="rId19"/>
    <sheet name="Tab75" sheetId="150" r:id="rId20"/>
    <sheet name="Tab76" sheetId="149" r:id="rId21"/>
    <sheet name="Tab77" sheetId="148" r:id="rId22"/>
  </sheets>
  <definedNames>
    <definedName name="_xlnm._FilterDatabase" localSheetId="4" hidden="1">'Vorbemerk 2'!$A$12:$B$23</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4">#REF!</definedName>
    <definedName name="_xlnm.Database">#REF!</definedName>
    <definedName name="_xlnm.Print_Area" localSheetId="2">Inhaltsverz.!$A$1:$C$104</definedName>
    <definedName name="_xlnm.Print_Area" localSheetId="5">'Tab61'!$A$1:$K$131</definedName>
    <definedName name="_xlnm.Print_Area" localSheetId="6">'Tab62'!$A$1:$K$131</definedName>
    <definedName name="_xlnm.Print_Area" localSheetId="7">'Tab63'!$A$1:$K$131</definedName>
    <definedName name="_xlnm.Print_Area" localSheetId="8">'Tab64'!$A$1:$K$131</definedName>
    <definedName name="_xlnm.Print_Area" localSheetId="9">'Tab65'!$A$1:$K$131</definedName>
    <definedName name="_xlnm.Print_Area" localSheetId="10">'Tab66'!$A$1:$K$131</definedName>
    <definedName name="_xlnm.Print_Area" localSheetId="11">'Tab67'!$A$1:$K$131</definedName>
    <definedName name="_xlnm.Print_Area" localSheetId="12">'Tab68'!$A$1:$K$131</definedName>
    <definedName name="_xlnm.Print_Area" localSheetId="13">'Tab69'!$A$1:$K$131</definedName>
    <definedName name="_xlnm.Print_Area" localSheetId="14">'Tab70'!$A$1:$K$131</definedName>
    <definedName name="_xlnm.Print_Area" localSheetId="15">'Tab71'!$A$1:$K$131</definedName>
    <definedName name="_xlnm.Print_Area" localSheetId="16">'Tab72'!$A$1:$K$131</definedName>
    <definedName name="_xlnm.Print_Area" localSheetId="17">'Tab73'!$A$1:$K$131</definedName>
    <definedName name="_xlnm.Print_Area" localSheetId="18">'Tab74'!$A$1:$K$262</definedName>
    <definedName name="_xlnm.Print_Area" localSheetId="19">'Tab75'!$A$1:$K$131</definedName>
    <definedName name="_xlnm.Print_Area" localSheetId="20">'Tab76'!$A$1:$K$131</definedName>
    <definedName name="_xlnm.Print_Area" localSheetId="21">'Tab77'!$A$1:$K$131</definedName>
    <definedName name="gg" localSheetId="5">#REF!</definedName>
    <definedName name="gg" localSheetId="6">#REF!</definedName>
    <definedName name="gg" localSheetId="7">#REF!</definedName>
    <definedName name="gg" localSheetId="8">#REF!</definedName>
    <definedName name="gg" localSheetId="9">#REF!</definedName>
    <definedName name="gg" localSheetId="10">#REF!</definedName>
    <definedName name="gg" localSheetId="11">#REF!</definedName>
    <definedName name="gg" localSheetId="12">#REF!</definedName>
    <definedName name="gg" localSheetId="13">#REF!</definedName>
    <definedName name="gg" localSheetId="14">#REF!</definedName>
    <definedName name="gg" localSheetId="15">#REF!</definedName>
    <definedName name="gg" localSheetId="16">#REF!</definedName>
    <definedName name="gg" localSheetId="17">#REF!</definedName>
    <definedName name="gg" localSheetId="18">#REF!</definedName>
    <definedName name="gg" localSheetId="19">#REF!</definedName>
    <definedName name="gg" localSheetId="20">#REF!</definedName>
    <definedName name="gg" localSheetId="21">#REF!</definedName>
    <definedName name="gg">#REF!</definedName>
    <definedName name="j" localSheetId="5">#REF!</definedName>
    <definedName name="j" localSheetId="6">#REF!</definedName>
    <definedName name="j" localSheetId="7">#REF!</definedName>
    <definedName name="j" localSheetId="8">#REF!</definedName>
    <definedName name="j" localSheetId="9">#REF!</definedName>
    <definedName name="j" localSheetId="10">#REF!</definedName>
    <definedName name="j" localSheetId="11">#REF!</definedName>
    <definedName name="j" localSheetId="12">#REF!</definedName>
    <definedName name="j" localSheetId="13">#REF!</definedName>
    <definedName name="j" localSheetId="14">#REF!</definedName>
    <definedName name="j" localSheetId="15">#REF!</definedName>
    <definedName name="j" localSheetId="16">#REF!</definedName>
    <definedName name="j" localSheetId="17">#REF!</definedName>
    <definedName name="j" localSheetId="18">#REF!</definedName>
    <definedName name="j" localSheetId="19">#REF!</definedName>
    <definedName name="j" localSheetId="20">#REF!</definedName>
    <definedName name="j" localSheetId="21">#REF!</definedName>
    <definedName name="j">#REF!</definedName>
    <definedName name="jj" localSheetId="5">#REF!</definedName>
    <definedName name="jj" localSheetId="6">#REF!</definedName>
    <definedName name="jj" localSheetId="7">#REF!</definedName>
    <definedName name="jj" localSheetId="8">#REF!</definedName>
    <definedName name="jj" localSheetId="9">#REF!</definedName>
    <definedName name="jj" localSheetId="10">#REF!</definedName>
    <definedName name="jj" localSheetId="11">#REF!</definedName>
    <definedName name="jj" localSheetId="12">#REF!</definedName>
    <definedName name="jj" localSheetId="13">#REF!</definedName>
    <definedName name="jj" localSheetId="14">#REF!</definedName>
    <definedName name="jj" localSheetId="15">#REF!</definedName>
    <definedName name="jj" localSheetId="16">#REF!</definedName>
    <definedName name="jj" localSheetId="17">#REF!</definedName>
    <definedName name="jj" localSheetId="18">#REF!</definedName>
    <definedName name="jj" localSheetId="19">#REF!</definedName>
    <definedName name="jj" localSheetId="20">#REF!</definedName>
    <definedName name="jj" localSheetId="21">#REF!</definedName>
    <definedName name="jj">#REF!</definedName>
    <definedName name="OLE_LINK1" localSheetId="4">'Vorbemerk 2'!#REF!</definedName>
    <definedName name="OLE_LINK3" localSheetId="4">'Vorbemerk 2'!#REF!</definedName>
  </definedNames>
  <calcPr calcId="162913"/>
</workbook>
</file>

<file path=xl/calcChain.xml><?xml version="1.0" encoding="utf-8"?>
<calcChain xmlns="http://schemas.openxmlformats.org/spreadsheetml/2006/main">
  <c r="K70" i="151" l="1"/>
  <c r="J70" i="151"/>
  <c r="K4" i="163" l="1"/>
  <c r="J4" i="163"/>
  <c r="K4" i="162"/>
  <c r="J4" i="162"/>
  <c r="K4" i="161"/>
  <c r="J4" i="161"/>
  <c r="K4" i="160"/>
  <c r="J4" i="160"/>
  <c r="K4" i="159"/>
  <c r="J4" i="159"/>
  <c r="K4" i="158"/>
  <c r="J4" i="158"/>
  <c r="K4" i="157"/>
  <c r="J4" i="157"/>
  <c r="K4" i="156"/>
  <c r="J4" i="156"/>
  <c r="K4" i="155"/>
  <c r="J4" i="155"/>
  <c r="K4" i="154"/>
  <c r="J4" i="154"/>
  <c r="K4" i="153"/>
  <c r="J4" i="153"/>
  <c r="K4" i="151"/>
  <c r="J4" i="151"/>
  <c r="K4" i="150"/>
  <c r="J4" i="150"/>
  <c r="K4" i="149"/>
  <c r="J4" i="149"/>
  <c r="K4" i="148"/>
  <c r="J4" i="148"/>
  <c r="K4" i="164"/>
  <c r="J4" i="164"/>
  <c r="K4" i="165" l="1"/>
  <c r="J4" i="165"/>
</calcChain>
</file>

<file path=xl/sharedStrings.xml><?xml version="1.0" encoding="utf-8"?>
<sst xmlns="http://schemas.openxmlformats.org/spreadsheetml/2006/main" count="2164" uniqueCount="859">
  <si>
    <t>Inhaltsverzeichnis</t>
  </si>
  <si>
    <t>Seite</t>
  </si>
  <si>
    <t>Gemeinde-
nummer</t>
  </si>
  <si>
    <t>0 61</t>
  </si>
  <si>
    <t>Landkreis Eichsfeld</t>
  </si>
  <si>
    <t>Arenshausen</t>
  </si>
  <si>
    <t>Asbach-Sickenberg</t>
  </si>
  <si>
    <t>Berlingerode</t>
  </si>
  <si>
    <t>Bodenrode-Westhausen</t>
  </si>
  <si>
    <t>Bornhagen</t>
  </si>
  <si>
    <t>Brehme</t>
  </si>
  <si>
    <t>Breitenworbis</t>
  </si>
  <si>
    <t>Büttstedt</t>
  </si>
  <si>
    <t>Buhla</t>
  </si>
  <si>
    <t>Burgwalde</t>
  </si>
  <si>
    <t>Dieterode</t>
  </si>
  <si>
    <t>Dietzenrode/Vatterode</t>
  </si>
  <si>
    <t>Dingelstädt, Stadt</t>
  </si>
  <si>
    <t>Ecklingerode</t>
  </si>
  <si>
    <t>Effelder</t>
  </si>
  <si>
    <t>Ferna</t>
  </si>
  <si>
    <t>Freienhagen</t>
  </si>
  <si>
    <t>Fretterode</t>
  </si>
  <si>
    <t>Geisleden</t>
  </si>
  <si>
    <t>Geismar</t>
  </si>
  <si>
    <t>Gerbershausen</t>
  </si>
  <si>
    <t>Gernrode</t>
  </si>
  <si>
    <t>Großbartloff</t>
  </si>
  <si>
    <t>Haynrode</t>
  </si>
  <si>
    <t>Heilbad Heiligenstadt, Stadt</t>
  </si>
  <si>
    <t>Heuthen</t>
  </si>
  <si>
    <t>Hohengandern</t>
  </si>
  <si>
    <t>Kella</t>
  </si>
  <si>
    <t>Kirchgandern</t>
  </si>
  <si>
    <t>Kirchworbis</t>
  </si>
  <si>
    <t>Krombach</t>
  </si>
  <si>
    <t>Küllstedt</t>
  </si>
  <si>
    <t>Lindewerra</t>
  </si>
  <si>
    <t>Marth</t>
  </si>
  <si>
    <t>Niederorschel</t>
  </si>
  <si>
    <t>Pfaffschwende</t>
  </si>
  <si>
    <t>Reinholterode</t>
  </si>
  <si>
    <t>Rohrberg</t>
  </si>
  <si>
    <t>Rustenfelde</t>
  </si>
  <si>
    <t>Schachtebich</t>
  </si>
  <si>
    <t>Schwobfeld</t>
  </si>
  <si>
    <t>Sickerode</t>
  </si>
  <si>
    <t>Steinbach</t>
  </si>
  <si>
    <t>Tastungen</t>
  </si>
  <si>
    <t>Uder</t>
  </si>
  <si>
    <t>Volkerode</t>
  </si>
  <si>
    <t>Wachstedt</t>
  </si>
  <si>
    <t>Wahlhausen</t>
  </si>
  <si>
    <t>Wehnde</t>
  </si>
  <si>
    <t>Wiesenfeld</t>
  </si>
  <si>
    <t>Wingerode</t>
  </si>
  <si>
    <t>Schimberg</t>
  </si>
  <si>
    <t>Teistungen</t>
  </si>
  <si>
    <t>Leinefelde-Worbis, Stadt</t>
  </si>
  <si>
    <t>Am Ohmberg</t>
  </si>
  <si>
    <t>Sonnenstein</t>
  </si>
  <si>
    <t>0 62</t>
  </si>
  <si>
    <t>Landkreis Nordhausen</t>
  </si>
  <si>
    <t>Bleicherode, Stadt</t>
  </si>
  <si>
    <t>Ellrich, Stadt</t>
  </si>
  <si>
    <t>Görsbach</t>
  </si>
  <si>
    <t>Großlohra</t>
  </si>
  <si>
    <t>Kehmstedt</t>
  </si>
  <si>
    <t>Kleinfurra</t>
  </si>
  <si>
    <t>Lipprechterode</t>
  </si>
  <si>
    <t>Niedergebra</t>
  </si>
  <si>
    <t>Nordhausen, Stadt</t>
  </si>
  <si>
    <t>Sollstedt</t>
  </si>
  <si>
    <t>Urbach</t>
  </si>
  <si>
    <t>Hohenstein</t>
  </si>
  <si>
    <t>Werther</t>
  </si>
  <si>
    <t>Heringen/Helme, Stadt</t>
  </si>
  <si>
    <t>Harztor</t>
  </si>
  <si>
    <t>0 63</t>
  </si>
  <si>
    <t>Landkreis Wartburgkreis</t>
  </si>
  <si>
    <t>Bad Salzungen, Stadt</t>
  </si>
  <si>
    <t>Barchfeld-Immelborn</t>
  </si>
  <si>
    <t>Berka v. d. Hainich</t>
  </si>
  <si>
    <t>Bischofroda</t>
  </si>
  <si>
    <t>Buttlar</t>
  </si>
  <si>
    <t>Dermbach</t>
  </si>
  <si>
    <t>Empfertshausen</t>
  </si>
  <si>
    <t>Geisa, Stadt</t>
  </si>
  <si>
    <t>Gerstengrund</t>
  </si>
  <si>
    <t>Krauthausen</t>
  </si>
  <si>
    <t>Lauterbach</t>
  </si>
  <si>
    <t>Leimbach</t>
  </si>
  <si>
    <t>Nazza</t>
  </si>
  <si>
    <t>Oechsen</t>
  </si>
  <si>
    <t>Ruhla, Stadt</t>
  </si>
  <si>
    <t>Schleid</t>
  </si>
  <si>
    <t>Seebach</t>
  </si>
  <si>
    <t>Treffurt, Stadt</t>
  </si>
  <si>
    <t>Unterbreizbach</t>
  </si>
  <si>
    <t>Vacha, Stadt</t>
  </si>
  <si>
    <t>Weilar</t>
  </si>
  <si>
    <t>Wiesenthal</t>
  </si>
  <si>
    <t>Wutha-Farnroda</t>
  </si>
  <si>
    <t>Gerstungen</t>
  </si>
  <si>
    <t>Hörselberg-Hainich</t>
  </si>
  <si>
    <t>Bad Liebenstein, Stadt</t>
  </si>
  <si>
    <t>Krayenberggemeinde</t>
  </si>
  <si>
    <t>Kaltennordheim, Stadt</t>
  </si>
  <si>
    <t>0 64</t>
  </si>
  <si>
    <t>Landkreis Unstrut-Hainich-Kreis</t>
  </si>
  <si>
    <t>Bad Langensalza, Stadt</t>
  </si>
  <si>
    <t>Bad Tennstedt, Stadt</t>
  </si>
  <si>
    <t>Ballhausen</t>
  </si>
  <si>
    <t>Blankenburg</t>
  </si>
  <si>
    <t>Bruchstedt</t>
  </si>
  <si>
    <t>Großvargula</t>
  </si>
  <si>
    <t>Haussömmern</t>
  </si>
  <si>
    <t>Herbsleben</t>
  </si>
  <si>
    <t>Hornsömmern</t>
  </si>
  <si>
    <t>Kammerforst</t>
  </si>
  <si>
    <t>Kirchheilingen</t>
  </si>
  <si>
    <t>Körner</t>
  </si>
  <si>
    <t>Kutzleben</t>
  </si>
  <si>
    <t>Marolterode</t>
  </si>
  <si>
    <t>Mittelsömmern</t>
  </si>
  <si>
    <t>Mühlhausen/Thüringen, Stadt</t>
  </si>
  <si>
    <t>Oppershausen</t>
  </si>
  <si>
    <t>Sundhausen</t>
  </si>
  <si>
    <t>Tottleben</t>
  </si>
  <si>
    <t>Urleben</t>
  </si>
  <si>
    <t>Unstruttal</t>
  </si>
  <si>
    <t>Südeichsfeld</t>
  </si>
  <si>
    <t>Vogtei</t>
  </si>
  <si>
    <t>0 65</t>
  </si>
  <si>
    <t>Landkreis Kyffhäuserkreis</t>
  </si>
  <si>
    <t>Abtsbessingen</t>
  </si>
  <si>
    <t>Bad Frankenhausen/Kyffhäuser, Stadt</t>
  </si>
  <si>
    <t>Bellstedt</t>
  </si>
  <si>
    <t>Borxleben</t>
  </si>
  <si>
    <t>Clingen, Stadt</t>
  </si>
  <si>
    <t>Ebeleben, Stadt</t>
  </si>
  <si>
    <t>Etzleben</t>
  </si>
  <si>
    <t>Freienbessingen</t>
  </si>
  <si>
    <t>Gehofen</t>
  </si>
  <si>
    <t>Greußen, Stadt</t>
  </si>
  <si>
    <t>Helbedündorf</t>
  </si>
  <si>
    <t>Holzsußra</t>
  </si>
  <si>
    <t>Kalbsrieth</t>
  </si>
  <si>
    <t>Mönchpfiffel-Nikolausrieth</t>
  </si>
  <si>
    <t>Niederbösa</t>
  </si>
  <si>
    <t>Oberbösa</t>
  </si>
  <si>
    <t>Oberheldrungen</t>
  </si>
  <si>
    <t>Reinsdorf</t>
  </si>
  <si>
    <t>Ringleben</t>
  </si>
  <si>
    <t>Rockstedt</t>
  </si>
  <si>
    <t>Sondershausen, Stadt</t>
  </si>
  <si>
    <t>Topfstedt</t>
  </si>
  <si>
    <t>Trebra</t>
  </si>
  <si>
    <t>Wasserthaleben</t>
  </si>
  <si>
    <t>Westgreußen</t>
  </si>
  <si>
    <t>Kyffhäuserland</t>
  </si>
  <si>
    <t>0 66</t>
  </si>
  <si>
    <t>Landkreis Schmalkalden-Meiningen</t>
  </si>
  <si>
    <t>Belrieth</t>
  </si>
  <si>
    <t>Birx</t>
  </si>
  <si>
    <t>Breitungen/Werra</t>
  </si>
  <si>
    <t>Christes</t>
  </si>
  <si>
    <t>Dillstädt</t>
  </si>
  <si>
    <t>Einhausen</t>
  </si>
  <si>
    <t>Ellingshausen</t>
  </si>
  <si>
    <t>Erbenhausen</t>
  </si>
  <si>
    <t>Fambach</t>
  </si>
  <si>
    <t>Floh-Seligenthal</t>
  </si>
  <si>
    <t>Frankenheim/Rhön</t>
  </si>
  <si>
    <t>Friedelshausen</t>
  </si>
  <si>
    <t>Kühndorf</t>
  </si>
  <si>
    <t>Leutersdorf</t>
  </si>
  <si>
    <t>Mehmels</t>
  </si>
  <si>
    <t>Meiningen, Stadt</t>
  </si>
  <si>
    <t>Neubrunn</t>
  </si>
  <si>
    <t>Oberhof, Stadt</t>
  </si>
  <si>
    <t>Obermaßfeld-Grimmenthal</t>
  </si>
  <si>
    <t>Oberweid</t>
  </si>
  <si>
    <t>Rippershausen</t>
  </si>
  <si>
    <t>Ritschenhausen</t>
  </si>
  <si>
    <t>Rohr</t>
  </si>
  <si>
    <t>Rosa</t>
  </si>
  <si>
    <t>Roßdorf</t>
  </si>
  <si>
    <t>Schwallungen</t>
  </si>
  <si>
    <t>Schwarza</t>
  </si>
  <si>
    <t>Steinbach-Hallenberg, Kurort, Stadt</t>
  </si>
  <si>
    <t>Brotterode-Trusetal, Stadt</t>
  </si>
  <si>
    <t>Untermaßfeld</t>
  </si>
  <si>
    <t>Utendorf</t>
  </si>
  <si>
    <t>Vachdorf</t>
  </si>
  <si>
    <t>Wasungen, Stadt</t>
  </si>
  <si>
    <t>Zella-Mehlis, Stadt</t>
  </si>
  <si>
    <t>Rhönblick</t>
  </si>
  <si>
    <t>Grabfeld</t>
  </si>
  <si>
    <t>0 67</t>
  </si>
  <si>
    <t>Landkreis Gotha</t>
  </si>
  <si>
    <t>Bienstädt</t>
  </si>
  <si>
    <t>Dachwig</t>
  </si>
  <si>
    <t>Döllstädt</t>
  </si>
  <si>
    <t>Emleben</t>
  </si>
  <si>
    <t>Eschenbergen</t>
  </si>
  <si>
    <t>Friedrichroda, Stadt</t>
  </si>
  <si>
    <t>Friemar</t>
  </si>
  <si>
    <t>Gierstädt</t>
  </si>
  <si>
    <t>Gotha, Stadt</t>
  </si>
  <si>
    <t>Großfahner</t>
  </si>
  <si>
    <t>Luisenthal</t>
  </si>
  <si>
    <t>Molschleben</t>
  </si>
  <si>
    <t>Nottleben</t>
  </si>
  <si>
    <t>Ohrdruf, Stadt</t>
  </si>
  <si>
    <t>Pferdingsleben</t>
  </si>
  <si>
    <t>Schwabhausen</t>
  </si>
  <si>
    <t>Sonneborn</t>
  </si>
  <si>
    <t>Bad Tabarz</t>
  </si>
  <si>
    <t>Tambach-Dietharz/Thür. Wald, Stadt</t>
  </si>
  <si>
    <t>Tonna</t>
  </si>
  <si>
    <t>Tröchtelborn</t>
  </si>
  <si>
    <t>Tüttleben</t>
  </si>
  <si>
    <t>Waltershausen, Stadt</t>
  </si>
  <si>
    <t>Westhausen</t>
  </si>
  <si>
    <t>Zimmernsupra</t>
  </si>
  <si>
    <t>Drei Gleichen</t>
  </si>
  <si>
    <t>Nesse-Apfelstädt</t>
  </si>
  <si>
    <t>Hörsel</t>
  </si>
  <si>
    <t>0 68</t>
  </si>
  <si>
    <t>Landkreis Sömmerda</t>
  </si>
  <si>
    <t>Alperstedt</t>
  </si>
  <si>
    <t>Andisleben</t>
  </si>
  <si>
    <t>Büchel</t>
  </si>
  <si>
    <t>Eckstedt</t>
  </si>
  <si>
    <t>Elxleben</t>
  </si>
  <si>
    <t>Gangloffsömmern</t>
  </si>
  <si>
    <t>Gebesee, Stadt</t>
  </si>
  <si>
    <t>Griefstedt</t>
  </si>
  <si>
    <t>Großmölsen</t>
  </si>
  <si>
    <t>Großneuhausen</t>
  </si>
  <si>
    <t>Großrudestedt</t>
  </si>
  <si>
    <t>Günstedt</t>
  </si>
  <si>
    <t>Haßleben</t>
  </si>
  <si>
    <t>Kleinmölsen</t>
  </si>
  <si>
    <t>Kleinneuhausen</t>
  </si>
  <si>
    <t>Kölleda, Stadt</t>
  </si>
  <si>
    <t>Markvippach</t>
  </si>
  <si>
    <t>Nöda</t>
  </si>
  <si>
    <t>Ollendorf</t>
  </si>
  <si>
    <t>Ostramondra</t>
  </si>
  <si>
    <t>Rastenberg, Stadt</t>
  </si>
  <si>
    <t>Riethnordhausen</t>
  </si>
  <si>
    <t>Schloßvippach</t>
  </si>
  <si>
    <t>Schwerstedt</t>
  </si>
  <si>
    <t>Sömmerda, Stadt</t>
  </si>
  <si>
    <t>Sprötau</t>
  </si>
  <si>
    <t>Straußfurt</t>
  </si>
  <si>
    <t>Udestedt</t>
  </si>
  <si>
    <t>Vogelsberg</t>
  </si>
  <si>
    <t>Walschleben</t>
  </si>
  <si>
    <t>Weißensee, Stadt</t>
  </si>
  <si>
    <t>Werningshausen</t>
  </si>
  <si>
    <t>Witterda</t>
  </si>
  <si>
    <t>Wundersleben</t>
  </si>
  <si>
    <t>0 69</t>
  </si>
  <si>
    <t>Landkreis Hildburghausen</t>
  </si>
  <si>
    <t>Ahlstädt</t>
  </si>
  <si>
    <t>Beinerstadt</t>
  </si>
  <si>
    <t>Bischofrod</t>
  </si>
  <si>
    <t>Brünn/Thür.</t>
  </si>
  <si>
    <t>Dingsleben</t>
  </si>
  <si>
    <t>Ehrenberg</t>
  </si>
  <si>
    <t>Eichenberg</t>
  </si>
  <si>
    <t>Eisfeld, Stadt</t>
  </si>
  <si>
    <t>Grimmelshausen</t>
  </si>
  <si>
    <t>Grub</t>
  </si>
  <si>
    <t>Henfstädt</t>
  </si>
  <si>
    <t>Hildburghausen, Stadt</t>
  </si>
  <si>
    <t>Kloster Veßra</t>
  </si>
  <si>
    <t>Lengfeld</t>
  </si>
  <si>
    <t>Marisfeld</t>
  </si>
  <si>
    <t>Oberstadt</t>
  </si>
  <si>
    <t>Reurieth</t>
  </si>
  <si>
    <t>Schlechtsart</t>
  </si>
  <si>
    <t>Schleusegrund</t>
  </si>
  <si>
    <t>Schleusingen, Stadt</t>
  </si>
  <si>
    <t>Schmeheim</t>
  </si>
  <si>
    <t>Schweickershausen</t>
  </si>
  <si>
    <t>St.Bernhard</t>
  </si>
  <si>
    <t>Straufhain</t>
  </si>
  <si>
    <t>Themar, Stadt</t>
  </si>
  <si>
    <t>Ummerstadt, Stadt</t>
  </si>
  <si>
    <t>Veilsdorf</t>
  </si>
  <si>
    <t>Auengrund</t>
  </si>
  <si>
    <t>Masserberg</t>
  </si>
  <si>
    <t>Römhild, Stadt</t>
  </si>
  <si>
    <t>0 70</t>
  </si>
  <si>
    <t>Landkreis Ilm-Kreis</t>
  </si>
  <si>
    <t>Alkersleben</t>
  </si>
  <si>
    <t>Arnstadt, Stadt</t>
  </si>
  <si>
    <t>Bösleben-Wüllersleben</t>
  </si>
  <si>
    <t>Dornheim</t>
  </si>
  <si>
    <t>Elgersburg</t>
  </si>
  <si>
    <t>Elleben</t>
  </si>
  <si>
    <t>Großbreitenbach, Stadt</t>
  </si>
  <si>
    <t>Amt Wachsenburg</t>
  </si>
  <si>
    <t>Ilmenau, Stadt</t>
  </si>
  <si>
    <t>Martinroda</t>
  </si>
  <si>
    <t>Osthausen-Wülfershausen</t>
  </si>
  <si>
    <t>Plaue, Stadt</t>
  </si>
  <si>
    <t>Stadtilm, Stadt</t>
  </si>
  <si>
    <t>Witzleben</t>
  </si>
  <si>
    <t>0 71</t>
  </si>
  <si>
    <t>Landkreis Weimarer Land</t>
  </si>
  <si>
    <t>Apolda, Stadt</t>
  </si>
  <si>
    <t>Bad Berka, Stadt</t>
  </si>
  <si>
    <t>Bad Sulza, Stadt</t>
  </si>
  <si>
    <t>Ballstedt</t>
  </si>
  <si>
    <t>Blankenhain, Stadt</t>
  </si>
  <si>
    <t>Buchfart</t>
  </si>
  <si>
    <t>Döbritschen</t>
  </si>
  <si>
    <t>Eberstedt</t>
  </si>
  <si>
    <t>Ettersburg</t>
  </si>
  <si>
    <t>Frankendorf</t>
  </si>
  <si>
    <t>Großheringen</t>
  </si>
  <si>
    <t>Großschwabhausen</t>
  </si>
  <si>
    <t>Hammerstedt</t>
  </si>
  <si>
    <t>Hetschburg</t>
  </si>
  <si>
    <t>Hohenfelden</t>
  </si>
  <si>
    <t>Kapellendorf</t>
  </si>
  <si>
    <t>Kiliansroda</t>
  </si>
  <si>
    <t>Kleinschwabhausen</t>
  </si>
  <si>
    <t>Klettbach</t>
  </si>
  <si>
    <t>Kranichfeld, Stadt</t>
  </si>
  <si>
    <t>Lehnstedt</t>
  </si>
  <si>
    <t>Magdala, Stadt</t>
  </si>
  <si>
    <t>Mechelroda</t>
  </si>
  <si>
    <t>Mellingen</t>
  </si>
  <si>
    <t>Nauendorf</t>
  </si>
  <si>
    <t>Neumark, Stadt</t>
  </si>
  <si>
    <t>Niedertrebra</t>
  </si>
  <si>
    <t>Obertrebra</t>
  </si>
  <si>
    <t>Oettern</t>
  </si>
  <si>
    <t>Rittersdorf</t>
  </si>
  <si>
    <t>Rohrbach</t>
  </si>
  <si>
    <t>Schmiedehausen</t>
  </si>
  <si>
    <t>Tonndorf</t>
  </si>
  <si>
    <t>Umpferstedt</t>
  </si>
  <si>
    <t>Vollersroda</t>
  </si>
  <si>
    <t>Wiegendorf</t>
  </si>
  <si>
    <t>Ilmtal-Weinstraße</t>
  </si>
  <si>
    <t>0 72</t>
  </si>
  <si>
    <t>Landkreis Sonneberg</t>
  </si>
  <si>
    <t>Goldisthal</t>
  </si>
  <si>
    <t>Lauscha, Stadt</t>
  </si>
  <si>
    <t>Neuhaus am Rennweg, Stadt</t>
  </si>
  <si>
    <t>Schalkau, Stadt</t>
  </si>
  <si>
    <t>Sonneberg, Stadt</t>
  </si>
  <si>
    <t>Steinach, Stadt</t>
  </si>
  <si>
    <t>Frankenblick</t>
  </si>
  <si>
    <t>0 73</t>
  </si>
  <si>
    <t>Landkreis Saalfeld-Rudolstadt</t>
  </si>
  <si>
    <t>Allendorf</t>
  </si>
  <si>
    <t>Altenbeuthen</t>
  </si>
  <si>
    <t>Bad Blankenburg, Stadt</t>
  </si>
  <si>
    <t>Bechstedt</t>
  </si>
  <si>
    <t>Cursdorf</t>
  </si>
  <si>
    <t>Deesbach</t>
  </si>
  <si>
    <t>Döschnitz</t>
  </si>
  <si>
    <t>Gräfenthal, Stadt</t>
  </si>
  <si>
    <t>Hohenwarte</t>
  </si>
  <si>
    <t>Katzhütte</t>
  </si>
  <si>
    <t>Kaulsdorf</t>
  </si>
  <si>
    <t>Lehesten, Stadt</t>
  </si>
  <si>
    <t>Meura</t>
  </si>
  <si>
    <t>Probstzella</t>
  </si>
  <si>
    <t>Rudolstadt, Stadt</t>
  </si>
  <si>
    <t>Saalfeld/Saale, Stadt</t>
  </si>
  <si>
    <t>Schwarzburg</t>
  </si>
  <si>
    <t>Sitzendorf</t>
  </si>
  <si>
    <t>Unterweißbach</t>
  </si>
  <si>
    <t>Leutenberg, Stadt</t>
  </si>
  <si>
    <t>Drognitz</t>
  </si>
  <si>
    <t>Uhlstädt-Kirchhasel</t>
  </si>
  <si>
    <t>Unterwellenborn</t>
  </si>
  <si>
    <t>0 74</t>
  </si>
  <si>
    <t>Landkreis Saale-Holzland-Kreis</t>
  </si>
  <si>
    <t>Albersdorf</t>
  </si>
  <si>
    <t>Altenberga</t>
  </si>
  <si>
    <t>Bad Klosterlausnitz</t>
  </si>
  <si>
    <t>Bibra</t>
  </si>
  <si>
    <t>Bobeck</t>
  </si>
  <si>
    <t>Bremsnitz</t>
  </si>
  <si>
    <t>Bucha</t>
  </si>
  <si>
    <t>Bürgel, Stadt</t>
  </si>
  <si>
    <t>Dornburg-Camburg, Stadt</t>
  </si>
  <si>
    <t>Crossen an der Elster</t>
  </si>
  <si>
    <t>Eineborn</t>
  </si>
  <si>
    <t>Eisenberg, Stadt</t>
  </si>
  <si>
    <t>Frauenprießnitz</t>
  </si>
  <si>
    <t>Freienorla</t>
  </si>
  <si>
    <t>Geisenhain</t>
  </si>
  <si>
    <t>Gneus</t>
  </si>
  <si>
    <t>Gösen</t>
  </si>
  <si>
    <t>Golmsdorf</t>
  </si>
  <si>
    <t>Graitschen b. Bürgel</t>
  </si>
  <si>
    <t>Großbockedra</t>
  </si>
  <si>
    <t>Großeutersdorf</t>
  </si>
  <si>
    <t>Großlöbichau</t>
  </si>
  <si>
    <t>Großpürschütz</t>
  </si>
  <si>
    <t>Gumperda</t>
  </si>
  <si>
    <t>Hainichen</t>
  </si>
  <si>
    <t>Hainspitz</t>
  </si>
  <si>
    <t>Hartmannsdorf</t>
  </si>
  <si>
    <t>Heideland</t>
  </si>
  <si>
    <t>Hermsdorf, Stadt</t>
  </si>
  <si>
    <t>Hummelshain</t>
  </si>
  <si>
    <t>Jenalöbnitz</t>
  </si>
  <si>
    <t>Kahla, Stadt</t>
  </si>
  <si>
    <t>Karlsdorf</t>
  </si>
  <si>
    <t>Kleinbockedra</t>
  </si>
  <si>
    <t>Kleinebersdorf</t>
  </si>
  <si>
    <t>Kleineutersdorf</t>
  </si>
  <si>
    <t>Laasdorf</t>
  </si>
  <si>
    <t>Lehesten</t>
  </si>
  <si>
    <t>Lindig</t>
  </si>
  <si>
    <t>Lippersdorf-Erdmannsdorf</t>
  </si>
  <si>
    <t>Löberschütz</t>
  </si>
  <si>
    <t>Mertendorf</t>
  </si>
  <si>
    <t>Meusebach</t>
  </si>
  <si>
    <t>Milda</t>
  </si>
  <si>
    <t>Möckern</t>
  </si>
  <si>
    <t>Mörsdorf</t>
  </si>
  <si>
    <t>Nausnitz</t>
  </si>
  <si>
    <t>Neuengönna</t>
  </si>
  <si>
    <t>Oberbodnitz</t>
  </si>
  <si>
    <t>Orlamünde, Stadt</t>
  </si>
  <si>
    <t>Ottendorf</t>
  </si>
  <si>
    <t>Petersberg</t>
  </si>
  <si>
    <t>Poxdorf</t>
  </si>
  <si>
    <t>Rattelsdorf</t>
  </si>
  <si>
    <t>Rauda</t>
  </si>
  <si>
    <t>Rauschwitz</t>
  </si>
  <si>
    <t>Rausdorf</t>
  </si>
  <si>
    <t>Reichenbach</t>
  </si>
  <si>
    <t>Reinstädt</t>
  </si>
  <si>
    <t>Renthendorf</t>
  </si>
  <si>
    <t>Rothenstein</t>
  </si>
  <si>
    <t>Ruttersdorf-Lotschen</t>
  </si>
  <si>
    <t>Scheiditz</t>
  </si>
  <si>
    <t>Schleifreisen</t>
  </si>
  <si>
    <t>Schlöben</t>
  </si>
  <si>
    <t>Schöngleina</t>
  </si>
  <si>
    <t>Schöps</t>
  </si>
  <si>
    <t>Seitenroda</t>
  </si>
  <si>
    <t>Serba</t>
  </si>
  <si>
    <t>Silbitz</t>
  </si>
  <si>
    <t>St.Gangloff</t>
  </si>
  <si>
    <t>Stadtroda, Stadt</t>
  </si>
  <si>
    <t>Sulza</t>
  </si>
  <si>
    <t>Tautenburg</t>
  </si>
  <si>
    <t>Tautendorf</t>
  </si>
  <si>
    <t>Tautenhain</t>
  </si>
  <si>
    <t>Thierschneck</t>
  </si>
  <si>
    <t>Tissa</t>
  </si>
  <si>
    <t>Trockenborn-Wolfersdorf</t>
  </si>
  <si>
    <t>Tröbnitz</t>
  </si>
  <si>
    <t>Unterbodnitz</t>
  </si>
  <si>
    <t>Waldeck</t>
  </si>
  <si>
    <t>Walpernhain</t>
  </si>
  <si>
    <t>Waltersdorf</t>
  </si>
  <si>
    <t>Weißbach</t>
  </si>
  <si>
    <t>Weißenborn</t>
  </si>
  <si>
    <t>Wichmar</t>
  </si>
  <si>
    <t>Zimmern</t>
  </si>
  <si>
    <t>Zöllnitz</t>
  </si>
  <si>
    <t>Schkölen, Stadt</t>
  </si>
  <si>
    <t>0 75</t>
  </si>
  <si>
    <t>Landkreis Saale-Orla-Kreis</t>
  </si>
  <si>
    <t>Bodelwitz</t>
  </si>
  <si>
    <t>Dittersdorf</t>
  </si>
  <si>
    <t>Döbritz</t>
  </si>
  <si>
    <t>Dreitzsch</t>
  </si>
  <si>
    <t>Eßbach</t>
  </si>
  <si>
    <t>Geroda</t>
  </si>
  <si>
    <t>Gertewitz</t>
  </si>
  <si>
    <t>Görkwitz</t>
  </si>
  <si>
    <t>Göschitz</t>
  </si>
  <si>
    <t>Gössitz</t>
  </si>
  <si>
    <t>Grobengereuth</t>
  </si>
  <si>
    <t>Hirschberg, Stadt</t>
  </si>
  <si>
    <t>Keila</t>
  </si>
  <si>
    <t>Kirschkau</t>
  </si>
  <si>
    <t>Kospoda</t>
  </si>
  <si>
    <t>Langenorla</t>
  </si>
  <si>
    <t>Lausnitz b. Neustadt an der Orla</t>
  </si>
  <si>
    <t>Lemnitz</t>
  </si>
  <si>
    <t>Bad Lobenstein, Stadt</t>
  </si>
  <si>
    <t>Löhma</t>
  </si>
  <si>
    <t>Miesitz</t>
  </si>
  <si>
    <t>Mittelpöllnitz</t>
  </si>
  <si>
    <t>Moßbach</t>
  </si>
  <si>
    <t>Moxa</t>
  </si>
  <si>
    <t>Neundorf (bei Schleiz)</t>
  </si>
  <si>
    <t>Neustadt an der Orla, Stadt</t>
  </si>
  <si>
    <t>Nimritz</t>
  </si>
  <si>
    <t>Oberoppurg</t>
  </si>
  <si>
    <t>Oettersdorf</t>
  </si>
  <si>
    <t>Oppurg</t>
  </si>
  <si>
    <t>Paska</t>
  </si>
  <si>
    <t>Peuschen</t>
  </si>
  <si>
    <t>Plothen</t>
  </si>
  <si>
    <t>Pörmitz</t>
  </si>
  <si>
    <t>Pößneck, Stadt</t>
  </si>
  <si>
    <t>Quaschwitz</t>
  </si>
  <si>
    <t>Ranis, Stadt</t>
  </si>
  <si>
    <t>Rosendorf</t>
  </si>
  <si>
    <t>Schleiz, Stadt</t>
  </si>
  <si>
    <t>Schmieritz</t>
  </si>
  <si>
    <t>Schmorda</t>
  </si>
  <si>
    <t>Schöndorf</t>
  </si>
  <si>
    <t>Seisla</t>
  </si>
  <si>
    <t>Solkwitz</t>
  </si>
  <si>
    <t>Tegau</t>
  </si>
  <si>
    <t>Tömmelsdorf</t>
  </si>
  <si>
    <t>Triptis, Stadt</t>
  </si>
  <si>
    <t>Volkmannsdorf</t>
  </si>
  <si>
    <t>Weira</t>
  </si>
  <si>
    <t>Wernburg</t>
  </si>
  <si>
    <t>Wilhelmsdorf</t>
  </si>
  <si>
    <t>Ziegenrück, Stadt</t>
  </si>
  <si>
    <t>Krölpa</t>
  </si>
  <si>
    <t>Gefell, Stadt</t>
  </si>
  <si>
    <t>Tanna, Stadt</t>
  </si>
  <si>
    <t>Wurzbach, Stadt</t>
  </si>
  <si>
    <t>Remptendorf</t>
  </si>
  <si>
    <t>Saalburg-Ebersdorf, Stadt</t>
  </si>
  <si>
    <t>0 76</t>
  </si>
  <si>
    <t>Landkreis Greiz</t>
  </si>
  <si>
    <t>Bad Köstritz, Stadt</t>
  </si>
  <si>
    <t>Bethenhausen</t>
  </si>
  <si>
    <t>Bocka</t>
  </si>
  <si>
    <t>Brahmenau</t>
  </si>
  <si>
    <t>Braunichswalde</t>
  </si>
  <si>
    <t>Caaschwitz</t>
  </si>
  <si>
    <t>Crimla</t>
  </si>
  <si>
    <t>Endschütz</t>
  </si>
  <si>
    <t>Gauern</t>
  </si>
  <si>
    <t>Greiz, Stadt</t>
  </si>
  <si>
    <t>Großenstein</t>
  </si>
  <si>
    <t>Hilbersdorf</t>
  </si>
  <si>
    <t>Hirschfeld</t>
  </si>
  <si>
    <t>Hohenleuben, Stadt</t>
  </si>
  <si>
    <t>Hundhaupten</t>
  </si>
  <si>
    <t>Kauern</t>
  </si>
  <si>
    <t>Korbußen</t>
  </si>
  <si>
    <t>Langenwetzendorf</t>
  </si>
  <si>
    <t>Langenwolschendorf</t>
  </si>
  <si>
    <t>Lederhose</t>
  </si>
  <si>
    <t>Linda b. Weida</t>
  </si>
  <si>
    <t>Lindenkreuz</t>
  </si>
  <si>
    <t>Münchenbernsdorf, Stadt</t>
  </si>
  <si>
    <t>Paitzdorf</t>
  </si>
  <si>
    <t>Pölzig</t>
  </si>
  <si>
    <t>Reichstädt</t>
  </si>
  <si>
    <t>Ronneburg, Stadt</t>
  </si>
  <si>
    <t>Rückersdorf</t>
  </si>
  <si>
    <t>Saara</t>
  </si>
  <si>
    <t>Schwaara</t>
  </si>
  <si>
    <t>Schwarzbach</t>
  </si>
  <si>
    <t>Seelingstädt</t>
  </si>
  <si>
    <t>Teichwitz</t>
  </si>
  <si>
    <t>Weida, Stadt</t>
  </si>
  <si>
    <t>Weißendorf</t>
  </si>
  <si>
    <t>Zedlitz</t>
  </si>
  <si>
    <t>Zeulenroda-Triebes, Stadt</t>
  </si>
  <si>
    <t>Harth-Pöllnitz</t>
  </si>
  <si>
    <t>Kraftsdorf</t>
  </si>
  <si>
    <t>Auma-Weidatal, Stadt</t>
  </si>
  <si>
    <t>Mohlsdorf-Teichwolframsdorf</t>
  </si>
  <si>
    <t>0 77</t>
  </si>
  <si>
    <t>Landkreis Altenburger Land</t>
  </si>
  <si>
    <t>Altenburg, Stadt</t>
  </si>
  <si>
    <t>Dobitschen</t>
  </si>
  <si>
    <t>Fockendorf</t>
  </si>
  <si>
    <t>Gerstenberg</t>
  </si>
  <si>
    <t>Göhren</t>
  </si>
  <si>
    <t>Göllnitz</t>
  </si>
  <si>
    <t>Göpfersdorf</t>
  </si>
  <si>
    <t>Gößnitz, Stadt</t>
  </si>
  <si>
    <t>Haselbach</t>
  </si>
  <si>
    <t>Heukewalde</t>
  </si>
  <si>
    <t>Heyersdorf</t>
  </si>
  <si>
    <t>Jonaswalde</t>
  </si>
  <si>
    <t>Kriebitzsch</t>
  </si>
  <si>
    <t>Langenleuba-Niederhain</t>
  </si>
  <si>
    <t>Löbichau</t>
  </si>
  <si>
    <t>Lödla</t>
  </si>
  <si>
    <t>Lucka, Stadt</t>
  </si>
  <si>
    <t>Mehna</t>
  </si>
  <si>
    <t>Meuselwitz, Stadt</t>
  </si>
  <si>
    <t>Monstab</t>
  </si>
  <si>
    <t>Nobitz</t>
  </si>
  <si>
    <t>Ponitz</t>
  </si>
  <si>
    <t>Posterstein</t>
  </si>
  <si>
    <t>Rositz</t>
  </si>
  <si>
    <t>Schmölln, Stadt</t>
  </si>
  <si>
    <t>Starkenberg</t>
  </si>
  <si>
    <t>Thonhausen</t>
  </si>
  <si>
    <t>Treben</t>
  </si>
  <si>
    <t>Vollmershain</t>
  </si>
  <si>
    <t>Windischleuba</t>
  </si>
  <si>
    <t>Föritztal</t>
  </si>
  <si>
    <t>Werra-Suhl-Tal, Stadt</t>
  </si>
  <si>
    <t>Unstrut-Hainich</t>
  </si>
  <si>
    <t>Artern, Stadt</t>
  </si>
  <si>
    <t>Roßleben-Wiehe, Stadt</t>
  </si>
  <si>
    <t>An der Schmücke, Stadt</t>
  </si>
  <si>
    <t>Nessetal</t>
  </si>
  <si>
    <t>Buttstädt</t>
  </si>
  <si>
    <t>Heldburg, Stadt</t>
  </si>
  <si>
    <t>Geratal</t>
  </si>
  <si>
    <t>Königsee, Stadt</t>
  </si>
  <si>
    <t>Schwarzatal, Stadt</t>
  </si>
  <si>
    <t>Rosenthal am Rennsteig</t>
  </si>
  <si>
    <t>Amt Creuzburg, Stadt</t>
  </si>
  <si>
    <t>Nottertal-Heilinger Höhen, Stadt</t>
  </si>
  <si>
    <t>Georgenthal</t>
  </si>
  <si>
    <t>Kindelbrück</t>
  </si>
  <si>
    <t>Grammetal</t>
  </si>
  <si>
    <t>Entwicklung</t>
  </si>
  <si>
    <t>Prozent</t>
  </si>
  <si>
    <t>Durchschnittsalter</t>
  </si>
  <si>
    <t>Personen</t>
  </si>
  <si>
    <t>Jahre</t>
  </si>
  <si>
    <t>Vorbemerkungen und Annahmen</t>
  </si>
  <si>
    <t>METHODIK UND GRUNDLAGEN</t>
  </si>
  <si>
    <r>
      <t xml:space="preserve">Basisbevölkerung </t>
    </r>
    <r>
      <rPr>
        <sz val="9"/>
        <rFont val="Arial"/>
        <family val="2"/>
      </rPr>
      <t>(Ausgangsdaten)</t>
    </r>
  </si>
  <si>
    <t xml:space="preserve">Berechnungshorizont </t>
  </si>
  <si>
    <t>Regionale Tiefe</t>
  </si>
  <si>
    <t>Genutzte Software</t>
  </si>
  <si>
    <t xml:space="preserve">SIKURS 
</t>
  </si>
  <si>
    <t>Methodik</t>
  </si>
  <si>
    <t>genutzte Daten</t>
  </si>
  <si>
    <t>ANNAHMEN</t>
  </si>
  <si>
    <t>Geburtenhäufigkeit</t>
  </si>
  <si>
    <t xml:space="preserve">Lebenserwartung </t>
  </si>
  <si>
    <t>Tabellenverzeichnis</t>
  </si>
  <si>
    <t>Verzeichnis der Grafiken</t>
  </si>
  <si>
    <t>Bitte beachten:</t>
  </si>
  <si>
    <t>Summe der Gemeinden</t>
  </si>
  <si>
    <t>Noch: Landkreis Saale-Holzland-Kreis</t>
  </si>
  <si>
    <t>Gemeinde / Stadt</t>
  </si>
  <si>
    <t xml:space="preserve">Die demografische Entwicklung steht seit mehreren Jahren im Fokus von Politik, Wirtschaft und vielen anderen Bereichen des öffentlichen Lebens, da sie eine wesentliche Rahmenbedingung der gesellschaftlichen Entwicklung darstellt. Hohe Geburtendefizite, Alterung und abnehmende Bevölkerungszahlen sind inzwischen zu generellen demografischen Trends in Thüringen geworden, die unter anderem die weitere wirtschaftliche Entwicklung (Facharbeitskräfte) sowie die Zukunft der sozialen Sicherungssysteme maßgeblich beeinflussen. </t>
  </si>
  <si>
    <t>Deterministisches Kohorten-Komponenten-Modell 
(Fortschreibung der Bevölkerung in die Zukunft)</t>
  </si>
  <si>
    <t xml:space="preserve">Die demografischen Veränderungen treffen jedoch nicht alle Regionen und Gemeinden in gleichem Maße. Während die Mehrzahl der Thüringer Kommunen in den letzten Jahren Einwohnerrückgänge verzeichnete, gab es gleichzeitig Gemeinden, in denen die Einwohnerzahl gestiegen ist. Da auch in Zukunft mit dem Nebeneinander von Wachstum und Schrumpfung zu rechnen ist, sind kleinräumige Bevölkerungsvorausberechnungen als Entscheidungsgrundlage für Planungen auf politischer, gesellschaftlicher und wirtschaftlicher Ebene unerlässlich. Sie zeigen, wie sich eine Bevölkerung unter bestimmten, aus heutiger Sicht plausiblen, Annahmen entwickeln würde. </t>
  </si>
  <si>
    <t>Alle vorausberechneten Einwohnerzahlen wurden auf ein Vielfaches von 10 gerundet, um den Charakter der Vorausberechnung zu betonen. Abweichungen in den Summen erklären sich aus dem Runden von Einzelwerten.</t>
  </si>
  <si>
    <t>Bei den Berechnungen kommt ein Modell der Komponentenfortschreibung zur Anwendung. Dieses zeigt, wie sich die Bevölkerung und ihr Altersaufbau unter bestimmten Annahmen zur Entwicklung der Geburtenhäufigkeit, der Sterblichkeit und der Wanderungen von Jahr zu Jahr verändern. Es ist somit möglich, künftige Veränderungen sichtbar zu machen und wichtige Erkenntnisse für Politik, Gesellschaft und Wirtschaft zu liefern. Die Vorausberechnungen dürfen aber nicht als exakte Vorhersagen missverstanden werden. Bei Ergebnissen von Vorausberechnungen handelt es sich um „Wenn-Dann-Aussagen“. Das heißt, wenn die gesetzten Annahmen eintreffen, dann wird sich die Bevölkerung in der beschriebenen Weise entwickeln. Deshalb ist die Angabe der Annahmen einer Berechnung für die Beurteilung ihrer Qualität unerlässlich.</t>
  </si>
  <si>
    <t>Das Thüringer Landesamt für Statistik weist explizit darauf hin, dass die konkrete Anwendung und Interpretation der Daten dem Nutzer vorbehalten ist. Vor Ort sind spezifische Faktoren (z. B. zukünftig erhöhte Zuzüge durch Ausweisung von Wohnbauflächen, Betriebsansiedlungen oder verstärkte Fortzüge durch fehlende Infrastruktur oder Arbeitsplätze), die einen zusätzlichen Einfluss auf die Bevölkerungsentwicklung haben können, besser bekannt. Diese über die demografische Entwicklung hinausgehenden Faktoren finden bei den Vorausberechnungen für alle Gemeinden Thüringens im TLS keine Berücksichtigung.</t>
  </si>
  <si>
    <t xml:space="preserve">2025 bis 2045
</t>
  </si>
  <si>
    <t>kreisangehörige Gemeinden Thüringens (Gebietsstand 31.12.2024)</t>
  </si>
  <si>
    <t>Berga-Wünschendorf, Stadt</t>
  </si>
  <si>
    <t>Am Ettersberg</t>
  </si>
  <si>
    <t>Schmalkalden, Stadt</t>
  </si>
  <si>
    <t>Eisenach, Stadt</t>
  </si>
  <si>
    <t xml:space="preserve">Bevölkerung der Gemeinden zum Stichtag 31.12.2024 nach Geschlecht und 
101 Altersjahrgängen (Einwohner mit alleinigem oder Hauptwohnsitz)
</t>
  </si>
  <si>
    <t>Bestands- und Bewegungsdaten der Gemeinden nach 101 Altersjahren und Geschlecht der Jahre 2019 bis 2024;</t>
  </si>
  <si>
    <t>zur Vermeidung zufallsbedingter Extremwerte wurden alle für die Berechnung verwendeten Fertilitäts- und Mortalitätsraten über das Alter geglättet; die altersspezifischen Wanderungsraten wurden für Altersgruppen berechnet</t>
  </si>
  <si>
    <r>
      <t>-</t>
    </r>
    <r>
      <rPr>
        <sz val="9"/>
        <rFont val="Times New Roman"/>
        <family val="1"/>
      </rPr>
      <t xml:space="preserve"> </t>
    </r>
    <r>
      <rPr>
        <sz val="9"/>
        <rFont val="Arial"/>
        <family val="2"/>
      </rPr>
      <t xml:space="preserve">Frauen: Anstieg um 1,9 Jahre bis 2045
</t>
    </r>
  </si>
  <si>
    <t>Annahme eines durchschnittlichen Auslandswanderungssaldo 2025 bis 2045 von 
rund +9 600 Personen pro Jahr, wobei der Wanderungsgewinn in den ersten Vorausberechnungsjahren höher ausfällt und sich der Saldo ab 2030 auf 
rund +9 500 Personen pro Jahr einpendelt</t>
  </si>
  <si>
    <t>lineare Entwicklung der altersgruppen- und geschlechtsspezifischer 2024er Binnenwegzugsraten der Gemeinden bis 2027 auf den Durchschnitt der Jahre 2019 bis 2024 (ohne 2023), danach konstant (Eliminierung von Extremwerten)</t>
  </si>
  <si>
    <r>
      <t xml:space="preserve">Binnenwanderungen
</t>
    </r>
    <r>
      <rPr>
        <sz val="9"/>
        <rFont val="Arial"/>
        <family val="2"/>
      </rPr>
      <t>(zwischen den Gemeinden Thüringens)</t>
    </r>
  </si>
  <si>
    <t xml:space="preserve">Der vorliegende Bericht enthält die Ergebnisse der 2. Gemeindebevölkerungsvorausberechnung (2. GemBv) für alle kreisangehörigen Gemeinden Thüringens zum Gebietsstand 31.12.2024. Die 2. GemBv liefert ausgehend von der Bevölkerung zum 31.12.2024 nach Altersjahren und Geschlecht Ergebnisse für alle kreisangehörigen Gemeinden Thüringens bis zum Jahr 2045. </t>
  </si>
  <si>
    <t>Detaillierte Ausführungen zur Methodik und den Annahmen der 2. GemBv werden im Aufsatz "Die 2. Gemeindebevölkerungsvorausberechnung für Thüringen bis 2045 - Methodik, Annahmen und Trends" im Statistischen Monatsheft Thüringen veröffentlicht.</t>
  </si>
  <si>
    <t>001</t>
  </si>
  <si>
    <t>002</t>
  </si>
  <si>
    <t>003</t>
  </si>
  <si>
    <t>012</t>
  </si>
  <si>
    <t>014</t>
  </si>
  <si>
    <t>015</t>
  </si>
  <si>
    <t>017</t>
  </si>
  <si>
    <t>018</t>
  </si>
  <si>
    <t>019</t>
  </si>
  <si>
    <t>021</t>
  </si>
  <si>
    <t>023</t>
  </si>
  <si>
    <t>024</t>
  </si>
  <si>
    <t>026</t>
  </si>
  <si>
    <t>027</t>
  </si>
  <si>
    <t>031</t>
  </si>
  <si>
    <t>032</t>
  </si>
  <si>
    <t>033</t>
  </si>
  <si>
    <t>034</t>
  </si>
  <si>
    <t>035</t>
  </si>
  <si>
    <t>036</t>
  </si>
  <si>
    <t>037</t>
  </si>
  <si>
    <t>041</t>
  </si>
  <si>
    <t>044</t>
  </si>
  <si>
    <t>045</t>
  </si>
  <si>
    <t>047</t>
  </si>
  <si>
    <t>048</t>
  </si>
  <si>
    <t>056</t>
  </si>
  <si>
    <t>057</t>
  </si>
  <si>
    <t>058</t>
  </si>
  <si>
    <t>062</t>
  </si>
  <si>
    <t>063</t>
  </si>
  <si>
    <t>066</t>
  </si>
  <si>
    <t>069</t>
  </si>
  <si>
    <t>074</t>
  </si>
  <si>
    <t>075</t>
  </si>
  <si>
    <t>076</t>
  </si>
  <si>
    <t>078</t>
  </si>
  <si>
    <t>082</t>
  </si>
  <si>
    <t>083</t>
  </si>
  <si>
    <t>085</t>
  </si>
  <si>
    <t>086</t>
  </si>
  <si>
    <t>089</t>
  </si>
  <si>
    <t>094</t>
  </si>
  <si>
    <t>098</t>
  </si>
  <si>
    <t>101</t>
  </si>
  <si>
    <t>102</t>
  </si>
  <si>
    <t>103</t>
  </si>
  <si>
    <t>105</t>
  </si>
  <si>
    <t>107</t>
  </si>
  <si>
    <t>113</t>
  </si>
  <si>
    <t>114</t>
  </si>
  <si>
    <t>115</t>
  </si>
  <si>
    <t>116</t>
  </si>
  <si>
    <t>117</t>
  </si>
  <si>
    <t>118</t>
  </si>
  <si>
    <t>119</t>
  </si>
  <si>
    <t>2024 (IST)</t>
  </si>
  <si>
    <t>2045 : 2024 (IST)</t>
  </si>
  <si>
    <t>005</t>
  </si>
  <si>
    <t>008</t>
  </si>
  <si>
    <t>009</t>
  </si>
  <si>
    <t>049</t>
  </si>
  <si>
    <t>054</t>
  </si>
  <si>
    <t>064</t>
  </si>
  <si>
    <t>065</t>
  </si>
  <si>
    <t>004</t>
  </si>
  <si>
    <t>006</t>
  </si>
  <si>
    <t>011</t>
  </si>
  <si>
    <t>046</t>
  </si>
  <si>
    <t>051</t>
  </si>
  <si>
    <t>068</t>
  </si>
  <si>
    <t>071</t>
  </si>
  <si>
    <t>084</t>
  </si>
  <si>
    <t>092</t>
  </si>
  <si>
    <t>097</t>
  </si>
  <si>
    <t>099</t>
  </si>
  <si>
    <t>104</t>
  </si>
  <si>
    <t>007</t>
  </si>
  <si>
    <t>022</t>
  </si>
  <si>
    <t>038</t>
  </si>
  <si>
    <t>043</t>
  </si>
  <si>
    <t>053</t>
  </si>
  <si>
    <t>061</t>
  </si>
  <si>
    <t>077</t>
  </si>
  <si>
    <t>016</t>
  </si>
  <si>
    <t>042</t>
  </si>
  <si>
    <t>052</t>
  </si>
  <si>
    <t>067</t>
  </si>
  <si>
    <t>079</t>
  </si>
  <si>
    <t>087</t>
  </si>
  <si>
    <t>088</t>
  </si>
  <si>
    <t>013</t>
  </si>
  <si>
    <t>025</t>
  </si>
  <si>
    <t>039</t>
  </si>
  <si>
    <t>059</t>
  </si>
  <si>
    <t>081</t>
  </si>
  <si>
    <t>093</t>
  </si>
  <si>
    <t>095</t>
  </si>
  <si>
    <t>029</t>
  </si>
  <si>
    <t>055</t>
  </si>
  <si>
    <t>072</t>
  </si>
  <si>
    <t>091</t>
  </si>
  <si>
    <t>028</t>
  </si>
  <si>
    <t>106</t>
  </si>
  <si>
    <t>109</t>
  </si>
  <si>
    <t>111</t>
  </si>
  <si>
    <t>112</t>
  </si>
  <si>
    <t>073</t>
  </si>
  <si>
    <t>096</t>
  </si>
  <si>
    <t>108</t>
  </si>
  <si>
    <t>121</t>
  </si>
  <si>
    <t>124</t>
  </si>
  <si>
    <t>125</t>
  </si>
  <si>
    <t>127</t>
  </si>
  <si>
    <t>129</t>
  </si>
  <si>
    <t>131</t>
  </si>
  <si>
    <t>132</t>
  </si>
  <si>
    <t>133</t>
  </si>
  <si>
    <t>134</t>
  </si>
  <si>
    <t>135</t>
  </si>
  <si>
    <t>136</t>
  </si>
  <si>
    <t>Entwicklung der Bevölkerung der kreisangehörigen Gemeinden 2024 (IST) bis 2045</t>
  </si>
  <si>
    <t>Veränderung der Einwohnerzahl der Gemeinden 2045 gegenüber 2024 (IST)</t>
  </si>
  <si>
    <t>Die Annahmen zur zukünftigen Entwicklung der Komponenten der Bevölkerungsentwicklung wurden vorwiegend aus dem Referenzzeitraum 2019 bis 2024 abgeleitet. Der Referenzzeitraum dient unter anderem zur Berechnung der Koeffizienten zur Geburtenhäufigkeit, Sterblichkeit und Wanderungsbeteiligung auf Gemeindeebene. Dabei werden jedoch Jahre mit außergewöhnlichen Extremwerten (z.B. Zuwanderung aus der Ukraine 2022) bei der Berechnung der Durchschnittswerte ausgeschlossen.</t>
  </si>
  <si>
    <t>Außenwanderungen</t>
  </si>
  <si>
    <t>Wanderungen mit den anderen Bundesländern und dem Ausland</t>
  </si>
  <si>
    <t>Demographische Struktur der Außenwanderungen</t>
  </si>
  <si>
    <t>Allokationsquoten</t>
  </si>
  <si>
    <t xml:space="preserve">Außenwanderungssaldo Thüringen </t>
  </si>
  <si>
    <t xml:space="preserve">Annahme einer steigenden Lebenserwartung gegenüber der Thüringer Sterbetafel 2022/2024: </t>
  </si>
  <si>
    <t>- Männer: Anstieg um 2,6 Jahre bis 2045</t>
  </si>
  <si>
    <t>Für 2025 Übernahme des durchschnittlichen Trends der Entwicklung der zusammengefassten Geburtenziffer (TFR) der Geburtstypen der Jahre 2021 bis 2024, anschließend lineare Entwicklung der TFR der Geburtstypen bis 2035 auf den Durchschnitt der Jahre 2021-2024, danach Annahme eines konstanten Geburtenverhaltens</t>
  </si>
  <si>
    <t>zum Inhaltsverzeichnis</t>
  </si>
  <si>
    <t>Die Annahmen der 2. GemBv gehen hinsichtlich der Fertilität für das Jahr 2025 von einem Trend der Entwicklung der zusammengefassten Geburtenziffer (TFR) wie im Durchschnitt der Jahre 2021 bis 2024 aus. Danach wird eine Angleichung der TFR bis 2035 auf das Niveau der Jahre 2021 bis 2024 erwartet. Diese wird anschließend bis zum Jahr 2045 nicht mehr verändert. Zudem wird ein weiterer Anstieg der Lebenserwartung angenommen. Bezüglich der Wanderungen wird für Thüringen von einem positiven Gesamtwanderungssaldo ausgegangen. Dieser resultiert aus einem stabilen Wanderungsgewinn mit dem Ausland und dem Rückgang des Binnenwanderungsverlustes von Thüringen in andere Bundesländer. Diese Annahmen wurden entsprechend der bisherigen Entwicklung auf die einzelnen Gemeinden übertragen.</t>
  </si>
  <si>
    <t>Vorausberechnungsergebnisse der Gemeinden finden Sie auch auf der Homepage des TLS im Themenbereich "Bevölkerung, Mikrozensus, Gebiet" unter der 2. Gemeindebevölkerungsvoraus-berechnung sowie auf dem TLS-Internetportal THÜRINGEN MORGEN unter https://statistik.thueringen.de/th_morgen. Darüber hinaus sind weiterführende Auswertungen zu einzelnen, insbesondere größeren Gemeinden auf Anfrage per E-Mail unter vorausberechnung@statistik.thueringen.de möglich.</t>
  </si>
  <si>
    <t>Berechnung altersspezifischer Geburtenraten (15- bis 49-jährige Frauen) auf Basis der Lebendgeborenen 2020 bis 2024 (Gemeinden mit 10 bis ca. 500 Geburten im Zeitraum 2020 bis 2024: Zuordnung zu Typen ähnlicher Geburtenraten; Gemeinden mit weniger als 10 Geburten im Zeitraum 2020 bis 2024: Zusammenfassung zu einem Geburtstyp)</t>
  </si>
  <si>
    <t>Berechnung alters- und geschlechtsspezifischer Sterberaten der Gemeinden auf Basis der Sterbefälle 2020 bis 2024 (Gemeinden mit 15 bis ca. 800 Sterbefällen im Zeitraum 2020 bis 2024: Zuordnung zu Typen ähnlicher Sterberaten; Gemeinden mit weniger als 15 Sterbefällen im Zeitraum 2020 bis 2024: Zusammenfassung zu einem Sterberatentyp)</t>
  </si>
  <si>
    <t>bis 2031 deutlich sinkende, anschließend leicht zunehmende Wanderungsverluste gegenüber den anderen Bundesländern;</t>
  </si>
  <si>
    <t>lineare Entwicklung der altersgruppen- und geschlechtsspezifischen 2024er Zuzugsquoten und Fortzugsraten bis 2027 auf den Durchschnitt der Jahre 2020 bis 2024 für die Wanderungen mit den anderen Bundesländern und 2019 bis 2024 (ohne 2022) für die Auslandswanderung</t>
  </si>
  <si>
    <t>Aufteilung der Zuzüge auf die Gemeinden: 
lineare Entwicklung der gemeindespezifischen 2024er Allokationsquoten bis 2027 auf den Durchschnitt folgender Jahre (anschließend bis 2045 konstant):
  • Zuzüge aus anderen Bundesländern: 2020 bis 2024
  • Zuzüge aus dem Ausland: 2019 bis 2024 (ohne 2022) 
(Eliminierung von Extremwerten in einzelnen Gemeinden)</t>
  </si>
  <si>
    <t>Zeichenerklärung</t>
  </si>
  <si>
    <t>-</t>
  </si>
  <si>
    <t>nichts vorhanden (genau Null)</t>
  </si>
  <si>
    <t>weniger als die Hälfte von 1 in der letzten besetzten Stelle,</t>
  </si>
  <si>
    <t>jedoch mehr als nichts</t>
  </si>
  <si>
    <t>.</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</si>
  <si>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</si>
  <si>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</si>
  <si>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</si>
  <si>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</si>
  <si>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</si>
  <si>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</si>
  <si>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</si>
  <si>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</si>
  <si>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</si>
  <si>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</si>
  <si>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</si>
  <si>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</si>
  <si>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</si>
  <si>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</si>
  <si>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</si>
  <si>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</si>
  <si>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</si>
  <si>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</si>
  <si>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</si>
  <si>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</si>
  <si>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</si>
  <si>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</si>
  <si>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</si>
  <si>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</si>
  <si>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</si>
  <si>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</si>
  <si>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</si>
  <si>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Oktober 2025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</si>
  <si>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</si>
  <si>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</si>
  <si>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</si>
  <si>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</si>
  <si>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Entwicklung der Bevölkerung Thüringens 2024 - 2045 nach Gemeinden Bevölkerungsvorausberechnung</t>
  </si>
  <si>
    <t>Erscheinungsweise: unreg.</t>
  </si>
  <si>
    <t>Bestell-Nr.: 01 124</t>
  </si>
  <si>
    <t>Heft-Nr.: 134/25</t>
  </si>
  <si>
    <t>Referat: Bevölkerungs- und Haushaltsstatistiken</t>
  </si>
  <si>
    <t>Telefon: +49 361 57331-9270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</si>
</sst>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 ##"/>
    <numFmt numFmtId="165" formatCode="000"/>
    <numFmt numFmtId="166" formatCode="0.0"/>
    <numFmt numFmtId="167" formatCode="##\ ###;\-\ ##\ ###"/>
    <numFmt numFmtId="168" formatCode="##\ ##0;\-\ ##\ ##0"/>
  </numFmts>
  <fonts count="21" x14ac:knownFonts="1">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b/>
      <sz val="9"/>
      <name val="Arial"/>
      <family val="2"/>
    </font>
    <font>
      <b/>
      <sz val="8"/>
      <name val="Arial"/>
      <family val="2"/>
    </font>
    <font>
      <sz val="10"/>
      <name val="Symbol"/>
      <family val="1"/>
      <charset val="2"/>
    </font>
    <font>
      <sz val="9"/>
      <name val="Arial"/>
      <family val="2"/>
    </font>
    <font>
      <sz val="11"/>
      <name val="Calibri"/>
      <family val="2"/>
    </font>
    <font>
      <u/>
      <sz val="10"/>
      <color theme="10"/>
      <name val="Arial"/>
      <family val="2"/>
    </font>
    <font>
      <sz val="11"/>
      <color rgb="FFFF0000"/>
      <name val="Calibri"/>
      <family val="2"/>
    </font>
    <font>
      <sz val="10"/>
      <color rgb="FF000000"/>
      <name val="Arial"/>
      <family val="2"/>
    </font>
    <font>
      <sz val="9"/>
      <name val="Times New Roman"/>
      <family val="1"/>
    </font>
    <font>
      <sz val="10"/>
      <color theme="1"/>
      <name val="Arial"/>
      <family val="2"/>
    </font>
    <font>
      <b/>
      <sz val="11"/>
      <name val="Arial"/>
      <family val="2"/>
    </font>
    <font>
      <b/>
      <sz val="12"/>
      <name val="Arial"/>
      <family val="2"/>
    </font>
    <font>
      <sz val="11"/>
      <name val="Arial"/>
      <family val="2"/>
    </font>
    <font>
      <sz val="10"/>
      <name val="Source Sans Pro"/>
      <family val="2"/>
    </font>
    <font>
      <sz val="9"/>
      <name val="Source Sans Pro"/>
      <family val="2"/>
    </font>
  </fonts>
  <fills count="2">
    <fill>
      <patternFill patternType="none"/>
    </fill>
    <fill>
      <patternFill patternType="gray125"/>
    </fill>
  </fills>
  <borders count="26">
    <border>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thin">
        <color indexed="64"/>
      </top>
      <bottom style="hair">
        <color indexed="64"/>
      </bottom>
      <diagonal/>
    </border>
    <border>
      <left/>
      <right/>
      <top style="thin">
        <color indexed="64"/>
      </top>
      <bottom style="thin">
        <color auto="1"/>
      </bottom>
      <diagonal/>
    </border>
  </borders>
  <cellStyleXfs count="7">
    <xf numFmtId="0" fontId="0" fillId="0" borderId="0"/>
    <xf numFmtId="0" fontId="4" fillId="0" borderId="0"/>
    <xf numFmtId="0" fontId="4" fillId="0" borderId="0"/>
    <xf numFmtId="0" fontId="11" fillId="0" borderId="0" applyNumberFormat="0" applyFill="0" applyBorder="0" applyAlignment="0" applyProtection="0"/>
    <xf numFmtId="0" fontId="2" fillId="0" borderId="0"/>
    <xf numFmtId="0" fontId="13" fillId="0" borderId="0"/>
    <xf numFmtId="0" fontId="1" fillId="0" borderId="0"/>
  </cellStyleXfs>
  <cellXfs count="122">
    <xf numFmtId="0" fontId="0" fillId="0" borderId="0" xfId="0"/>
    <xf numFmtId="0" fontId="4" fillId="0" borderId="0" xfId="1" applyFont="1" applyAlignment="1">
      <alignment horizontal="justify" vertical="center"/>
    </xf>
    <xf numFmtId="0" fontId="5" fillId="0" borderId="0" xfId="1" applyFont="1" applyAlignment="1">
      <alignment horizontal="justify" vertical="center"/>
    </xf>
    <xf numFmtId="0" fontId="8" fillId="0" borderId="0" xfId="1" applyFont="1" applyAlignment="1">
      <alignment horizontal="justify" vertical="center"/>
    </xf>
    <xf numFmtId="0" fontId="3" fillId="0" borderId="0" xfId="1" applyFont="1" applyAlignment="1">
      <alignment horizontal="justify" vertical="center"/>
    </xf>
    <xf numFmtId="0" fontId="4" fillId="0" borderId="0" xfId="1"/>
    <xf numFmtId="0" fontId="9" fillId="0" borderId="0" xfId="0" applyFont="1"/>
    <xf numFmtId="0" fontId="3" fillId="0" borderId="0" xfId="0" applyFont="1"/>
    <xf numFmtId="0" fontId="3" fillId="0" borderId="0" xfId="0" applyFont="1" applyAlignment="1">
      <alignment horizontal="left"/>
    </xf>
    <xf numFmtId="0" fontId="9" fillId="0" borderId="0" xfId="0" applyFont="1" applyAlignment="1">
      <alignment horizontal="right"/>
    </xf>
    <xf numFmtId="0" fontId="6" fillId="0" borderId="0" xfId="0" applyFont="1"/>
    <xf numFmtId="0" fontId="7" fillId="0" borderId="0" xfId="0" applyFont="1"/>
    <xf numFmtId="49" fontId="9" fillId="0" borderId="0" xfId="0" applyNumberFormat="1" applyFont="1"/>
    <xf numFmtId="0" fontId="9" fillId="0" borderId="0" xfId="0" applyFont="1" applyFill="1"/>
    <xf numFmtId="0" fontId="4" fillId="0" borderId="0" xfId="1" applyFont="1"/>
    <xf numFmtId="0" fontId="9" fillId="0" borderId="0" xfId="1" applyFont="1"/>
    <xf numFmtId="0" fontId="6" fillId="0" borderId="0" xfId="1" applyFont="1" applyBorder="1" applyAlignment="1">
      <alignment horizontal="left" vertical="center" wrapText="1"/>
    </xf>
    <xf numFmtId="0" fontId="9" fillId="0" borderId="0" xfId="1" applyFont="1" applyBorder="1" applyAlignment="1">
      <alignment horizontal="left" vertical="top" wrapText="1" indent="1"/>
    </xf>
    <xf numFmtId="0" fontId="9" fillId="0" borderId="0" xfId="1" applyFont="1" applyAlignment="1">
      <alignment vertical="center"/>
    </xf>
    <xf numFmtId="0" fontId="6" fillId="0" borderId="0" xfId="1" applyFont="1" applyBorder="1" applyAlignment="1">
      <alignment horizontal="left" vertical="center"/>
    </xf>
    <xf numFmtId="0" fontId="9" fillId="0" borderId="0" xfId="1" applyFont="1" applyAlignment="1">
      <alignment horizontal="justify" vertical="top" wrapText="1"/>
    </xf>
    <xf numFmtId="0" fontId="10" fillId="0" borderId="0" xfId="0" applyFont="1"/>
    <xf numFmtId="0" fontId="4" fillId="0" borderId="0" xfId="0" applyFont="1"/>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1" xfId="1" applyFont="1" applyBorder="1" applyAlignment="1">
      <alignment horizontal="center" vertical="center"/>
    </xf>
    <xf numFmtId="49" fontId="7" fillId="0" borderId="0" xfId="0" applyNumberFormat="1" applyFont="1" applyBorder="1" applyAlignment="1"/>
    <xf numFmtId="49" fontId="3" fillId="0" borderId="0" xfId="0" applyNumberFormat="1" applyFont="1" applyBorder="1" applyAlignment="1"/>
    <xf numFmtId="165" fontId="3" fillId="0" borderId="0" xfId="0" applyNumberFormat="1" applyFont="1" applyAlignment="1">
      <alignment horizontal="left"/>
    </xf>
    <xf numFmtId="165" fontId="3" fillId="0" borderId="0" xfId="0" applyNumberFormat="1" applyFont="1"/>
    <xf numFmtId="167" fontId="3" fillId="0" borderId="0" xfId="0" applyNumberFormat="1" applyFont="1" applyAlignment="1">
      <alignment horizontal="right"/>
    </xf>
    <xf numFmtId="168" fontId="3" fillId="0" borderId="0" xfId="0" applyNumberFormat="1" applyFont="1" applyAlignment="1">
      <alignment horizontal="right"/>
    </xf>
    <xf numFmtId="164" fontId="3" fillId="0" borderId="0" xfId="0" applyNumberFormat="1" applyFont="1" applyAlignment="1"/>
    <xf numFmtId="0" fontId="3" fillId="0" borderId="0" xfId="0" applyFont="1" applyAlignment="1">
      <alignment horizontal="right" indent="1"/>
    </xf>
    <xf numFmtId="0" fontId="3" fillId="0" borderId="0" xfId="0" applyFont="1" applyAlignment="1"/>
    <xf numFmtId="166" fontId="7" fillId="0" borderId="0" xfId="0" applyNumberFormat="1" applyFont="1" applyAlignment="1">
      <alignment horizontal="center"/>
    </xf>
    <xf numFmtId="166" fontId="3" fillId="0" borderId="0" xfId="0" applyNumberFormat="1" applyFont="1" applyAlignment="1">
      <alignment horizontal="center"/>
    </xf>
    <xf numFmtId="0" fontId="3" fillId="0" borderId="0" xfId="0" applyFont="1" applyAlignment="1">
      <alignment horizontal="center"/>
    </xf>
    <xf numFmtId="0" fontId="6" fillId="0" borderId="0" xfId="1" applyFont="1" applyBorder="1" applyAlignment="1">
      <alignment horizontal="right" vertical="top" wrapText="1"/>
    </xf>
    <xf numFmtId="1" fontId="3" fillId="0" borderId="8" xfId="0" applyNumberFormat="1" applyFont="1" applyBorder="1" applyAlignment="1">
      <alignment horizontal="left" indent="1"/>
    </xf>
    <xf numFmtId="0" fontId="3" fillId="0" borderId="0" xfId="0" applyFont="1" applyAlignment="1">
      <alignment horizontal="left" indent="1"/>
    </xf>
    <xf numFmtId="0" fontId="5" fillId="0" borderId="0" xfId="1" applyFont="1"/>
    <xf numFmtId="0" fontId="5" fillId="0" borderId="0" xfId="0" applyFont="1" applyAlignment="1">
      <alignment vertical="center"/>
    </xf>
    <xf numFmtId="0" fontId="11" fillId="0" borderId="0" xfId="3" applyAlignment="1">
      <alignment horizontal="right"/>
    </xf>
    <xf numFmtId="0" fontId="11" fillId="0" borderId="0" xfId="3" applyFill="1"/>
    <xf numFmtId="0" fontId="11" fillId="0" borderId="0" xfId="3"/>
    <xf numFmtId="0" fontId="12" fillId="0" borderId="0" xfId="0" applyFont="1"/>
    <xf numFmtId="0" fontId="12" fillId="0" borderId="0" xfId="0" applyFont="1" applyAlignment="1">
      <alignment vertical="center"/>
    </xf>
    <xf numFmtId="0" fontId="5" fillId="0" borderId="0" xfId="0" applyFont="1"/>
    <xf numFmtId="1" fontId="3" fillId="0" borderId="0" xfId="0" applyNumberFormat="1" applyFont="1" applyBorder="1" applyAlignment="1">
      <alignment horizontal="left" indent="1"/>
    </xf>
    <xf numFmtId="166" fontId="3" fillId="0" borderId="0" xfId="0" applyNumberFormat="1" applyFont="1" applyBorder="1" applyAlignment="1">
      <alignment horizontal="right" indent="1"/>
    </xf>
    <xf numFmtId="0" fontId="6" fillId="0" borderId="0" xfId="1" applyFont="1" applyBorder="1" applyAlignment="1">
      <alignment horizontal="right" vertical="top" wrapText="1"/>
    </xf>
    <xf numFmtId="0" fontId="6" fillId="0" borderId="0" xfId="1" applyFont="1" applyBorder="1" applyAlignment="1">
      <alignment horizontal="right" vertical="top" wrapText="1"/>
    </xf>
    <xf numFmtId="0" fontId="4" fillId="0" borderId="0" xfId="0" applyFont="1" applyAlignment="1">
      <alignment horizontal="justify" vertical="center" wrapText="1"/>
    </xf>
    <xf numFmtId="0" fontId="4" fillId="0" borderId="0" xfId="0" applyFont="1" applyAlignment="1">
      <alignment horizontal="justify" vertical="center"/>
    </xf>
    <xf numFmtId="0" fontId="5" fillId="0" borderId="0" xfId="0" applyFont="1" applyAlignment="1">
      <alignment horizontal="justify" vertical="center"/>
    </xf>
    <xf numFmtId="0" fontId="9" fillId="0" borderId="0" xfId="1" quotePrefix="1" applyFont="1" applyBorder="1" applyAlignment="1">
      <alignment horizontal="left" vertical="top" wrapText="1" indent="1"/>
    </xf>
    <xf numFmtId="0" fontId="9" fillId="0" borderId="0" xfId="1" applyFont="1" applyFill="1" applyBorder="1" applyAlignment="1">
      <alignment horizontal="left" vertical="top" wrapText="1" indent="1"/>
    </xf>
    <xf numFmtId="165" fontId="7" fillId="0" borderId="0" xfId="0" applyNumberFormat="1" applyFont="1" applyAlignment="1">
      <alignment horizontal="left"/>
    </xf>
    <xf numFmtId="165" fontId="7" fillId="0" borderId="0" xfId="0" applyNumberFormat="1" applyFont="1"/>
    <xf numFmtId="0" fontId="7" fillId="0" borderId="8" xfId="0" applyFont="1" applyBorder="1" applyAlignment="1">
      <alignment horizontal="left" wrapText="1" indent="1"/>
    </xf>
    <xf numFmtId="167" fontId="7" fillId="0" borderId="0" xfId="0" applyNumberFormat="1" applyFont="1" applyAlignment="1">
      <alignment horizontal="right"/>
    </xf>
    <xf numFmtId="166" fontId="7" fillId="0" borderId="1" xfId="0" applyNumberFormat="1" applyFont="1" applyBorder="1" applyAlignment="1">
      <alignment horizontal="right" indent="1"/>
    </xf>
    <xf numFmtId="166" fontId="3" fillId="0" borderId="2" xfId="0" applyNumberFormat="1" applyFont="1" applyBorder="1" applyAlignment="1">
      <alignment horizontal="right" indent="1"/>
    </xf>
    <xf numFmtId="0" fontId="15" fillId="0" borderId="0" xfId="0" applyFont="1" applyAlignment="1">
      <alignment horizontal="justify" vertical="center"/>
    </xf>
    <xf numFmtId="0" fontId="6" fillId="0" borderId="0" xfId="1" applyFont="1" applyBorder="1" applyAlignment="1">
      <alignment horizontal="right" vertical="top" wrapText="1"/>
    </xf>
    <xf numFmtId="0" fontId="9" fillId="0" borderId="0" xfId="1" applyFont="1" applyBorder="1" applyAlignment="1">
      <alignment horizontal="right" vertical="top" wrapText="1"/>
    </xf>
    <xf numFmtId="0" fontId="9" fillId="0" borderId="0" xfId="1" applyFont="1" applyAlignment="1">
      <alignment horizontal="right" vertical="top" wrapText="1"/>
    </xf>
    <xf numFmtId="0" fontId="5" fillId="0" borderId="0" xfId="0" applyFont="1" applyFill="1"/>
    <xf numFmtId="0" fontId="4" fillId="0" borderId="0" xfId="0" applyFont="1" applyFill="1"/>
    <xf numFmtId="0" fontId="11" fillId="0" borderId="0" xfId="3" applyAlignment="1">
      <alignment horizontal="left"/>
    </xf>
    <xf numFmtId="0" fontId="16" fillId="0" borderId="0" xfId="0" applyFont="1" applyAlignment="1">
      <alignment horizontal="left"/>
    </xf>
    <xf numFmtId="0" fontId="9" fillId="0" borderId="0" xfId="1" applyFont="1" applyBorder="1" applyAlignment="1">
      <alignment horizontal="right" vertical="top" wrapText="1"/>
    </xf>
    <xf numFmtId="0" fontId="6" fillId="0" borderId="25" xfId="1" applyFont="1" applyBorder="1" applyAlignment="1">
      <alignment horizontal="left" vertical="center" wrapText="1"/>
    </xf>
    <xf numFmtId="0" fontId="6" fillId="0" borderId="0" xfId="1" applyFont="1" applyBorder="1" applyAlignment="1">
      <alignment horizontal="right" vertical="top" wrapText="1"/>
    </xf>
    <xf numFmtId="0" fontId="6" fillId="0" borderId="25" xfId="1" applyFont="1" applyBorder="1" applyAlignment="1">
      <alignment horizontal="left" vertical="center"/>
    </xf>
    <xf numFmtId="0" fontId="3" fillId="0" borderId="18" xfId="1" applyFont="1" applyBorder="1" applyAlignment="1">
      <alignment horizontal="center"/>
    </xf>
    <xf numFmtId="0" fontId="3" fillId="0" borderId="9" xfId="0" applyFont="1" applyBorder="1" applyAlignment="1">
      <alignment horizontal="center"/>
    </xf>
    <xf numFmtId="1" fontId="6" fillId="0" borderId="0" xfId="0" applyNumberFormat="1" applyFont="1" applyBorder="1" applyAlignment="1">
      <alignment horizontal="center"/>
    </xf>
    <xf numFmtId="0" fontId="4" fillId="0" borderId="0" xfId="0" applyFont="1" applyAlignment="1"/>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0"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4" fontId="3" fillId="0" borderId="10"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1" applyFont="1" applyBorder="1" applyAlignment="1">
      <alignment horizontal="center" vertical="center"/>
    </xf>
    <xf numFmtId="0" fontId="3" fillId="0" borderId="15" xfId="1" applyFont="1" applyBorder="1" applyAlignment="1"/>
    <xf numFmtId="0" fontId="3" fillId="0" borderId="14" xfId="1" applyFont="1" applyBorder="1" applyAlignment="1">
      <alignment horizontal="center" vertical="center"/>
    </xf>
    <xf numFmtId="0" fontId="3" fillId="0" borderId="13" xfId="1" applyFont="1" applyBorder="1"/>
    <xf numFmtId="0" fontId="3" fillId="0" borderId="3" xfId="1" applyFont="1" applyBorder="1" applyAlignment="1">
      <alignment horizontal="center" vertical="center"/>
    </xf>
    <xf numFmtId="0" fontId="3" fillId="0" borderId="1" xfId="1" applyFont="1" applyBorder="1" applyAlignment="1">
      <alignment horizontal="center" vertical="center"/>
    </xf>
    <xf numFmtId="0" fontId="3" fillId="0" borderId="6" xfId="1" applyFont="1" applyBorder="1" applyAlignment="1">
      <alignment horizontal="center" vertical="center"/>
    </xf>
    <xf numFmtId="0" fontId="3" fillId="0" borderId="24" xfId="1" applyFont="1" applyBorder="1" applyAlignment="1">
      <alignment horizontal="center" vertical="center"/>
    </xf>
    <xf numFmtId="0" fontId="3" fillId="0" borderId="12" xfId="1" applyFont="1" applyBorder="1" applyAlignment="1">
      <alignment horizontal="center" vertical="center"/>
    </xf>
    <xf numFmtId="0" fontId="3" fillId="0" borderId="20" xfId="1" applyFont="1" applyBorder="1" applyAlignment="1">
      <alignment horizontal="center" vertical="center"/>
    </xf>
    <xf numFmtId="0" fontId="3" fillId="0" borderId="17" xfId="1" applyFont="1" applyBorder="1" applyAlignment="1">
      <alignment horizontal="center" vertical="center"/>
    </xf>
    <xf numFmtId="0" fontId="3" fillId="0" borderId="16" xfId="1" applyFont="1" applyBorder="1" applyAlignment="1">
      <alignment horizontal="center" vertical="center"/>
    </xf>
    <xf numFmtId="0" fontId="9" fillId="0" borderId="0" xfId="0" applyFont="1" applyAlignment="1">
      <alignment horizontal="center"/>
    </xf>
    <xf numFmtId="0" fontId="9" fillId="0" borderId="0" xfId="0" applyFont="1" applyAlignment="1">
      <alignment horizontal="left" indent="1"/>
    </xf>
    <xf numFmtId="0" fontId="17" fillId="0" borderId="0" xfId="0" applyFont="1" applyAlignment="1">
      <alignment vertical="center"/>
    </xf>
    <xf numFmtId="0" fontId="0" fillId="0" borderId="0" xfId="0" applyAlignment="1"/>
    <xf numFmtId="0" fontId="18" fillId="0" borderId="0" xfId="0" applyFont="1" applyAlignment="1">
      <alignment horizontal="center"/>
    </xf>
    <xf numFmtId="0" fontId="18" fillId="0" borderId="0" xfId="0" applyFont="1"/>
    <xf numFmtId="0" fontId="0" fillId="0" borderId="0" xfId="0" applyAlignment="1">
      <alignment horizontal="center"/>
    </xf>
    <xf numFmtId="0" fontId="18" fillId="0" borderId="0" xfId="0" applyFont="1" applyAlignment="1">
      <alignment vertical="top"/>
    </xf>
    <xf numFmtId="0" fontId="18" fillId="0" borderId="0" xfId="0" applyFont="1" applyAlignment="1">
      <alignment wrapText="1"/>
    </xf>
    <xf numFmtId="0" fontId="16" fillId="0" borderId="0" xfId="0" applyFont="1" applyAlignment="1">
      <alignment horizontal="center" vertical="top" wrapText="1"/>
    </xf>
    <xf numFmtId="0" fontId="4" fillId="0" borderId="0" xfId="0" applyFont="1" applyAlignment="1">
      <alignment wrapText="1"/>
    </xf>
    <xf numFmtId="0" fontId="18" fillId="0" borderId="0" xfId="0" applyFont="1" applyAlignment="1"/>
    <xf numFmtId="0" fontId="4" fillId="0" borderId="0" xfId="0" applyFont="1" applyAlignment="1">
      <alignment vertical="top" wrapText="1"/>
    </xf>
    <xf numFmtId="0" fontId="5" fillId="0" borderId="0" xfId="0" applyFont="1" applyAlignment="1">
      <alignment vertical="top" wrapText="1"/>
    </xf>
    <xf numFmtId="0" fontId="4" fillId="0" borderId="0" xfId="0" applyFont="1" applyFill="1" applyAlignment="1">
      <alignment wrapText="1"/>
    </xf>
    <xf numFmtId="0" fontId="4" fillId="0" borderId="0" xfId="0" applyFont="1" applyFill="1" applyAlignment="1">
      <alignment vertical="top" wrapText="1"/>
    </xf>
    <xf numFmtId="0" fontId="19" fillId="0" borderId="0" xfId="0" applyFont="1" applyAlignment="1">
      <alignment vertical="center"/>
    </xf>
    <xf numFmtId="0" fontId="4" fillId="0" borderId="0" xfId="0" applyNumberFormat="1" applyFont="1" applyAlignment="1">
      <alignment vertical="top" wrapText="1"/>
    </xf>
    <xf numFmtId="0" fontId="20" fillId="0" borderId="0" xfId="0" applyFont="1" applyAlignment="1">
      <alignment vertical="center"/>
    </xf>
    <xf numFmtId="0" fontId="5" fillId="0" borderId="0" xfId="0" applyFont="1" applyAlignment="1">
      <alignment wrapText="1"/>
    </xf>
    <xf numFmtId="0" fontId="5" fillId="0" borderId="0" xfId="0" applyFont="1" applyFill="1" applyAlignment="1">
      <alignment vertical="top" wrapText="1"/>
    </xf>
  </cellXfs>
  <cellStyles count="7">
    <cellStyle name="Link" xfId="3" builtinId="8"/>
    <cellStyle name="Standard" xfId="0" builtinId="0"/>
    <cellStyle name="Standard 2" xfId="1"/>
    <cellStyle name="Standard 2 2" xfId="2"/>
    <cellStyle name="Standard 3" xfId="4"/>
    <cellStyle name="Standard 4" xfId="5"/>
    <cellStyle name="Standard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65</xdr:row>
      <xdr:rowOff>9524</xdr:rowOff>
    </xdr:from>
    <xdr:to>
      <xdr:col>10</xdr:col>
      <xdr:colOff>484356</xdr:colOff>
      <xdr:row>129</xdr:row>
      <xdr:rowOff>114299</xdr:rowOff>
    </xdr:to>
    <xdr:pic>
      <xdr:nvPicPr>
        <xdr:cNvPr id="2" name="Grafik 1"/>
        <xdr:cNvPicPr>
          <a:picLocks noChangeAspect="1"/>
        </xdr:cNvPicPr>
      </xdr:nvPicPr>
      <xdr:blipFill>
        <a:blip xmlns:r="http://schemas.openxmlformats.org/officeDocument/2006/relationships" r:embed="rId1"/>
        <a:stretch>
          <a:fillRect/>
        </a:stretch>
      </xdr:blipFill>
      <xdr:spPr>
        <a:xfrm>
          <a:off x="28575" y="9486899"/>
          <a:ext cx="5723106" cy="92487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64</xdr:row>
      <xdr:rowOff>142874</xdr:rowOff>
    </xdr:from>
    <xdr:to>
      <xdr:col>10</xdr:col>
      <xdr:colOff>509033</xdr:colOff>
      <xdr:row>130</xdr:row>
      <xdr:rowOff>38099</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4"/>
          <a:ext cx="5776358" cy="93249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492889</xdr:colOff>
      <xdr:row>130</xdr:row>
      <xdr:rowOff>47625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60214" cy="9334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332675</xdr:colOff>
      <xdr:row>128</xdr:row>
      <xdr:rowOff>8399</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600000" cy="90095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502735</xdr:colOff>
      <xdr:row>130</xdr:row>
      <xdr:rowOff>47625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70060" cy="93345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131</xdr:row>
      <xdr:rowOff>0</xdr:rowOff>
    </xdr:from>
    <xdr:to>
      <xdr:col>10</xdr:col>
      <xdr:colOff>506491</xdr:colOff>
      <xdr:row>196</xdr:row>
      <xdr:rowOff>47625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18897600"/>
          <a:ext cx="5773816" cy="93345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11</xdr:col>
      <xdr:colOff>3923</xdr:colOff>
      <xdr:row>130</xdr:row>
      <xdr:rowOff>66675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85598" cy="93535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64</xdr:row>
      <xdr:rowOff>133350</xdr:rowOff>
    </xdr:from>
    <xdr:to>
      <xdr:col>11</xdr:col>
      <xdr:colOff>11713</xdr:colOff>
      <xdr:row>130</xdr:row>
      <xdr:rowOff>85725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67850"/>
          <a:ext cx="5793388" cy="9382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11</xdr:col>
      <xdr:colOff>19893</xdr:colOff>
      <xdr:row>130</xdr:row>
      <xdr:rowOff>66675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801568" cy="9353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514349</xdr:colOff>
      <xdr:row>130</xdr:row>
      <xdr:rowOff>66415</xdr:rowOff>
    </xdr:to>
    <xdr:pic>
      <xdr:nvPicPr>
        <xdr:cNvPr id="3" name="Grafik 2"/>
        <xdr:cNvPicPr>
          <a:picLocks noChangeAspect="1"/>
        </xdr:cNvPicPr>
      </xdr:nvPicPr>
      <xdr:blipFill>
        <a:blip xmlns:r="http://schemas.openxmlformats.org/officeDocument/2006/relationships" r:embed="rId1"/>
        <a:stretch>
          <a:fillRect/>
        </a:stretch>
      </xdr:blipFill>
      <xdr:spPr>
        <a:xfrm>
          <a:off x="0" y="9477375"/>
          <a:ext cx="5781674" cy="935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504825</xdr:colOff>
      <xdr:row>130</xdr:row>
      <xdr:rowOff>44931</xdr:rowOff>
    </xdr:to>
    <xdr:pic>
      <xdr:nvPicPr>
        <xdr:cNvPr id="3" name="Grafik 2"/>
        <xdr:cNvPicPr>
          <a:picLocks noChangeAspect="1"/>
        </xdr:cNvPicPr>
      </xdr:nvPicPr>
      <xdr:blipFill>
        <a:blip xmlns:r="http://schemas.openxmlformats.org/officeDocument/2006/relationships" r:embed="rId1"/>
        <a:stretch>
          <a:fillRect/>
        </a:stretch>
      </xdr:blipFill>
      <xdr:spPr>
        <a:xfrm>
          <a:off x="0" y="9477375"/>
          <a:ext cx="5772150" cy="93318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11</xdr:col>
      <xdr:colOff>3923</xdr:colOff>
      <xdr:row>130</xdr:row>
      <xdr:rowOff>66675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85598" cy="93535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500785</xdr:colOff>
      <xdr:row>130</xdr:row>
      <xdr:rowOff>28575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68110" cy="9315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510613</xdr:colOff>
      <xdr:row>130</xdr:row>
      <xdr:rowOff>28575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77938" cy="93154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497039</xdr:colOff>
      <xdr:row>130</xdr:row>
      <xdr:rowOff>28575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64364" cy="93154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65</xdr:row>
      <xdr:rowOff>0</xdr:rowOff>
    </xdr:from>
    <xdr:to>
      <xdr:col>10</xdr:col>
      <xdr:colOff>508827</xdr:colOff>
      <xdr:row>130</xdr:row>
      <xdr:rowOff>47625</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5"/>
          <a:ext cx="5776152" cy="9334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64</xdr:row>
      <xdr:rowOff>142874</xdr:rowOff>
    </xdr:from>
    <xdr:to>
      <xdr:col>10</xdr:col>
      <xdr:colOff>509033</xdr:colOff>
      <xdr:row>130</xdr:row>
      <xdr:rowOff>38099</xdr:rowOff>
    </xdr:to>
    <xdr:pic>
      <xdr:nvPicPr>
        <xdr:cNvPr id="2" name="Grafik 1"/>
        <xdr:cNvPicPr>
          <a:picLocks noChangeAspect="1"/>
        </xdr:cNvPicPr>
      </xdr:nvPicPr>
      <xdr:blipFill>
        <a:blip xmlns:r="http://schemas.openxmlformats.org/officeDocument/2006/relationships" r:embed="rId1"/>
        <a:stretch>
          <a:fillRect/>
        </a:stretch>
      </xdr:blipFill>
      <xdr:spPr>
        <a:xfrm>
          <a:off x="0" y="9477374"/>
          <a:ext cx="5776358" cy="932497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111"/>
  </cols>
  <sheetData>
    <row r="1" spans="1:2" ht="15" x14ac:dyDescent="0.2">
      <c r="A1" s="110" t="s">
        <v>837</v>
      </c>
    </row>
    <row r="3" spans="1:2" ht="12.75" customHeight="1" x14ac:dyDescent="0.2">
      <c r="A3" s="120" t="s">
        <v>853</v>
      </c>
    </row>
    <row r="4" spans="1:2" ht="14.25" x14ac:dyDescent="0.2">
      <c r="A4" s="112"/>
    </row>
    <row r="5" spans="1:2" x14ac:dyDescent="0.2">
      <c r="A5" s="113" t="s">
        <v>838</v>
      </c>
    </row>
    <row r="6" spans="1:2" ht="12.75" customHeight="1" x14ac:dyDescent="0.2">
      <c r="A6" s="113"/>
    </row>
    <row r="7" spans="1:2" ht="12.75" customHeight="1" x14ac:dyDescent="0.2">
      <c r="A7" s="113"/>
    </row>
    <row r="8" spans="1:2" x14ac:dyDescent="0.2">
      <c r="A8" s="114" t="s">
        <v>839</v>
      </c>
    </row>
    <row r="9" spans="1:2" x14ac:dyDescent="0.2">
      <c r="A9" s="113" t="s">
        <v>840</v>
      </c>
    </row>
    <row r="10" spans="1:2" x14ac:dyDescent="0.2">
      <c r="A10" s="113" t="s">
        <v>841</v>
      </c>
    </row>
    <row r="11" spans="1:2" x14ac:dyDescent="0.2">
      <c r="A11" s="113" t="s">
        <v>842</v>
      </c>
    </row>
    <row r="12" spans="1:2" x14ac:dyDescent="0.2">
      <c r="A12" s="113" t="s">
        <v>843</v>
      </c>
    </row>
    <row r="13" spans="1:2" x14ac:dyDescent="0.2">
      <c r="A13" s="113" t="s">
        <v>844</v>
      </c>
    </row>
    <row r="14" spans="1:2" x14ac:dyDescent="0.2">
      <c r="A14" s="113" t="s">
        <v>845</v>
      </c>
    </row>
    <row r="15" spans="1:2" x14ac:dyDescent="0.2">
      <c r="A15" s="113" t="s">
        <v>846</v>
      </c>
    </row>
    <row r="16" spans="1:2" ht="12.75" customHeight="1" x14ac:dyDescent="0.2">
      <c r="A16" s="113"/>
      <c r="B16" s="22"/>
    </row>
    <row r="17" spans="1:2" s="115" customFormat="1" x14ac:dyDescent="0.2">
      <c r="A17" s="121" t="s">
        <v>847</v>
      </c>
    </row>
    <row r="18" spans="1:2" s="115" customFormat="1" x14ac:dyDescent="0.2">
      <c r="A18" s="116" t="s">
        <v>857</v>
      </c>
    </row>
    <row r="19" spans="1:2" s="115" customFormat="1" x14ac:dyDescent="0.2">
      <c r="A19" s="116" t="s">
        <v>858</v>
      </c>
    </row>
    <row r="20" spans="1:2" s="115" customFormat="1" x14ac:dyDescent="0.2">
      <c r="A20" s="116"/>
    </row>
    <row r="21" spans="1:2" x14ac:dyDescent="0.2">
      <c r="A21" s="113" t="s">
        <v>848</v>
      </c>
      <c r="B21" s="22"/>
    </row>
    <row r="22" spans="1:2" x14ac:dyDescent="0.2">
      <c r="A22" s="113" t="s">
        <v>854</v>
      </c>
    </row>
    <row r="23" spans="1:2" ht="13.5" x14ac:dyDescent="0.2">
      <c r="A23" s="113" t="s">
        <v>855</v>
      </c>
      <c r="B23" s="117"/>
    </row>
    <row r="24" spans="1:2" ht="13.5" x14ac:dyDescent="0.2">
      <c r="A24" s="113" t="s">
        <v>856</v>
      </c>
      <c r="B24" s="117"/>
    </row>
    <row r="25" spans="1:2" ht="13.5" x14ac:dyDescent="0.2">
      <c r="A25" s="113" t="s">
        <v>849</v>
      </c>
      <c r="B25" s="117"/>
    </row>
    <row r="26" spans="1:2" ht="12.75" customHeight="1" x14ac:dyDescent="0.2">
      <c r="A26" s="113"/>
    </row>
    <row r="27" spans="1:2" ht="12.75" customHeight="1" x14ac:dyDescent="0.2">
      <c r="A27" s="113"/>
    </row>
    <row r="28" spans="1:2" x14ac:dyDescent="0.2">
      <c r="A28" s="114" t="s">
        <v>850</v>
      </c>
    </row>
    <row r="29" spans="1:2" ht="38.25" x14ac:dyDescent="0.2">
      <c r="A29" s="118" t="s">
        <v>851</v>
      </c>
    </row>
    <row r="30" spans="1:2" x14ac:dyDescent="0.2">
      <c r="A30" s="113" t="s">
        <v>852</v>
      </c>
    </row>
    <row r="32" spans="1:2" ht="12.75" customHeight="1" x14ac:dyDescent="0.2">
      <c r="A32" s="119"/>
      <c r="B32" s="22"/>
    </row>
  </sheetData>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134</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133</v>
      </c>
      <c r="C6" s="58"/>
      <c r="D6" s="59"/>
      <c r="E6" s="60" t="s">
        <v>651</v>
      </c>
      <c r="F6" s="61">
        <v>71738</v>
      </c>
      <c r="G6" s="61">
        <v>57720</v>
      </c>
      <c r="H6" s="61">
        <v>-14020</v>
      </c>
      <c r="I6" s="62">
        <v>-19.5</v>
      </c>
      <c r="J6" s="35">
        <v>49.4</v>
      </c>
      <c r="K6" s="35">
        <v>51.3</v>
      </c>
    </row>
    <row r="7" spans="1:13" ht="21" customHeight="1" x14ac:dyDescent="0.2">
      <c r="A7" s="7">
        <v>16</v>
      </c>
      <c r="B7" s="27" t="s">
        <v>133</v>
      </c>
      <c r="C7" s="28" t="s">
        <v>675</v>
      </c>
      <c r="D7" s="29"/>
      <c r="E7" s="39" t="s">
        <v>135</v>
      </c>
      <c r="F7" s="30">
        <v>463</v>
      </c>
      <c r="G7" s="30">
        <v>370</v>
      </c>
      <c r="H7" s="31">
        <v>-100</v>
      </c>
      <c r="I7" s="63">
        <v>-20.7</v>
      </c>
      <c r="J7" s="36">
        <v>47.2</v>
      </c>
      <c r="K7" s="36">
        <v>48.1</v>
      </c>
    </row>
    <row r="8" spans="1:13" x14ac:dyDescent="0.2">
      <c r="A8" s="7">
        <v>16</v>
      </c>
      <c r="B8" s="27" t="s">
        <v>133</v>
      </c>
      <c r="C8" s="28" t="s">
        <v>677</v>
      </c>
      <c r="D8" s="29"/>
      <c r="E8" s="39" t="s">
        <v>136</v>
      </c>
      <c r="F8" s="30">
        <v>9715</v>
      </c>
      <c r="G8" s="30">
        <v>7510</v>
      </c>
      <c r="H8" s="31">
        <v>-2200</v>
      </c>
      <c r="I8" s="63">
        <v>-22.6</v>
      </c>
      <c r="J8" s="36">
        <v>48.4</v>
      </c>
      <c r="K8" s="36">
        <v>51.7</v>
      </c>
    </row>
    <row r="9" spans="1:13" x14ac:dyDescent="0.2">
      <c r="A9" s="7">
        <v>16</v>
      </c>
      <c r="B9" s="27" t="s">
        <v>133</v>
      </c>
      <c r="C9" s="28" t="s">
        <v>733</v>
      </c>
      <c r="D9" s="29"/>
      <c r="E9" s="39" t="s">
        <v>137</v>
      </c>
      <c r="F9" s="30">
        <v>161</v>
      </c>
      <c r="G9" s="30">
        <v>160</v>
      </c>
      <c r="H9" s="31">
        <v>-10</v>
      </c>
      <c r="I9" s="63">
        <v>-3.7</v>
      </c>
      <c r="J9" s="36">
        <v>51.5</v>
      </c>
      <c r="K9" s="36">
        <v>54.8</v>
      </c>
    </row>
    <row r="10" spans="1:13" x14ac:dyDescent="0.2">
      <c r="A10" s="7">
        <v>16</v>
      </c>
      <c r="B10" s="27" t="s">
        <v>133</v>
      </c>
      <c r="C10" s="28" t="s">
        <v>734</v>
      </c>
      <c r="D10" s="29"/>
      <c r="E10" s="39" t="s">
        <v>138</v>
      </c>
      <c r="F10" s="30">
        <v>261</v>
      </c>
      <c r="G10" s="30">
        <v>220</v>
      </c>
      <c r="H10" s="31">
        <v>-40</v>
      </c>
      <c r="I10" s="63">
        <v>-13.9</v>
      </c>
      <c r="J10" s="36">
        <v>53.1</v>
      </c>
      <c r="K10" s="36">
        <v>55.4</v>
      </c>
    </row>
    <row r="11" spans="1:13" x14ac:dyDescent="0.2">
      <c r="A11" s="7">
        <v>16</v>
      </c>
      <c r="B11" s="27" t="s">
        <v>133</v>
      </c>
      <c r="C11" s="28" t="s">
        <v>678</v>
      </c>
      <c r="D11" s="29"/>
      <c r="E11" s="39" t="s">
        <v>139</v>
      </c>
      <c r="F11" s="30">
        <v>985</v>
      </c>
      <c r="G11" s="30">
        <v>680</v>
      </c>
      <c r="H11" s="31">
        <v>-310</v>
      </c>
      <c r="I11" s="63">
        <v>-31.2</v>
      </c>
      <c r="J11" s="36">
        <v>48.5</v>
      </c>
      <c r="K11" s="36">
        <v>54.7</v>
      </c>
    </row>
    <row r="12" spans="1:13" x14ac:dyDescent="0.2">
      <c r="A12" s="7">
        <v>16</v>
      </c>
      <c r="B12" s="27" t="s">
        <v>133</v>
      </c>
      <c r="C12" s="28" t="s">
        <v>679</v>
      </c>
      <c r="D12" s="29"/>
      <c r="E12" s="39" t="s">
        <v>140</v>
      </c>
      <c r="F12" s="30">
        <v>2667</v>
      </c>
      <c r="G12" s="30">
        <v>2130</v>
      </c>
      <c r="H12" s="31">
        <v>-540</v>
      </c>
      <c r="I12" s="63">
        <v>-20.3</v>
      </c>
      <c r="J12" s="36">
        <v>47.4</v>
      </c>
      <c r="K12" s="36">
        <v>49.4</v>
      </c>
    </row>
    <row r="13" spans="1:13" x14ac:dyDescent="0.2">
      <c r="A13" s="7">
        <v>16</v>
      </c>
      <c r="B13" s="27" t="s">
        <v>133</v>
      </c>
      <c r="C13" s="28" t="s">
        <v>759</v>
      </c>
      <c r="D13" s="29"/>
      <c r="E13" s="39" t="s">
        <v>141</v>
      </c>
      <c r="F13" s="30">
        <v>262</v>
      </c>
      <c r="G13" s="30">
        <v>230</v>
      </c>
      <c r="H13" s="31">
        <v>-30</v>
      </c>
      <c r="I13" s="63">
        <v>-11.8</v>
      </c>
      <c r="J13" s="36">
        <v>49.4</v>
      </c>
      <c r="K13" s="36">
        <v>52.9</v>
      </c>
    </row>
    <row r="14" spans="1:13" x14ac:dyDescent="0.2">
      <c r="A14" s="7">
        <v>16</v>
      </c>
      <c r="B14" s="27" t="s">
        <v>133</v>
      </c>
      <c r="C14" s="28" t="s">
        <v>682</v>
      </c>
      <c r="D14" s="29"/>
      <c r="E14" s="39" t="s">
        <v>142</v>
      </c>
      <c r="F14" s="30">
        <v>172</v>
      </c>
      <c r="G14" s="30">
        <v>80</v>
      </c>
      <c r="H14" s="31">
        <v>-90</v>
      </c>
      <c r="I14" s="63">
        <v>-54.3</v>
      </c>
      <c r="J14" s="36">
        <v>50.9</v>
      </c>
      <c r="K14" s="36">
        <v>55.3</v>
      </c>
    </row>
    <row r="15" spans="1:13" x14ac:dyDescent="0.2">
      <c r="A15" s="7">
        <v>16</v>
      </c>
      <c r="B15" s="27" t="s">
        <v>133</v>
      </c>
      <c r="C15" s="28" t="s">
        <v>683</v>
      </c>
      <c r="D15" s="29"/>
      <c r="E15" s="39" t="s">
        <v>143</v>
      </c>
      <c r="F15" s="30">
        <v>599</v>
      </c>
      <c r="G15" s="30">
        <v>580</v>
      </c>
      <c r="H15" s="31">
        <v>-20</v>
      </c>
      <c r="I15" s="63">
        <v>-2.8</v>
      </c>
      <c r="J15" s="36">
        <v>49.5</v>
      </c>
      <c r="K15" s="36">
        <v>49.8</v>
      </c>
    </row>
    <row r="16" spans="1:13" x14ac:dyDescent="0.2">
      <c r="A16" s="7">
        <v>16</v>
      </c>
      <c r="B16" s="27" t="s">
        <v>133</v>
      </c>
      <c r="C16" s="28" t="s">
        <v>690</v>
      </c>
      <c r="D16" s="29"/>
      <c r="E16" s="39" t="s">
        <v>145</v>
      </c>
      <c r="F16" s="30">
        <v>2113</v>
      </c>
      <c r="G16" s="30">
        <v>1820</v>
      </c>
      <c r="H16" s="31">
        <v>-290</v>
      </c>
      <c r="I16" s="63">
        <v>-13.9</v>
      </c>
      <c r="J16" s="36">
        <v>50.9</v>
      </c>
      <c r="K16" s="36">
        <v>53.4</v>
      </c>
    </row>
    <row r="17" spans="1:11" x14ac:dyDescent="0.2">
      <c r="A17" s="7">
        <v>16</v>
      </c>
      <c r="B17" s="27" t="s">
        <v>133</v>
      </c>
      <c r="C17" s="28" t="s">
        <v>754</v>
      </c>
      <c r="D17" s="29"/>
      <c r="E17" s="39" t="s">
        <v>146</v>
      </c>
      <c r="F17" s="30">
        <v>268</v>
      </c>
      <c r="G17" s="30">
        <v>250</v>
      </c>
      <c r="H17" s="31">
        <v>-10</v>
      </c>
      <c r="I17" s="63">
        <v>-5.3</v>
      </c>
      <c r="J17" s="36">
        <v>48.1</v>
      </c>
      <c r="K17" s="36">
        <v>49</v>
      </c>
    </row>
    <row r="18" spans="1:11" x14ac:dyDescent="0.2">
      <c r="A18" s="7">
        <v>16</v>
      </c>
      <c r="B18" s="27" t="s">
        <v>133</v>
      </c>
      <c r="C18" s="28" t="s">
        <v>760</v>
      </c>
      <c r="D18" s="29"/>
      <c r="E18" s="39" t="s">
        <v>147</v>
      </c>
      <c r="F18" s="30">
        <v>591</v>
      </c>
      <c r="G18" s="30">
        <v>450</v>
      </c>
      <c r="H18" s="31">
        <v>-140</v>
      </c>
      <c r="I18" s="63">
        <v>-23.6</v>
      </c>
      <c r="J18" s="36">
        <v>50</v>
      </c>
      <c r="K18" s="36">
        <v>52</v>
      </c>
    </row>
    <row r="19" spans="1:11" x14ac:dyDescent="0.2">
      <c r="A19" s="7">
        <v>16</v>
      </c>
      <c r="B19" s="27" t="s">
        <v>133</v>
      </c>
      <c r="C19" s="28" t="s">
        <v>743</v>
      </c>
      <c r="D19" s="29"/>
      <c r="E19" s="39" t="s">
        <v>148</v>
      </c>
      <c r="F19" s="30">
        <v>284</v>
      </c>
      <c r="G19" s="30">
        <v>230</v>
      </c>
      <c r="H19" s="31">
        <v>-50</v>
      </c>
      <c r="I19" s="63">
        <v>-17.5</v>
      </c>
      <c r="J19" s="36">
        <v>52.6</v>
      </c>
      <c r="K19" s="36">
        <v>52.6</v>
      </c>
    </row>
    <row r="20" spans="1:11" x14ac:dyDescent="0.2">
      <c r="A20" s="7">
        <v>16</v>
      </c>
      <c r="B20" s="27" t="s">
        <v>133</v>
      </c>
      <c r="C20" s="28" t="s">
        <v>700</v>
      </c>
      <c r="D20" s="29"/>
      <c r="E20" s="39" t="s">
        <v>149</v>
      </c>
      <c r="F20" s="30">
        <v>129</v>
      </c>
      <c r="G20" s="30">
        <v>90</v>
      </c>
      <c r="H20" s="31">
        <v>-40</v>
      </c>
      <c r="I20" s="63">
        <v>-27.2</v>
      </c>
      <c r="J20" s="36">
        <v>44.9</v>
      </c>
      <c r="K20" s="36">
        <v>47.8</v>
      </c>
    </row>
    <row r="21" spans="1:11" x14ac:dyDescent="0.2">
      <c r="A21" s="7">
        <v>16</v>
      </c>
      <c r="B21" s="27" t="s">
        <v>133</v>
      </c>
      <c r="C21" s="28" t="s">
        <v>744</v>
      </c>
      <c r="D21" s="29"/>
      <c r="E21" s="39" t="s">
        <v>150</v>
      </c>
      <c r="F21" s="30">
        <v>291</v>
      </c>
      <c r="G21" s="30">
        <v>210</v>
      </c>
      <c r="H21" s="31">
        <v>-80</v>
      </c>
      <c r="I21" s="63">
        <v>-28.9</v>
      </c>
      <c r="J21" s="36">
        <v>52.2</v>
      </c>
      <c r="K21" s="36">
        <v>54.3</v>
      </c>
    </row>
    <row r="22" spans="1:11" x14ac:dyDescent="0.2">
      <c r="A22" s="7">
        <v>16</v>
      </c>
      <c r="B22" s="27" t="s">
        <v>133</v>
      </c>
      <c r="C22" s="28" t="s">
        <v>761</v>
      </c>
      <c r="D22" s="29"/>
      <c r="E22" s="39" t="s">
        <v>151</v>
      </c>
      <c r="F22" s="30">
        <v>711</v>
      </c>
      <c r="G22" s="30">
        <v>440</v>
      </c>
      <c r="H22" s="31">
        <v>-270</v>
      </c>
      <c r="I22" s="63">
        <v>-37.9</v>
      </c>
      <c r="J22" s="36">
        <v>49.4</v>
      </c>
      <c r="K22" s="36">
        <v>52</v>
      </c>
    </row>
    <row r="23" spans="1:11" x14ac:dyDescent="0.2">
      <c r="A23" s="7">
        <v>16</v>
      </c>
      <c r="B23" s="27" t="s">
        <v>133</v>
      </c>
      <c r="C23" s="28" t="s">
        <v>701</v>
      </c>
      <c r="D23" s="29"/>
      <c r="E23" s="39" t="s">
        <v>152</v>
      </c>
      <c r="F23" s="30">
        <v>672</v>
      </c>
      <c r="G23" s="30">
        <v>470</v>
      </c>
      <c r="H23" s="31">
        <v>-200</v>
      </c>
      <c r="I23" s="63">
        <v>-30.3</v>
      </c>
      <c r="J23" s="36">
        <v>50.7</v>
      </c>
      <c r="K23" s="36">
        <v>49.9</v>
      </c>
    </row>
    <row r="24" spans="1:11" x14ac:dyDescent="0.2">
      <c r="A24" s="7">
        <v>16</v>
      </c>
      <c r="B24" s="27" t="s">
        <v>133</v>
      </c>
      <c r="C24" s="28" t="s">
        <v>703</v>
      </c>
      <c r="D24" s="29"/>
      <c r="E24" s="39" t="s">
        <v>154</v>
      </c>
      <c r="F24" s="30">
        <v>200</v>
      </c>
      <c r="G24" s="30">
        <v>140</v>
      </c>
      <c r="H24" s="31">
        <v>-60</v>
      </c>
      <c r="I24" s="63">
        <v>-30.6</v>
      </c>
      <c r="J24" s="36">
        <v>52.9</v>
      </c>
      <c r="K24" s="36">
        <v>61</v>
      </c>
    </row>
    <row r="25" spans="1:11" x14ac:dyDescent="0.2">
      <c r="A25" s="7">
        <v>16</v>
      </c>
      <c r="B25" s="27" t="s">
        <v>133</v>
      </c>
      <c r="C25" s="28" t="s">
        <v>762</v>
      </c>
      <c r="D25" s="29"/>
      <c r="E25" s="39" t="s">
        <v>155</v>
      </c>
      <c r="F25" s="30">
        <v>20910</v>
      </c>
      <c r="G25" s="30">
        <v>16660</v>
      </c>
      <c r="H25" s="31">
        <v>-4250</v>
      </c>
      <c r="I25" s="63">
        <v>-20.3</v>
      </c>
      <c r="J25" s="36">
        <v>49.4</v>
      </c>
      <c r="K25" s="36">
        <v>50.7</v>
      </c>
    </row>
    <row r="26" spans="1:11" x14ac:dyDescent="0.2">
      <c r="A26" s="7">
        <v>16</v>
      </c>
      <c r="B26" s="27" t="s">
        <v>133</v>
      </c>
      <c r="C26" s="28" t="s">
        <v>708</v>
      </c>
      <c r="D26" s="29"/>
      <c r="E26" s="39" t="s">
        <v>156</v>
      </c>
      <c r="F26" s="30">
        <v>534</v>
      </c>
      <c r="G26" s="30">
        <v>430</v>
      </c>
      <c r="H26" s="31">
        <v>-100</v>
      </c>
      <c r="I26" s="63">
        <v>-18.899999999999999</v>
      </c>
      <c r="J26" s="36">
        <v>48.5</v>
      </c>
      <c r="K26" s="36">
        <v>54.8</v>
      </c>
    </row>
    <row r="27" spans="1:11" x14ac:dyDescent="0.2">
      <c r="A27" s="7">
        <v>16</v>
      </c>
      <c r="B27" s="27" t="s">
        <v>133</v>
      </c>
      <c r="C27" s="28" t="s">
        <v>709</v>
      </c>
      <c r="D27" s="29"/>
      <c r="E27" s="39" t="s">
        <v>157</v>
      </c>
      <c r="F27" s="30">
        <v>283</v>
      </c>
      <c r="G27" s="30">
        <v>230</v>
      </c>
      <c r="H27" s="31">
        <v>-50</v>
      </c>
      <c r="I27" s="63">
        <v>-18.7</v>
      </c>
      <c r="J27" s="36">
        <v>49.8</v>
      </c>
      <c r="K27" s="36">
        <v>56.2</v>
      </c>
    </row>
    <row r="28" spans="1:11" x14ac:dyDescent="0.2">
      <c r="A28" s="7">
        <v>16</v>
      </c>
      <c r="B28" s="27" t="s">
        <v>133</v>
      </c>
      <c r="C28" s="28" t="s">
        <v>758</v>
      </c>
      <c r="D28" s="29"/>
      <c r="E28" s="39" t="s">
        <v>158</v>
      </c>
      <c r="F28" s="30">
        <v>357</v>
      </c>
      <c r="G28" s="30">
        <v>240</v>
      </c>
      <c r="H28" s="31">
        <v>-120</v>
      </c>
      <c r="I28" s="63">
        <v>-32.6</v>
      </c>
      <c r="J28" s="36">
        <v>49.4</v>
      </c>
      <c r="K28" s="36">
        <v>52.5</v>
      </c>
    </row>
    <row r="29" spans="1:11" x14ac:dyDescent="0.2">
      <c r="A29" s="7">
        <v>16</v>
      </c>
      <c r="B29" s="27" t="s">
        <v>133</v>
      </c>
      <c r="C29" s="28" t="s">
        <v>763</v>
      </c>
      <c r="D29" s="29"/>
      <c r="E29" s="39" t="s">
        <v>159</v>
      </c>
      <c r="F29" s="30">
        <v>351</v>
      </c>
      <c r="G29" s="30">
        <v>330</v>
      </c>
      <c r="H29" s="31">
        <v>-20</v>
      </c>
      <c r="I29" s="63">
        <v>-6</v>
      </c>
      <c r="J29" s="36">
        <v>47.6</v>
      </c>
      <c r="K29" s="36">
        <v>49.1</v>
      </c>
    </row>
    <row r="30" spans="1:11" x14ac:dyDescent="0.2">
      <c r="A30" s="7">
        <v>16</v>
      </c>
      <c r="B30" s="27" t="s">
        <v>133</v>
      </c>
      <c r="C30" s="28" t="s">
        <v>714</v>
      </c>
      <c r="D30" s="29"/>
      <c r="E30" s="39" t="s">
        <v>160</v>
      </c>
      <c r="F30" s="30">
        <v>3810</v>
      </c>
      <c r="G30" s="30">
        <v>3330</v>
      </c>
      <c r="H30" s="31">
        <v>-480</v>
      </c>
      <c r="I30" s="63">
        <v>-12.6</v>
      </c>
      <c r="J30" s="36">
        <v>50</v>
      </c>
      <c r="K30" s="36">
        <v>50.4</v>
      </c>
    </row>
    <row r="31" spans="1:11" x14ac:dyDescent="0.2">
      <c r="A31" s="7">
        <v>16</v>
      </c>
      <c r="B31" s="27" t="s">
        <v>133</v>
      </c>
      <c r="C31" s="28" t="s">
        <v>715</v>
      </c>
      <c r="D31" s="29"/>
      <c r="E31" s="39" t="s">
        <v>616</v>
      </c>
      <c r="F31" s="30">
        <v>6462</v>
      </c>
      <c r="G31" s="30">
        <v>5360</v>
      </c>
      <c r="H31" s="31">
        <v>-1100</v>
      </c>
      <c r="I31" s="63">
        <v>-17</v>
      </c>
      <c r="J31" s="36">
        <v>49.4</v>
      </c>
      <c r="K31" s="36">
        <v>51.8</v>
      </c>
    </row>
    <row r="32" spans="1:11" x14ac:dyDescent="0.2">
      <c r="A32" s="7">
        <v>16</v>
      </c>
      <c r="B32" s="27" t="s">
        <v>133</v>
      </c>
      <c r="C32" s="28" t="s">
        <v>764</v>
      </c>
      <c r="D32" s="29"/>
      <c r="E32" s="39" t="s">
        <v>617</v>
      </c>
      <c r="F32" s="30">
        <v>7062</v>
      </c>
      <c r="G32" s="30">
        <v>5490</v>
      </c>
      <c r="H32" s="31">
        <v>-1570</v>
      </c>
      <c r="I32" s="63">
        <v>-22.2</v>
      </c>
      <c r="J32" s="36">
        <v>51.2</v>
      </c>
      <c r="K32" s="36">
        <v>52.4</v>
      </c>
    </row>
    <row r="33" spans="1:11" x14ac:dyDescent="0.2">
      <c r="A33" s="7">
        <v>16</v>
      </c>
      <c r="B33" s="27" t="s">
        <v>133</v>
      </c>
      <c r="C33" s="28" t="s">
        <v>765</v>
      </c>
      <c r="D33" s="29"/>
      <c r="E33" s="39" t="s">
        <v>618</v>
      </c>
      <c r="F33" s="30">
        <v>5881</v>
      </c>
      <c r="G33" s="30">
        <v>5180</v>
      </c>
      <c r="H33" s="31">
        <v>-700</v>
      </c>
      <c r="I33" s="63">
        <v>-11.9</v>
      </c>
      <c r="J33" s="36">
        <v>48.7</v>
      </c>
      <c r="K33" s="36">
        <v>50.5</v>
      </c>
    </row>
    <row r="34" spans="1:11" x14ac:dyDescent="0.2">
      <c r="A34" s="7">
        <v>16</v>
      </c>
      <c r="B34" s="27" t="s">
        <v>133</v>
      </c>
      <c r="C34" s="28" t="s">
        <v>716</v>
      </c>
      <c r="D34" s="29"/>
      <c r="E34" s="39" t="s">
        <v>144</v>
      </c>
      <c r="F34" s="30">
        <v>5544</v>
      </c>
      <c r="G34" s="30">
        <v>4400</v>
      </c>
      <c r="H34" s="31">
        <v>-1150</v>
      </c>
      <c r="I34" s="63">
        <v>-20.7</v>
      </c>
      <c r="J34" s="36">
        <v>48.9</v>
      </c>
      <c r="K34" s="36">
        <v>51.7</v>
      </c>
    </row>
    <row r="35" spans="1:11" x14ac:dyDescent="0.2">
      <c r="B35" s="27"/>
      <c r="C35" s="28"/>
      <c r="D35" s="29"/>
      <c r="E35" s="49"/>
      <c r="F35" s="30"/>
      <c r="G35" s="30"/>
      <c r="H35" s="31"/>
      <c r="I35" s="50"/>
      <c r="J35" s="36"/>
      <c r="K35" s="36"/>
    </row>
    <row r="36" spans="1:11" x14ac:dyDescent="0.2">
      <c r="B36" s="27"/>
      <c r="C36" s="28"/>
      <c r="D36" s="29"/>
      <c r="E36" s="49"/>
      <c r="F36" s="30"/>
      <c r="G36" s="30"/>
      <c r="H36" s="31"/>
      <c r="I36" s="50"/>
      <c r="J36" s="36"/>
      <c r="K36" s="36"/>
    </row>
    <row r="37" spans="1:11" x14ac:dyDescent="0.2">
      <c r="E37" s="40"/>
    </row>
    <row r="38" spans="1:11" x14ac:dyDescent="0.2">
      <c r="E38" s="40"/>
    </row>
    <row r="39" spans="1:11" x14ac:dyDescent="0.2">
      <c r="E39" s="40"/>
    </row>
    <row r="40" spans="1:11" x14ac:dyDescent="0.2">
      <c r="E40" s="40"/>
    </row>
    <row r="41" spans="1:11" x14ac:dyDescent="0.2">
      <c r="E41" s="40"/>
    </row>
    <row r="42" spans="1:11" x14ac:dyDescent="0.2">
      <c r="E42" s="40"/>
    </row>
    <row r="43" spans="1:11" x14ac:dyDescent="0.2">
      <c r="E43" s="40"/>
    </row>
    <row r="44" spans="1:11" x14ac:dyDescent="0.2">
      <c r="E44" s="40"/>
    </row>
    <row r="45" spans="1:11" x14ac:dyDescent="0.2">
      <c r="E45" s="40"/>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3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162</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161</v>
      </c>
      <c r="C6" s="58"/>
      <c r="D6" s="59"/>
      <c r="E6" s="60" t="s">
        <v>651</v>
      </c>
      <c r="F6" s="61">
        <v>120214</v>
      </c>
      <c r="G6" s="61">
        <v>102260</v>
      </c>
      <c r="H6" s="61">
        <v>-17950</v>
      </c>
      <c r="I6" s="62">
        <v>-14.9</v>
      </c>
      <c r="J6" s="35">
        <v>48.9</v>
      </c>
      <c r="K6" s="35">
        <v>51</v>
      </c>
    </row>
    <row r="7" spans="1:13" ht="21" customHeight="1" x14ac:dyDescent="0.2">
      <c r="A7" s="7">
        <v>16</v>
      </c>
      <c r="B7" s="27" t="s">
        <v>161</v>
      </c>
      <c r="C7" s="28" t="s">
        <v>733</v>
      </c>
      <c r="D7" s="29"/>
      <c r="E7" s="39" t="s">
        <v>163</v>
      </c>
      <c r="F7" s="30">
        <v>325</v>
      </c>
      <c r="G7" s="30">
        <v>230</v>
      </c>
      <c r="H7" s="31">
        <v>-90</v>
      </c>
      <c r="I7" s="63">
        <v>-28.8</v>
      </c>
      <c r="J7" s="36">
        <v>50.5</v>
      </c>
      <c r="K7" s="36">
        <v>55.8</v>
      </c>
    </row>
    <row r="8" spans="1:13" x14ac:dyDescent="0.2">
      <c r="A8" s="7">
        <v>16</v>
      </c>
      <c r="B8" s="27" t="s">
        <v>161</v>
      </c>
      <c r="C8" s="28" t="s">
        <v>678</v>
      </c>
      <c r="D8" s="29"/>
      <c r="E8" s="39" t="s">
        <v>164</v>
      </c>
      <c r="F8" s="30">
        <v>168</v>
      </c>
      <c r="G8" s="30">
        <v>150</v>
      </c>
      <c r="H8" s="31">
        <v>-20</v>
      </c>
      <c r="I8" s="63">
        <v>-10.4</v>
      </c>
      <c r="J8" s="36">
        <v>47.4</v>
      </c>
      <c r="K8" s="36">
        <v>53.4</v>
      </c>
    </row>
    <row r="9" spans="1:13" x14ac:dyDescent="0.2">
      <c r="A9" s="7">
        <v>16</v>
      </c>
      <c r="B9" s="27" t="s">
        <v>161</v>
      </c>
      <c r="C9" s="28" t="s">
        <v>766</v>
      </c>
      <c r="D9" s="29"/>
      <c r="E9" s="39" t="s">
        <v>165</v>
      </c>
      <c r="F9" s="30">
        <v>4394</v>
      </c>
      <c r="G9" s="30">
        <v>3540</v>
      </c>
      <c r="H9" s="31">
        <v>-850</v>
      </c>
      <c r="I9" s="63">
        <v>-19.399999999999999</v>
      </c>
      <c r="J9" s="36">
        <v>49.7</v>
      </c>
      <c r="K9" s="36">
        <v>51.9</v>
      </c>
    </row>
    <row r="10" spans="1:13" x14ac:dyDescent="0.2">
      <c r="A10" s="7">
        <v>16</v>
      </c>
      <c r="B10" s="27" t="s">
        <v>161</v>
      </c>
      <c r="C10" s="28" t="s">
        <v>680</v>
      </c>
      <c r="D10" s="29"/>
      <c r="E10" s="39" t="s">
        <v>166</v>
      </c>
      <c r="F10" s="30">
        <v>524</v>
      </c>
      <c r="G10" s="30">
        <v>420</v>
      </c>
      <c r="H10" s="31">
        <v>-110</v>
      </c>
      <c r="I10" s="63">
        <v>-20.8</v>
      </c>
      <c r="J10" s="36">
        <v>49.9</v>
      </c>
      <c r="K10" s="36">
        <v>53.9</v>
      </c>
    </row>
    <row r="11" spans="1:13" x14ac:dyDescent="0.2">
      <c r="A11" s="7">
        <v>16</v>
      </c>
      <c r="B11" s="27" t="s">
        <v>161</v>
      </c>
      <c r="C11" s="28" t="s">
        <v>759</v>
      </c>
      <c r="D11" s="29"/>
      <c r="E11" s="39" t="s">
        <v>167</v>
      </c>
      <c r="F11" s="30">
        <v>711</v>
      </c>
      <c r="G11" s="30">
        <v>490</v>
      </c>
      <c r="H11" s="31">
        <v>-220</v>
      </c>
      <c r="I11" s="63">
        <v>-31.6</v>
      </c>
      <c r="J11" s="36">
        <v>49</v>
      </c>
      <c r="K11" s="36">
        <v>51.7</v>
      </c>
    </row>
    <row r="12" spans="1:13" x14ac:dyDescent="0.2">
      <c r="A12" s="7">
        <v>16</v>
      </c>
      <c r="B12" s="27" t="s">
        <v>161</v>
      </c>
      <c r="C12" s="28" t="s">
        <v>681</v>
      </c>
      <c r="D12" s="29"/>
      <c r="E12" s="39" t="s">
        <v>168</v>
      </c>
      <c r="F12" s="30">
        <v>410</v>
      </c>
      <c r="G12" s="30">
        <v>410</v>
      </c>
      <c r="H12" s="31">
        <v>0</v>
      </c>
      <c r="I12" s="63">
        <v>0.5</v>
      </c>
      <c r="J12" s="36">
        <v>50.5</v>
      </c>
      <c r="K12" s="36">
        <v>51.2</v>
      </c>
    </row>
    <row r="13" spans="1:13" x14ac:dyDescent="0.2">
      <c r="A13" s="7">
        <v>16</v>
      </c>
      <c r="B13" s="27" t="s">
        <v>161</v>
      </c>
      <c r="C13" s="28" t="s">
        <v>682</v>
      </c>
      <c r="D13" s="29"/>
      <c r="E13" s="39" t="s">
        <v>169</v>
      </c>
      <c r="F13" s="30">
        <v>216</v>
      </c>
      <c r="G13" s="30">
        <v>140</v>
      </c>
      <c r="H13" s="31">
        <v>-70</v>
      </c>
      <c r="I13" s="63">
        <v>-34.700000000000003</v>
      </c>
      <c r="J13" s="36">
        <v>52.2</v>
      </c>
      <c r="K13" s="36">
        <v>54.8</v>
      </c>
    </row>
    <row r="14" spans="1:13" x14ac:dyDescent="0.2">
      <c r="A14" s="7">
        <v>16</v>
      </c>
      <c r="B14" s="27" t="s">
        <v>161</v>
      </c>
      <c r="C14" s="28" t="s">
        <v>683</v>
      </c>
      <c r="D14" s="29"/>
      <c r="E14" s="39" t="s">
        <v>170</v>
      </c>
      <c r="F14" s="30">
        <v>541</v>
      </c>
      <c r="G14" s="30">
        <v>410</v>
      </c>
      <c r="H14" s="31">
        <v>-130</v>
      </c>
      <c r="I14" s="63">
        <v>-23.6</v>
      </c>
      <c r="J14" s="36">
        <v>46.8</v>
      </c>
      <c r="K14" s="36">
        <v>48.3</v>
      </c>
    </row>
    <row r="15" spans="1:13" x14ac:dyDescent="0.2">
      <c r="A15" s="7">
        <v>16</v>
      </c>
      <c r="B15" s="27" t="s">
        <v>161</v>
      </c>
      <c r="C15" s="28" t="s">
        <v>753</v>
      </c>
      <c r="D15" s="29"/>
      <c r="E15" s="39" t="s">
        <v>171</v>
      </c>
      <c r="F15" s="30">
        <v>1868</v>
      </c>
      <c r="G15" s="30">
        <v>1290</v>
      </c>
      <c r="H15" s="31">
        <v>-580</v>
      </c>
      <c r="I15" s="63">
        <v>-31.1</v>
      </c>
      <c r="J15" s="36">
        <v>49.6</v>
      </c>
      <c r="K15" s="36">
        <v>54</v>
      </c>
    </row>
    <row r="16" spans="1:13" x14ac:dyDescent="0.2">
      <c r="A16" s="7">
        <v>16</v>
      </c>
      <c r="B16" s="27" t="s">
        <v>161</v>
      </c>
      <c r="C16" s="28" t="s">
        <v>685</v>
      </c>
      <c r="D16" s="29"/>
      <c r="E16" s="39" t="s">
        <v>172</v>
      </c>
      <c r="F16" s="30">
        <v>5566</v>
      </c>
      <c r="G16" s="30">
        <v>4900</v>
      </c>
      <c r="H16" s="31">
        <v>-670</v>
      </c>
      <c r="I16" s="63">
        <v>-12</v>
      </c>
      <c r="J16" s="36">
        <v>49.8</v>
      </c>
      <c r="K16" s="36">
        <v>51.7</v>
      </c>
    </row>
    <row r="17" spans="1:11" x14ac:dyDescent="0.2">
      <c r="A17" s="7">
        <v>16</v>
      </c>
      <c r="B17" s="27" t="s">
        <v>161</v>
      </c>
      <c r="C17" s="28" t="s">
        <v>686</v>
      </c>
      <c r="D17" s="29"/>
      <c r="E17" s="39" t="s">
        <v>173</v>
      </c>
      <c r="F17" s="30">
        <v>1029</v>
      </c>
      <c r="G17" s="30">
        <v>770</v>
      </c>
      <c r="H17" s="31">
        <v>-250</v>
      </c>
      <c r="I17" s="63">
        <v>-24.7</v>
      </c>
      <c r="J17" s="36">
        <v>46.5</v>
      </c>
      <c r="K17" s="36">
        <v>51.5</v>
      </c>
    </row>
    <row r="18" spans="1:11" x14ac:dyDescent="0.2">
      <c r="A18" s="7">
        <v>16</v>
      </c>
      <c r="B18" s="27" t="s">
        <v>161</v>
      </c>
      <c r="C18" s="28" t="s">
        <v>767</v>
      </c>
      <c r="D18" s="29"/>
      <c r="E18" s="39" t="s">
        <v>174</v>
      </c>
      <c r="F18" s="30">
        <v>271</v>
      </c>
      <c r="G18" s="30">
        <v>180</v>
      </c>
      <c r="H18" s="31">
        <v>-90</v>
      </c>
      <c r="I18" s="63">
        <v>-32.6</v>
      </c>
      <c r="J18" s="36">
        <v>50.3</v>
      </c>
      <c r="K18" s="36">
        <v>55.5</v>
      </c>
    </row>
    <row r="19" spans="1:11" x14ac:dyDescent="0.2">
      <c r="A19" s="7">
        <v>16</v>
      </c>
      <c r="B19" s="27" t="s">
        <v>161</v>
      </c>
      <c r="C19" s="28" t="s">
        <v>754</v>
      </c>
      <c r="D19" s="29"/>
      <c r="E19" s="39" t="s">
        <v>175</v>
      </c>
      <c r="F19" s="30">
        <v>870</v>
      </c>
      <c r="G19" s="30">
        <v>660</v>
      </c>
      <c r="H19" s="31">
        <v>-210</v>
      </c>
      <c r="I19" s="63">
        <v>-24.5</v>
      </c>
      <c r="J19" s="36">
        <v>50.4</v>
      </c>
      <c r="K19" s="36">
        <v>50.5</v>
      </c>
    </row>
    <row r="20" spans="1:11" x14ac:dyDescent="0.2">
      <c r="A20" s="7">
        <v>16</v>
      </c>
      <c r="B20" s="27" t="s">
        <v>161</v>
      </c>
      <c r="C20" s="28" t="s">
        <v>768</v>
      </c>
      <c r="D20" s="29"/>
      <c r="E20" s="39" t="s">
        <v>176</v>
      </c>
      <c r="F20" s="30">
        <v>216</v>
      </c>
      <c r="G20" s="30">
        <v>170</v>
      </c>
      <c r="H20" s="31">
        <v>-40</v>
      </c>
      <c r="I20" s="63">
        <v>-20.7</v>
      </c>
      <c r="J20" s="36">
        <v>52.8</v>
      </c>
      <c r="K20" s="36">
        <v>57.8</v>
      </c>
    </row>
    <row r="21" spans="1:11" x14ac:dyDescent="0.2">
      <c r="A21" s="7">
        <v>16</v>
      </c>
      <c r="B21" s="27" t="s">
        <v>161</v>
      </c>
      <c r="C21" s="28" t="s">
        <v>696</v>
      </c>
      <c r="D21" s="29"/>
      <c r="E21" s="39" t="s">
        <v>177</v>
      </c>
      <c r="F21" s="30">
        <v>348</v>
      </c>
      <c r="G21" s="30">
        <v>340</v>
      </c>
      <c r="H21" s="31">
        <v>-10</v>
      </c>
      <c r="I21" s="63">
        <v>-1.5</v>
      </c>
      <c r="J21" s="36">
        <v>48.5</v>
      </c>
      <c r="K21" s="36">
        <v>54.5</v>
      </c>
    </row>
    <row r="22" spans="1:11" x14ac:dyDescent="0.2">
      <c r="A22" s="7">
        <v>16</v>
      </c>
      <c r="B22" s="27" t="s">
        <v>161</v>
      </c>
      <c r="C22" s="28" t="s">
        <v>760</v>
      </c>
      <c r="D22" s="29"/>
      <c r="E22" s="39" t="s">
        <v>178</v>
      </c>
      <c r="F22" s="30">
        <v>25002</v>
      </c>
      <c r="G22" s="30">
        <v>21370</v>
      </c>
      <c r="H22" s="31">
        <v>-3630</v>
      </c>
      <c r="I22" s="63">
        <v>-14.5</v>
      </c>
      <c r="J22" s="36">
        <v>48.3</v>
      </c>
      <c r="K22" s="36">
        <v>50.6</v>
      </c>
    </row>
    <row r="23" spans="1:11" x14ac:dyDescent="0.2">
      <c r="A23" s="7">
        <v>16</v>
      </c>
      <c r="B23" s="27" t="s">
        <v>161</v>
      </c>
      <c r="C23" s="28" t="s">
        <v>698</v>
      </c>
      <c r="D23" s="29"/>
      <c r="E23" s="39" t="s">
        <v>179</v>
      </c>
      <c r="F23" s="30">
        <v>522</v>
      </c>
      <c r="G23" s="30">
        <v>390</v>
      </c>
      <c r="H23" s="31">
        <v>-130</v>
      </c>
      <c r="I23" s="63">
        <v>-24.9</v>
      </c>
      <c r="J23" s="36">
        <v>48.5</v>
      </c>
      <c r="K23" s="36">
        <v>54.5</v>
      </c>
    </row>
    <row r="24" spans="1:11" x14ac:dyDescent="0.2">
      <c r="A24" s="7">
        <v>16</v>
      </c>
      <c r="B24" s="27" t="s">
        <v>161</v>
      </c>
      <c r="C24" s="28" t="s">
        <v>699</v>
      </c>
      <c r="D24" s="29"/>
      <c r="E24" s="39" t="s">
        <v>180</v>
      </c>
      <c r="F24" s="30">
        <v>1592</v>
      </c>
      <c r="G24" s="30">
        <v>1560</v>
      </c>
      <c r="H24" s="31">
        <v>-30</v>
      </c>
      <c r="I24" s="63">
        <v>-2.2000000000000002</v>
      </c>
      <c r="J24" s="36">
        <v>46.3</v>
      </c>
      <c r="K24" s="36">
        <v>47.4</v>
      </c>
    </row>
    <row r="25" spans="1:11" x14ac:dyDescent="0.2">
      <c r="A25" s="7">
        <v>16</v>
      </c>
      <c r="B25" s="27" t="s">
        <v>161</v>
      </c>
      <c r="C25" s="28" t="s">
        <v>736</v>
      </c>
      <c r="D25" s="29"/>
      <c r="E25" s="39" t="s">
        <v>181</v>
      </c>
      <c r="F25" s="30">
        <v>1179</v>
      </c>
      <c r="G25" s="30">
        <v>1000</v>
      </c>
      <c r="H25" s="31">
        <v>-170</v>
      </c>
      <c r="I25" s="63">
        <v>-14.8</v>
      </c>
      <c r="J25" s="36">
        <v>45.7</v>
      </c>
      <c r="K25" s="36">
        <v>50.1</v>
      </c>
    </row>
    <row r="26" spans="1:11" x14ac:dyDescent="0.2">
      <c r="A26" s="7">
        <v>16</v>
      </c>
      <c r="B26" s="27" t="s">
        <v>161</v>
      </c>
      <c r="C26" s="28" t="s">
        <v>761</v>
      </c>
      <c r="D26" s="29"/>
      <c r="E26" s="39" t="s">
        <v>182</v>
      </c>
      <c r="F26" s="30">
        <v>475</v>
      </c>
      <c r="G26" s="30">
        <v>370</v>
      </c>
      <c r="H26" s="31">
        <v>-100</v>
      </c>
      <c r="I26" s="63">
        <v>-21.4</v>
      </c>
      <c r="J26" s="36">
        <v>48.5</v>
      </c>
      <c r="K26" s="36">
        <v>48.9</v>
      </c>
    </row>
    <row r="27" spans="1:11" x14ac:dyDescent="0.2">
      <c r="A27" s="7">
        <v>16</v>
      </c>
      <c r="B27" s="27" t="s">
        <v>161</v>
      </c>
      <c r="C27" s="28" t="s">
        <v>701</v>
      </c>
      <c r="D27" s="29"/>
      <c r="E27" s="39" t="s">
        <v>183</v>
      </c>
      <c r="F27" s="30">
        <v>780</v>
      </c>
      <c r="G27" s="30">
        <v>570</v>
      </c>
      <c r="H27" s="31">
        <v>-210</v>
      </c>
      <c r="I27" s="63">
        <v>-27.2</v>
      </c>
      <c r="J27" s="36">
        <v>47.8</v>
      </c>
      <c r="K27" s="36">
        <v>50.9</v>
      </c>
    </row>
    <row r="28" spans="1:11" x14ac:dyDescent="0.2">
      <c r="A28" s="7">
        <v>16</v>
      </c>
      <c r="B28" s="27" t="s">
        <v>161</v>
      </c>
      <c r="C28" s="28" t="s">
        <v>702</v>
      </c>
      <c r="D28" s="29"/>
      <c r="E28" s="39" t="s">
        <v>184</v>
      </c>
      <c r="F28" s="30">
        <v>320</v>
      </c>
      <c r="G28" s="30">
        <v>270</v>
      </c>
      <c r="H28" s="31">
        <v>-50</v>
      </c>
      <c r="I28" s="63">
        <v>-16.2</v>
      </c>
      <c r="J28" s="36">
        <v>47.5</v>
      </c>
      <c r="K28" s="36">
        <v>52.6</v>
      </c>
    </row>
    <row r="29" spans="1:11" x14ac:dyDescent="0.2">
      <c r="A29" s="7">
        <v>16</v>
      </c>
      <c r="B29" s="27" t="s">
        <v>161</v>
      </c>
      <c r="C29" s="28" t="s">
        <v>703</v>
      </c>
      <c r="D29" s="29"/>
      <c r="E29" s="39" t="s">
        <v>185</v>
      </c>
      <c r="F29" s="30">
        <v>912</v>
      </c>
      <c r="G29" s="30">
        <v>720</v>
      </c>
      <c r="H29" s="31">
        <v>-200</v>
      </c>
      <c r="I29" s="63">
        <v>-21.5</v>
      </c>
      <c r="J29" s="36">
        <v>49.9</v>
      </c>
      <c r="K29" s="36">
        <v>54.3</v>
      </c>
    </row>
    <row r="30" spans="1:11" x14ac:dyDescent="0.2">
      <c r="A30" s="7">
        <v>16</v>
      </c>
      <c r="B30" s="27" t="s">
        <v>161</v>
      </c>
      <c r="C30" s="28" t="s">
        <v>769</v>
      </c>
      <c r="D30" s="29"/>
      <c r="E30" s="39" t="s">
        <v>186</v>
      </c>
      <c r="F30" s="30">
        <v>673</v>
      </c>
      <c r="G30" s="30">
        <v>520</v>
      </c>
      <c r="H30" s="31">
        <v>-150</v>
      </c>
      <c r="I30" s="63">
        <v>-22.3</v>
      </c>
      <c r="J30" s="36">
        <v>48.9</v>
      </c>
      <c r="K30" s="36">
        <v>53.4</v>
      </c>
    </row>
    <row r="31" spans="1:11" x14ac:dyDescent="0.2">
      <c r="A31" s="7">
        <v>16</v>
      </c>
      <c r="B31" s="27" t="s">
        <v>161</v>
      </c>
      <c r="C31" s="28" t="s">
        <v>757</v>
      </c>
      <c r="D31" s="29"/>
      <c r="E31" s="39" t="s">
        <v>187</v>
      </c>
      <c r="F31" s="30">
        <v>564</v>
      </c>
      <c r="G31" s="30">
        <v>430</v>
      </c>
      <c r="H31" s="31">
        <v>-140</v>
      </c>
      <c r="I31" s="63">
        <v>-24.5</v>
      </c>
      <c r="J31" s="36">
        <v>50.2</v>
      </c>
      <c r="K31" s="36">
        <v>56.1</v>
      </c>
    </row>
    <row r="32" spans="1:11" x14ac:dyDescent="0.2">
      <c r="A32" s="7">
        <v>16</v>
      </c>
      <c r="B32" s="27" t="s">
        <v>161</v>
      </c>
      <c r="C32" s="28" t="s">
        <v>705</v>
      </c>
      <c r="D32" s="29"/>
      <c r="E32" s="39" t="s">
        <v>664</v>
      </c>
      <c r="F32" s="30">
        <v>19323</v>
      </c>
      <c r="G32" s="30">
        <v>19930</v>
      </c>
      <c r="H32" s="31">
        <v>610</v>
      </c>
      <c r="I32" s="63">
        <v>3.2</v>
      </c>
      <c r="J32" s="36">
        <v>46.5</v>
      </c>
      <c r="K32" s="36">
        <v>47.2</v>
      </c>
    </row>
    <row r="33" spans="1:11" x14ac:dyDescent="0.2">
      <c r="A33" s="7">
        <v>16</v>
      </c>
      <c r="B33" s="27" t="s">
        <v>161</v>
      </c>
      <c r="C33" s="28" t="s">
        <v>738</v>
      </c>
      <c r="D33" s="29"/>
      <c r="E33" s="39" t="s">
        <v>188</v>
      </c>
      <c r="F33" s="30">
        <v>2172</v>
      </c>
      <c r="G33" s="30">
        <v>1670</v>
      </c>
      <c r="H33" s="31">
        <v>-500</v>
      </c>
      <c r="I33" s="63">
        <v>-23.2</v>
      </c>
      <c r="J33" s="36">
        <v>51.4</v>
      </c>
      <c r="K33" s="36">
        <v>56.5</v>
      </c>
    </row>
    <row r="34" spans="1:11" x14ac:dyDescent="0.2">
      <c r="A34" s="7">
        <v>16</v>
      </c>
      <c r="B34" s="27" t="s">
        <v>161</v>
      </c>
      <c r="C34" s="28" t="s">
        <v>739</v>
      </c>
      <c r="D34" s="29"/>
      <c r="E34" s="39" t="s">
        <v>189</v>
      </c>
      <c r="F34" s="30">
        <v>1090</v>
      </c>
      <c r="G34" s="30">
        <v>720</v>
      </c>
      <c r="H34" s="31">
        <v>-370</v>
      </c>
      <c r="I34" s="63">
        <v>-33.799999999999997</v>
      </c>
      <c r="J34" s="36">
        <v>50.1</v>
      </c>
      <c r="K34" s="36">
        <v>54.5</v>
      </c>
    </row>
    <row r="35" spans="1:11" x14ac:dyDescent="0.2">
      <c r="A35" s="7">
        <v>16</v>
      </c>
      <c r="B35" s="27" t="s">
        <v>161</v>
      </c>
      <c r="C35" s="28" t="s">
        <v>707</v>
      </c>
      <c r="D35" s="29"/>
      <c r="E35" s="39" t="s">
        <v>190</v>
      </c>
      <c r="F35" s="30">
        <v>9130</v>
      </c>
      <c r="G35" s="30">
        <v>7330</v>
      </c>
      <c r="H35" s="31">
        <v>-1800</v>
      </c>
      <c r="I35" s="63">
        <v>-19.7</v>
      </c>
      <c r="J35" s="36">
        <v>51.5</v>
      </c>
      <c r="K35" s="36">
        <v>54.6</v>
      </c>
    </row>
    <row r="36" spans="1:11" x14ac:dyDescent="0.2">
      <c r="A36" s="7">
        <v>16</v>
      </c>
      <c r="B36" s="27" t="s">
        <v>161</v>
      </c>
      <c r="C36" s="28" t="s">
        <v>708</v>
      </c>
      <c r="D36" s="29"/>
      <c r="E36" s="39" t="s">
        <v>191</v>
      </c>
      <c r="F36" s="30">
        <v>5571</v>
      </c>
      <c r="G36" s="30">
        <v>3950</v>
      </c>
      <c r="H36" s="31">
        <v>-1620</v>
      </c>
      <c r="I36" s="63">
        <v>-29</v>
      </c>
      <c r="J36" s="36">
        <v>51.7</v>
      </c>
      <c r="K36" s="36">
        <v>55.3</v>
      </c>
    </row>
    <row r="37" spans="1:11" x14ac:dyDescent="0.2">
      <c r="A37" s="7">
        <v>16</v>
      </c>
      <c r="B37" s="27" t="s">
        <v>161</v>
      </c>
      <c r="C37" s="28" t="s">
        <v>710</v>
      </c>
      <c r="D37" s="29"/>
      <c r="E37" s="39" t="s">
        <v>192</v>
      </c>
      <c r="F37" s="30">
        <v>1220</v>
      </c>
      <c r="G37" s="30">
        <v>1060</v>
      </c>
      <c r="H37" s="31">
        <v>-160</v>
      </c>
      <c r="I37" s="63">
        <v>-12.8</v>
      </c>
      <c r="J37" s="36">
        <v>45.2</v>
      </c>
      <c r="K37" s="36">
        <v>45.6</v>
      </c>
    </row>
    <row r="38" spans="1:11" x14ac:dyDescent="0.2">
      <c r="A38" s="7">
        <v>16</v>
      </c>
      <c r="B38" s="27" t="s">
        <v>161</v>
      </c>
      <c r="C38" s="28" t="s">
        <v>763</v>
      </c>
      <c r="D38" s="29"/>
      <c r="E38" s="39" t="s">
        <v>193</v>
      </c>
      <c r="F38" s="30">
        <v>418</v>
      </c>
      <c r="G38" s="30">
        <v>380</v>
      </c>
      <c r="H38" s="31">
        <v>-40</v>
      </c>
      <c r="I38" s="63">
        <v>-8.9</v>
      </c>
      <c r="J38" s="36">
        <v>44.8</v>
      </c>
      <c r="K38" s="36">
        <v>47.7</v>
      </c>
    </row>
    <row r="39" spans="1:11" x14ac:dyDescent="0.2">
      <c r="A39" s="7">
        <v>16</v>
      </c>
      <c r="B39" s="27" t="s">
        <v>161</v>
      </c>
      <c r="C39" s="28" t="s">
        <v>770</v>
      </c>
      <c r="D39" s="29"/>
      <c r="E39" s="39" t="s">
        <v>194</v>
      </c>
      <c r="F39" s="30">
        <v>740</v>
      </c>
      <c r="G39" s="30">
        <v>560</v>
      </c>
      <c r="H39" s="31">
        <v>-180</v>
      </c>
      <c r="I39" s="63">
        <v>-24.8</v>
      </c>
      <c r="J39" s="36">
        <v>50.3</v>
      </c>
      <c r="K39" s="36">
        <v>51.9</v>
      </c>
    </row>
    <row r="40" spans="1:11" x14ac:dyDescent="0.2">
      <c r="A40" s="7">
        <v>16</v>
      </c>
      <c r="B40" s="27" t="s">
        <v>161</v>
      </c>
      <c r="C40" s="28" t="s">
        <v>715</v>
      </c>
      <c r="D40" s="29"/>
      <c r="E40" s="39" t="s">
        <v>195</v>
      </c>
      <c r="F40" s="30">
        <v>5342</v>
      </c>
      <c r="G40" s="30">
        <v>4370</v>
      </c>
      <c r="H40" s="31">
        <v>-970</v>
      </c>
      <c r="I40" s="63">
        <v>-18.2</v>
      </c>
      <c r="J40" s="36">
        <v>47.8</v>
      </c>
      <c r="K40" s="36">
        <v>49.4</v>
      </c>
    </row>
    <row r="41" spans="1:11" x14ac:dyDescent="0.2">
      <c r="A41" s="7">
        <v>16</v>
      </c>
      <c r="B41" s="27" t="s">
        <v>161</v>
      </c>
      <c r="C41" s="28" t="s">
        <v>748</v>
      </c>
      <c r="D41" s="29"/>
      <c r="E41" s="39" t="s">
        <v>196</v>
      </c>
      <c r="F41" s="30">
        <v>12157</v>
      </c>
      <c r="G41" s="30">
        <v>10020</v>
      </c>
      <c r="H41" s="31">
        <v>-2130</v>
      </c>
      <c r="I41" s="63">
        <v>-17.600000000000001</v>
      </c>
      <c r="J41" s="36">
        <v>50.9</v>
      </c>
      <c r="K41" s="36">
        <v>52.4</v>
      </c>
    </row>
    <row r="42" spans="1:11" x14ac:dyDescent="0.2">
      <c r="A42" s="7">
        <v>16</v>
      </c>
      <c r="B42" s="27" t="s">
        <v>161</v>
      </c>
      <c r="C42" s="28" t="s">
        <v>771</v>
      </c>
      <c r="D42" s="29"/>
      <c r="E42" s="39" t="s">
        <v>197</v>
      </c>
      <c r="F42" s="30">
        <v>2588</v>
      </c>
      <c r="G42" s="30">
        <v>2100</v>
      </c>
      <c r="H42" s="31">
        <v>-490</v>
      </c>
      <c r="I42" s="63">
        <v>-18.899999999999999</v>
      </c>
      <c r="J42" s="36">
        <v>49.1</v>
      </c>
      <c r="K42" s="36">
        <v>52.3</v>
      </c>
    </row>
    <row r="43" spans="1:11" x14ac:dyDescent="0.2">
      <c r="A43" s="7">
        <v>16</v>
      </c>
      <c r="B43" s="27" t="s">
        <v>161</v>
      </c>
      <c r="C43" s="28" t="s">
        <v>717</v>
      </c>
      <c r="D43" s="29"/>
      <c r="E43" s="39" t="s">
        <v>198</v>
      </c>
      <c r="F43" s="30">
        <v>5425</v>
      </c>
      <c r="G43" s="30">
        <v>4430</v>
      </c>
      <c r="H43" s="31">
        <v>-1000</v>
      </c>
      <c r="I43" s="63">
        <v>-18.399999999999999</v>
      </c>
      <c r="J43" s="36">
        <v>49</v>
      </c>
      <c r="K43" s="36">
        <v>52.8</v>
      </c>
    </row>
    <row r="44" spans="1:11" x14ac:dyDescent="0.2">
      <c r="A44" s="7">
        <v>16</v>
      </c>
      <c r="B44" s="27" t="s">
        <v>161</v>
      </c>
      <c r="C44" s="28" t="s">
        <v>772</v>
      </c>
      <c r="D44" s="29"/>
      <c r="E44" s="39" t="s">
        <v>107</v>
      </c>
      <c r="F44" s="30">
        <v>5562</v>
      </c>
      <c r="G44" s="30">
        <v>4430</v>
      </c>
      <c r="H44" s="31">
        <v>-1130</v>
      </c>
      <c r="I44" s="63">
        <v>-20.399999999999999</v>
      </c>
      <c r="J44" s="36">
        <v>48.2</v>
      </c>
      <c r="K44" s="36">
        <v>52.1</v>
      </c>
    </row>
    <row r="45" spans="1:11" x14ac:dyDescent="0.2">
      <c r="B45" s="27"/>
      <c r="C45" s="28"/>
      <c r="D45" s="29"/>
      <c r="E45" s="49"/>
      <c r="F45" s="30"/>
      <c r="G45" s="30"/>
      <c r="H45" s="31"/>
      <c r="I45" s="50"/>
      <c r="J45" s="36"/>
      <c r="K45" s="36"/>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D4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200</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199</v>
      </c>
      <c r="C6" s="58"/>
      <c r="D6" s="59"/>
      <c r="E6" s="60" t="s">
        <v>651</v>
      </c>
      <c r="F6" s="61">
        <v>135838</v>
      </c>
      <c r="G6" s="61">
        <v>118420</v>
      </c>
      <c r="H6" s="61">
        <v>-17410</v>
      </c>
      <c r="I6" s="62">
        <v>-12.8</v>
      </c>
      <c r="J6" s="35">
        <v>47.8</v>
      </c>
      <c r="K6" s="35">
        <v>50</v>
      </c>
    </row>
    <row r="7" spans="1:13" ht="21" customHeight="1" x14ac:dyDescent="0.2">
      <c r="A7" s="7">
        <v>16</v>
      </c>
      <c r="B7" s="27" t="s">
        <v>199</v>
      </c>
      <c r="C7" s="28" t="s">
        <v>740</v>
      </c>
      <c r="D7" s="29"/>
      <c r="E7" s="39" t="s">
        <v>201</v>
      </c>
      <c r="F7" s="30">
        <v>677</v>
      </c>
      <c r="G7" s="30">
        <v>580</v>
      </c>
      <c r="H7" s="31">
        <v>-100</v>
      </c>
      <c r="I7" s="63">
        <v>-15.1</v>
      </c>
      <c r="J7" s="36">
        <v>50.1</v>
      </c>
      <c r="K7" s="36">
        <v>53.1</v>
      </c>
    </row>
    <row r="8" spans="1:13" x14ac:dyDescent="0.2">
      <c r="A8" s="7">
        <v>16</v>
      </c>
      <c r="B8" s="27" t="s">
        <v>199</v>
      </c>
      <c r="C8" s="28" t="s">
        <v>735</v>
      </c>
      <c r="D8" s="29"/>
      <c r="E8" s="39" t="s">
        <v>202</v>
      </c>
      <c r="F8" s="30">
        <v>1614</v>
      </c>
      <c r="G8" s="30">
        <v>1500</v>
      </c>
      <c r="H8" s="31">
        <v>-110</v>
      </c>
      <c r="I8" s="63">
        <v>-6.8</v>
      </c>
      <c r="J8" s="36">
        <v>45.9</v>
      </c>
      <c r="K8" s="36">
        <v>49</v>
      </c>
    </row>
    <row r="9" spans="1:13" x14ac:dyDescent="0.2">
      <c r="A9" s="7">
        <v>16</v>
      </c>
      <c r="B9" s="27" t="s">
        <v>199</v>
      </c>
      <c r="C9" s="28" t="s">
        <v>742</v>
      </c>
      <c r="D9" s="29"/>
      <c r="E9" s="39" t="s">
        <v>203</v>
      </c>
      <c r="F9" s="30">
        <v>1043</v>
      </c>
      <c r="G9" s="30">
        <v>940</v>
      </c>
      <c r="H9" s="31">
        <v>-100</v>
      </c>
      <c r="I9" s="63">
        <v>-9.9</v>
      </c>
      <c r="J9" s="36">
        <v>49.1</v>
      </c>
      <c r="K9" s="36">
        <v>51.4</v>
      </c>
    </row>
    <row r="10" spans="1:13" x14ac:dyDescent="0.2">
      <c r="A10" s="7">
        <v>16</v>
      </c>
      <c r="B10" s="27" t="s">
        <v>199</v>
      </c>
      <c r="C10" s="28" t="s">
        <v>766</v>
      </c>
      <c r="D10" s="29"/>
      <c r="E10" s="39" t="s">
        <v>204</v>
      </c>
      <c r="F10" s="30">
        <v>673</v>
      </c>
      <c r="G10" s="30">
        <v>510</v>
      </c>
      <c r="H10" s="31">
        <v>-160</v>
      </c>
      <c r="I10" s="63">
        <v>-24.2</v>
      </c>
      <c r="J10" s="36">
        <v>47.4</v>
      </c>
      <c r="K10" s="36">
        <v>50</v>
      </c>
    </row>
    <row r="11" spans="1:13" x14ac:dyDescent="0.2">
      <c r="A11" s="7">
        <v>16</v>
      </c>
      <c r="B11" s="27" t="s">
        <v>199</v>
      </c>
      <c r="C11" s="28" t="s">
        <v>759</v>
      </c>
      <c r="D11" s="29"/>
      <c r="E11" s="39" t="s">
        <v>205</v>
      </c>
      <c r="F11" s="30">
        <v>705</v>
      </c>
      <c r="G11" s="30">
        <v>560</v>
      </c>
      <c r="H11" s="31">
        <v>-140</v>
      </c>
      <c r="I11" s="63">
        <v>-20.2</v>
      </c>
      <c r="J11" s="36">
        <v>47.2</v>
      </c>
      <c r="K11" s="36">
        <v>52.3</v>
      </c>
    </row>
    <row r="12" spans="1:13" x14ac:dyDescent="0.2">
      <c r="A12" s="7">
        <v>16</v>
      </c>
      <c r="B12" s="27" t="s">
        <v>199</v>
      </c>
      <c r="C12" s="28" t="s">
        <v>683</v>
      </c>
      <c r="D12" s="29"/>
      <c r="E12" s="39" t="s">
        <v>206</v>
      </c>
      <c r="F12" s="30">
        <v>7352</v>
      </c>
      <c r="G12" s="30">
        <v>6070</v>
      </c>
      <c r="H12" s="31">
        <v>-1280</v>
      </c>
      <c r="I12" s="63">
        <v>-17.399999999999999</v>
      </c>
      <c r="J12" s="36">
        <v>50</v>
      </c>
      <c r="K12" s="36">
        <v>52.6</v>
      </c>
    </row>
    <row r="13" spans="1:13" x14ac:dyDescent="0.2">
      <c r="A13" s="7">
        <v>16</v>
      </c>
      <c r="B13" s="27" t="s">
        <v>199</v>
      </c>
      <c r="C13" s="28" t="s">
        <v>753</v>
      </c>
      <c r="D13" s="29"/>
      <c r="E13" s="39" t="s">
        <v>207</v>
      </c>
      <c r="F13" s="30">
        <v>992</v>
      </c>
      <c r="G13" s="30">
        <v>710</v>
      </c>
      <c r="H13" s="31">
        <v>-280</v>
      </c>
      <c r="I13" s="63">
        <v>-28</v>
      </c>
      <c r="J13" s="36">
        <v>49.2</v>
      </c>
      <c r="K13" s="36">
        <v>52.8</v>
      </c>
    </row>
    <row r="14" spans="1:13" x14ac:dyDescent="0.2">
      <c r="A14" s="7">
        <v>16</v>
      </c>
      <c r="B14" s="27" t="s">
        <v>199</v>
      </c>
      <c r="C14" s="28" t="s">
        <v>687</v>
      </c>
      <c r="D14" s="29"/>
      <c r="E14" s="39" t="s">
        <v>208</v>
      </c>
      <c r="F14" s="30">
        <v>811</v>
      </c>
      <c r="G14" s="30">
        <v>670</v>
      </c>
      <c r="H14" s="31">
        <v>-140</v>
      </c>
      <c r="I14" s="63">
        <v>-17.7</v>
      </c>
      <c r="J14" s="36">
        <v>47.5</v>
      </c>
      <c r="K14" s="36">
        <v>51</v>
      </c>
    </row>
    <row r="15" spans="1:13" x14ac:dyDescent="0.2">
      <c r="A15" s="7">
        <v>16</v>
      </c>
      <c r="B15" s="27" t="s">
        <v>199</v>
      </c>
      <c r="C15" s="28" t="s">
        <v>773</v>
      </c>
      <c r="D15" s="29"/>
      <c r="E15" s="39" t="s">
        <v>209</v>
      </c>
      <c r="F15" s="30">
        <v>46400</v>
      </c>
      <c r="G15" s="30">
        <v>43040</v>
      </c>
      <c r="H15" s="31">
        <v>-3360</v>
      </c>
      <c r="I15" s="63">
        <v>-7.2</v>
      </c>
      <c r="J15" s="36">
        <v>46.6</v>
      </c>
      <c r="K15" s="36">
        <v>48.7</v>
      </c>
    </row>
    <row r="16" spans="1:13" x14ac:dyDescent="0.2">
      <c r="A16" s="7">
        <v>16</v>
      </c>
      <c r="B16" s="27" t="s">
        <v>199</v>
      </c>
      <c r="C16" s="28" t="s">
        <v>691</v>
      </c>
      <c r="D16" s="29"/>
      <c r="E16" s="39" t="s">
        <v>210</v>
      </c>
      <c r="F16" s="30">
        <v>844</v>
      </c>
      <c r="G16" s="30">
        <v>750</v>
      </c>
      <c r="H16" s="31">
        <v>-90</v>
      </c>
      <c r="I16" s="63">
        <v>-10.9</v>
      </c>
      <c r="J16" s="36">
        <v>47</v>
      </c>
      <c r="K16" s="36">
        <v>53.1</v>
      </c>
    </row>
    <row r="17" spans="1:11" x14ac:dyDescent="0.2">
      <c r="A17" s="7">
        <v>16</v>
      </c>
      <c r="B17" s="27" t="s">
        <v>199</v>
      </c>
      <c r="C17" s="28" t="s">
        <v>697</v>
      </c>
      <c r="D17" s="29"/>
      <c r="E17" s="39" t="s">
        <v>211</v>
      </c>
      <c r="F17" s="30">
        <v>1118</v>
      </c>
      <c r="G17" s="30">
        <v>740</v>
      </c>
      <c r="H17" s="31">
        <v>-380</v>
      </c>
      <c r="I17" s="63">
        <v>-34.200000000000003</v>
      </c>
      <c r="J17" s="36">
        <v>50.3</v>
      </c>
      <c r="K17" s="36">
        <v>52.7</v>
      </c>
    </row>
    <row r="18" spans="1:11" x14ac:dyDescent="0.2">
      <c r="A18" s="7">
        <v>16</v>
      </c>
      <c r="B18" s="27" t="s">
        <v>199</v>
      </c>
      <c r="C18" s="28" t="s">
        <v>699</v>
      </c>
      <c r="D18" s="29"/>
      <c r="E18" s="39" t="s">
        <v>212</v>
      </c>
      <c r="F18" s="30">
        <v>1009</v>
      </c>
      <c r="G18" s="30">
        <v>840</v>
      </c>
      <c r="H18" s="31">
        <v>-170</v>
      </c>
      <c r="I18" s="63">
        <v>-16.7</v>
      </c>
      <c r="J18" s="36">
        <v>48</v>
      </c>
      <c r="K18" s="36">
        <v>50.4</v>
      </c>
    </row>
    <row r="19" spans="1:11" x14ac:dyDescent="0.2">
      <c r="A19" s="7">
        <v>16</v>
      </c>
      <c r="B19" s="27" t="s">
        <v>199</v>
      </c>
      <c r="C19" s="28" t="s">
        <v>761</v>
      </c>
      <c r="D19" s="29"/>
      <c r="E19" s="39" t="s">
        <v>213</v>
      </c>
      <c r="F19" s="30">
        <v>425</v>
      </c>
      <c r="G19" s="30">
        <v>400</v>
      </c>
      <c r="H19" s="31">
        <v>-30</v>
      </c>
      <c r="I19" s="63">
        <v>-6.1</v>
      </c>
      <c r="J19" s="36">
        <v>47.8</v>
      </c>
      <c r="K19" s="36">
        <v>52.3</v>
      </c>
    </row>
    <row r="20" spans="1:11" x14ac:dyDescent="0.2">
      <c r="A20" s="7">
        <v>16</v>
      </c>
      <c r="B20" s="27" t="s">
        <v>199</v>
      </c>
      <c r="C20" s="28" t="s">
        <v>756</v>
      </c>
      <c r="D20" s="29"/>
      <c r="E20" s="39" t="s">
        <v>214</v>
      </c>
      <c r="F20" s="30">
        <v>9991</v>
      </c>
      <c r="G20" s="30">
        <v>8000</v>
      </c>
      <c r="H20" s="31">
        <v>-2000</v>
      </c>
      <c r="I20" s="63">
        <v>-20</v>
      </c>
      <c r="J20" s="36">
        <v>48.2</v>
      </c>
      <c r="K20" s="36">
        <v>51.8</v>
      </c>
    </row>
    <row r="21" spans="1:11" x14ac:dyDescent="0.2">
      <c r="A21" s="7">
        <v>16</v>
      </c>
      <c r="B21" s="27" t="s">
        <v>199</v>
      </c>
      <c r="C21" s="28" t="s">
        <v>774</v>
      </c>
      <c r="D21" s="29"/>
      <c r="E21" s="39" t="s">
        <v>215</v>
      </c>
      <c r="F21" s="30">
        <v>366</v>
      </c>
      <c r="G21" s="30">
        <v>230</v>
      </c>
      <c r="H21" s="31">
        <v>-130</v>
      </c>
      <c r="I21" s="63">
        <v>-36.1</v>
      </c>
      <c r="J21" s="36">
        <v>48.2</v>
      </c>
      <c r="K21" s="36">
        <v>58.6</v>
      </c>
    </row>
    <row r="22" spans="1:11" x14ac:dyDescent="0.2">
      <c r="A22" s="7">
        <v>16</v>
      </c>
      <c r="B22" s="27" t="s">
        <v>199</v>
      </c>
      <c r="C22" s="28" t="s">
        <v>769</v>
      </c>
      <c r="D22" s="29"/>
      <c r="E22" s="39" t="s">
        <v>216</v>
      </c>
      <c r="F22" s="30">
        <v>783</v>
      </c>
      <c r="G22" s="30">
        <v>620</v>
      </c>
      <c r="H22" s="31">
        <v>-160</v>
      </c>
      <c r="I22" s="63">
        <v>-20.7</v>
      </c>
      <c r="J22" s="36">
        <v>46.6</v>
      </c>
      <c r="K22" s="36">
        <v>53.4</v>
      </c>
    </row>
    <row r="23" spans="1:11" x14ac:dyDescent="0.2">
      <c r="A23" s="7">
        <v>16</v>
      </c>
      <c r="B23" s="27" t="s">
        <v>199</v>
      </c>
      <c r="C23" s="28" t="s">
        <v>705</v>
      </c>
      <c r="D23" s="29"/>
      <c r="E23" s="39" t="s">
        <v>217</v>
      </c>
      <c r="F23" s="30">
        <v>1242</v>
      </c>
      <c r="G23" s="30">
        <v>1230</v>
      </c>
      <c r="H23" s="31">
        <v>-10</v>
      </c>
      <c r="I23" s="63">
        <v>-0.6</v>
      </c>
      <c r="J23" s="36">
        <v>48.2</v>
      </c>
      <c r="K23" s="36">
        <v>48.5</v>
      </c>
    </row>
    <row r="24" spans="1:11" x14ac:dyDescent="0.2">
      <c r="A24" s="7">
        <v>16</v>
      </c>
      <c r="B24" s="27" t="s">
        <v>199</v>
      </c>
      <c r="C24" s="28" t="s">
        <v>738</v>
      </c>
      <c r="D24" s="29"/>
      <c r="E24" s="39" t="s">
        <v>218</v>
      </c>
      <c r="F24" s="30">
        <v>3973</v>
      </c>
      <c r="G24" s="30">
        <v>3660</v>
      </c>
      <c r="H24" s="31">
        <v>-310</v>
      </c>
      <c r="I24" s="63">
        <v>-7.9</v>
      </c>
      <c r="J24" s="36">
        <v>50.5</v>
      </c>
      <c r="K24" s="36">
        <v>51.8</v>
      </c>
    </row>
    <row r="25" spans="1:11" x14ac:dyDescent="0.2">
      <c r="A25" s="7">
        <v>16</v>
      </c>
      <c r="B25" s="27" t="s">
        <v>199</v>
      </c>
      <c r="C25" s="28" t="s">
        <v>739</v>
      </c>
      <c r="D25" s="29"/>
      <c r="E25" s="39" t="s">
        <v>219</v>
      </c>
      <c r="F25" s="30">
        <v>4474</v>
      </c>
      <c r="G25" s="30">
        <v>4300</v>
      </c>
      <c r="H25" s="31">
        <v>-180</v>
      </c>
      <c r="I25" s="63">
        <v>-3.9</v>
      </c>
      <c r="J25" s="36">
        <v>47.3</v>
      </c>
      <c r="K25" s="36">
        <v>46.1</v>
      </c>
    </row>
    <row r="26" spans="1:11" x14ac:dyDescent="0.2">
      <c r="A26" s="7">
        <v>16</v>
      </c>
      <c r="B26" s="27" t="s">
        <v>199</v>
      </c>
      <c r="C26" s="28" t="s">
        <v>762</v>
      </c>
      <c r="D26" s="29"/>
      <c r="E26" s="39" t="s">
        <v>220</v>
      </c>
      <c r="F26" s="30">
        <v>2769</v>
      </c>
      <c r="G26" s="30">
        <v>2470</v>
      </c>
      <c r="H26" s="31">
        <v>-300</v>
      </c>
      <c r="I26" s="63">
        <v>-10.7</v>
      </c>
      <c r="J26" s="36">
        <v>46.1</v>
      </c>
      <c r="K26" s="36">
        <v>48.9</v>
      </c>
    </row>
    <row r="27" spans="1:11" x14ac:dyDescent="0.2">
      <c r="A27" s="7">
        <v>16</v>
      </c>
      <c r="B27" s="27" t="s">
        <v>199</v>
      </c>
      <c r="C27" s="28" t="s">
        <v>745</v>
      </c>
      <c r="D27" s="29"/>
      <c r="E27" s="39" t="s">
        <v>221</v>
      </c>
      <c r="F27" s="30">
        <v>297</v>
      </c>
      <c r="G27" s="30">
        <v>220</v>
      </c>
      <c r="H27" s="31">
        <v>-80</v>
      </c>
      <c r="I27" s="63">
        <v>-26.7</v>
      </c>
      <c r="J27" s="36">
        <v>48.7</v>
      </c>
      <c r="K27" s="36">
        <v>54.3</v>
      </c>
    </row>
    <row r="28" spans="1:11" x14ac:dyDescent="0.2">
      <c r="A28" s="7">
        <v>16</v>
      </c>
      <c r="B28" s="27" t="s">
        <v>199</v>
      </c>
      <c r="C28" s="28" t="s">
        <v>746</v>
      </c>
      <c r="D28" s="29"/>
      <c r="E28" s="39" t="s">
        <v>222</v>
      </c>
      <c r="F28" s="30">
        <v>771</v>
      </c>
      <c r="G28" s="30">
        <v>850</v>
      </c>
      <c r="H28" s="31">
        <v>80</v>
      </c>
      <c r="I28" s="63">
        <v>10.3</v>
      </c>
      <c r="J28" s="36">
        <v>46.4</v>
      </c>
      <c r="K28" s="36">
        <v>48.1</v>
      </c>
    </row>
    <row r="29" spans="1:11" x14ac:dyDescent="0.2">
      <c r="A29" s="7">
        <v>16</v>
      </c>
      <c r="B29" s="27" t="s">
        <v>199</v>
      </c>
      <c r="C29" s="28" t="s">
        <v>775</v>
      </c>
      <c r="D29" s="29"/>
      <c r="E29" s="39" t="s">
        <v>223</v>
      </c>
      <c r="F29" s="30">
        <v>12871</v>
      </c>
      <c r="G29" s="30">
        <v>10130</v>
      </c>
      <c r="H29" s="31">
        <v>-2740</v>
      </c>
      <c r="I29" s="63">
        <v>-21.3</v>
      </c>
      <c r="J29" s="36">
        <v>49.5</v>
      </c>
      <c r="K29" s="36">
        <v>51.8</v>
      </c>
    </row>
    <row r="30" spans="1:11" x14ac:dyDescent="0.2">
      <c r="A30" s="7">
        <v>16</v>
      </c>
      <c r="B30" s="27" t="s">
        <v>199</v>
      </c>
      <c r="C30" s="28" t="s">
        <v>712</v>
      </c>
      <c r="D30" s="29"/>
      <c r="E30" s="39" t="s">
        <v>225</v>
      </c>
      <c r="F30" s="30">
        <v>337</v>
      </c>
      <c r="G30" s="30">
        <v>280</v>
      </c>
      <c r="H30" s="31">
        <v>-50</v>
      </c>
      <c r="I30" s="63">
        <v>-16.3</v>
      </c>
      <c r="J30" s="36">
        <v>49.3</v>
      </c>
      <c r="K30" s="36">
        <v>49.5</v>
      </c>
    </row>
    <row r="31" spans="1:11" x14ac:dyDescent="0.2">
      <c r="A31" s="7">
        <v>16</v>
      </c>
      <c r="B31" s="27" t="s">
        <v>199</v>
      </c>
      <c r="C31" s="28" t="s">
        <v>764</v>
      </c>
      <c r="D31" s="29"/>
      <c r="E31" s="39" t="s">
        <v>227</v>
      </c>
      <c r="F31" s="30">
        <v>6021</v>
      </c>
      <c r="G31" s="30">
        <v>5540</v>
      </c>
      <c r="H31" s="31">
        <v>-480</v>
      </c>
      <c r="I31" s="63">
        <v>-8</v>
      </c>
      <c r="J31" s="36">
        <v>47.9</v>
      </c>
      <c r="K31" s="36">
        <v>51.3</v>
      </c>
    </row>
    <row r="32" spans="1:11" x14ac:dyDescent="0.2">
      <c r="A32" s="7">
        <v>16</v>
      </c>
      <c r="B32" s="27" t="s">
        <v>199</v>
      </c>
      <c r="C32" s="28" t="s">
        <v>765</v>
      </c>
      <c r="D32" s="29"/>
      <c r="E32" s="39" t="s">
        <v>228</v>
      </c>
      <c r="F32" s="30">
        <v>4636</v>
      </c>
      <c r="G32" s="30">
        <v>4020</v>
      </c>
      <c r="H32" s="31">
        <v>-620</v>
      </c>
      <c r="I32" s="63">
        <v>-13.3</v>
      </c>
      <c r="J32" s="36">
        <v>48.5</v>
      </c>
      <c r="K32" s="36">
        <v>50.4</v>
      </c>
    </row>
    <row r="33" spans="1:11" x14ac:dyDescent="0.2">
      <c r="A33" s="7">
        <v>16</v>
      </c>
      <c r="B33" s="27" t="s">
        <v>199</v>
      </c>
      <c r="C33" s="28" t="s">
        <v>716</v>
      </c>
      <c r="D33" s="29"/>
      <c r="E33" s="39" t="s">
        <v>226</v>
      </c>
      <c r="F33" s="30">
        <v>7882</v>
      </c>
      <c r="G33" s="30">
        <v>6690</v>
      </c>
      <c r="H33" s="31">
        <v>-1190</v>
      </c>
      <c r="I33" s="63">
        <v>-15.1</v>
      </c>
      <c r="J33" s="36">
        <v>47.2</v>
      </c>
      <c r="K33" s="36">
        <v>49.8</v>
      </c>
    </row>
    <row r="34" spans="1:11" x14ac:dyDescent="0.2">
      <c r="A34" s="7">
        <v>16</v>
      </c>
      <c r="B34" s="27" t="s">
        <v>199</v>
      </c>
      <c r="C34" s="28" t="s">
        <v>776</v>
      </c>
      <c r="D34" s="29"/>
      <c r="E34" s="39" t="s">
        <v>619</v>
      </c>
      <c r="F34" s="30">
        <v>7938</v>
      </c>
      <c r="G34" s="30">
        <v>6250</v>
      </c>
      <c r="H34" s="31">
        <v>-1690</v>
      </c>
      <c r="I34" s="63">
        <v>-21.3</v>
      </c>
      <c r="J34" s="36">
        <v>47.8</v>
      </c>
      <c r="K34" s="36">
        <v>51.3</v>
      </c>
    </row>
    <row r="35" spans="1:11" x14ac:dyDescent="0.2">
      <c r="A35" s="7">
        <v>16</v>
      </c>
      <c r="B35" s="27" t="s">
        <v>199</v>
      </c>
      <c r="C35" s="28" t="s">
        <v>748</v>
      </c>
      <c r="D35" s="29"/>
      <c r="E35" s="39" t="s">
        <v>628</v>
      </c>
      <c r="F35" s="30">
        <v>7824</v>
      </c>
      <c r="G35" s="30">
        <v>6620</v>
      </c>
      <c r="H35" s="31">
        <v>-1210</v>
      </c>
      <c r="I35" s="63">
        <v>-15.4</v>
      </c>
      <c r="J35" s="36">
        <v>48.1</v>
      </c>
      <c r="K35" s="36">
        <v>49.1</v>
      </c>
    </row>
    <row r="36" spans="1:11" x14ac:dyDescent="0.2">
      <c r="B36" s="27"/>
      <c r="C36" s="28"/>
      <c r="D36" s="29"/>
      <c r="E36" s="49"/>
      <c r="F36" s="30"/>
      <c r="G36" s="30"/>
      <c r="H36" s="31"/>
      <c r="I36" s="50"/>
      <c r="J36" s="36"/>
      <c r="K36" s="36"/>
    </row>
    <row r="37" spans="1:11" x14ac:dyDescent="0.2">
      <c r="E37" s="40"/>
    </row>
    <row r="38" spans="1:11" x14ac:dyDescent="0.2">
      <c r="E38" s="40"/>
    </row>
    <row r="39" spans="1:11" x14ac:dyDescent="0.2">
      <c r="E39" s="40"/>
    </row>
    <row r="40" spans="1:11" x14ac:dyDescent="0.2">
      <c r="E40" s="40"/>
    </row>
    <row r="41" spans="1:11" x14ac:dyDescent="0.2">
      <c r="E41" s="40"/>
    </row>
    <row r="42" spans="1:11" x14ac:dyDescent="0.2">
      <c r="E42" s="40"/>
    </row>
    <row r="43" spans="1:11" x14ac:dyDescent="0.2">
      <c r="E43" s="40"/>
    </row>
    <row r="44" spans="1:11" x14ac:dyDescent="0.2">
      <c r="E44" s="40"/>
    </row>
    <row r="45" spans="1:11" x14ac:dyDescent="0.2">
      <c r="E45" s="40"/>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35"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230</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229</v>
      </c>
      <c r="C6" s="58"/>
      <c r="D6" s="59"/>
      <c r="E6" s="60" t="s">
        <v>651</v>
      </c>
      <c r="F6" s="61">
        <v>67693</v>
      </c>
      <c r="G6" s="61">
        <v>58800</v>
      </c>
      <c r="H6" s="61">
        <v>-8890</v>
      </c>
      <c r="I6" s="62">
        <v>-13.1</v>
      </c>
      <c r="J6" s="35">
        <v>47.9</v>
      </c>
      <c r="K6" s="35">
        <v>50.5</v>
      </c>
    </row>
    <row r="7" spans="1:13" ht="21" customHeight="1" x14ac:dyDescent="0.2">
      <c r="A7" s="7">
        <v>16</v>
      </c>
      <c r="B7" s="27" t="s">
        <v>229</v>
      </c>
      <c r="C7" s="28" t="s">
        <v>675</v>
      </c>
      <c r="D7" s="29"/>
      <c r="E7" s="39" t="s">
        <v>231</v>
      </c>
      <c r="F7" s="30">
        <v>732</v>
      </c>
      <c r="G7" s="30">
        <v>590</v>
      </c>
      <c r="H7" s="31">
        <v>-140</v>
      </c>
      <c r="I7" s="63">
        <v>-18.7</v>
      </c>
      <c r="J7" s="36">
        <v>44.4</v>
      </c>
      <c r="K7" s="36">
        <v>51.8</v>
      </c>
    </row>
    <row r="8" spans="1:13" x14ac:dyDescent="0.2">
      <c r="A8" s="7">
        <v>16</v>
      </c>
      <c r="B8" s="27" t="s">
        <v>229</v>
      </c>
      <c r="C8" s="28" t="s">
        <v>676</v>
      </c>
      <c r="D8" s="29"/>
      <c r="E8" s="39" t="s">
        <v>232</v>
      </c>
      <c r="F8" s="30">
        <v>600</v>
      </c>
      <c r="G8" s="30">
        <v>480</v>
      </c>
      <c r="H8" s="31">
        <v>-120</v>
      </c>
      <c r="I8" s="63">
        <v>-19.8</v>
      </c>
      <c r="J8" s="36">
        <v>45.9</v>
      </c>
      <c r="K8" s="36">
        <v>52.3</v>
      </c>
    </row>
    <row r="9" spans="1:13" x14ac:dyDescent="0.2">
      <c r="A9" s="7">
        <v>16</v>
      </c>
      <c r="B9" s="27" t="s">
        <v>229</v>
      </c>
      <c r="C9" s="28" t="s">
        <v>733</v>
      </c>
      <c r="D9" s="29"/>
      <c r="E9" s="39" t="s">
        <v>233</v>
      </c>
      <c r="F9" s="30">
        <v>226</v>
      </c>
      <c r="G9" s="30">
        <v>150</v>
      </c>
      <c r="H9" s="31">
        <v>-70</v>
      </c>
      <c r="I9" s="63">
        <v>-32.200000000000003</v>
      </c>
      <c r="J9" s="36">
        <v>46.1</v>
      </c>
      <c r="K9" s="36">
        <v>52</v>
      </c>
    </row>
    <row r="10" spans="1:13" x14ac:dyDescent="0.2">
      <c r="A10" s="7">
        <v>16</v>
      </c>
      <c r="B10" s="27" t="s">
        <v>229</v>
      </c>
      <c r="C10" s="28" t="s">
        <v>752</v>
      </c>
      <c r="D10" s="29"/>
      <c r="E10" s="39" t="s">
        <v>234</v>
      </c>
      <c r="F10" s="30">
        <v>570</v>
      </c>
      <c r="G10" s="30">
        <v>410</v>
      </c>
      <c r="H10" s="31">
        <v>-160</v>
      </c>
      <c r="I10" s="63">
        <v>-28.4</v>
      </c>
      <c r="J10" s="36">
        <v>45.3</v>
      </c>
      <c r="K10" s="36">
        <v>48.1</v>
      </c>
    </row>
    <row r="11" spans="1:13" x14ac:dyDescent="0.2">
      <c r="A11" s="7">
        <v>16</v>
      </c>
      <c r="B11" s="27" t="s">
        <v>229</v>
      </c>
      <c r="C11" s="28" t="s">
        <v>735</v>
      </c>
      <c r="D11" s="29"/>
      <c r="E11" s="39" t="s">
        <v>235</v>
      </c>
      <c r="F11" s="30">
        <v>2229</v>
      </c>
      <c r="G11" s="30">
        <v>2160</v>
      </c>
      <c r="H11" s="31">
        <v>-70</v>
      </c>
      <c r="I11" s="63">
        <v>-3.3</v>
      </c>
      <c r="J11" s="36">
        <v>47.3</v>
      </c>
      <c r="K11" s="36">
        <v>50.6</v>
      </c>
    </row>
    <row r="12" spans="1:13" x14ac:dyDescent="0.2">
      <c r="A12" s="7">
        <v>16</v>
      </c>
      <c r="B12" s="27" t="s">
        <v>229</v>
      </c>
      <c r="C12" s="28" t="s">
        <v>766</v>
      </c>
      <c r="D12" s="29"/>
      <c r="E12" s="39" t="s">
        <v>236</v>
      </c>
      <c r="F12" s="30">
        <v>915</v>
      </c>
      <c r="G12" s="30">
        <v>730</v>
      </c>
      <c r="H12" s="31">
        <v>-180</v>
      </c>
      <c r="I12" s="63">
        <v>-20.2</v>
      </c>
      <c r="J12" s="36">
        <v>46.7</v>
      </c>
      <c r="K12" s="36">
        <v>52.3</v>
      </c>
    </row>
    <row r="13" spans="1:13" x14ac:dyDescent="0.2">
      <c r="A13" s="7">
        <v>16</v>
      </c>
      <c r="B13" s="27" t="s">
        <v>229</v>
      </c>
      <c r="C13" s="28" t="s">
        <v>679</v>
      </c>
      <c r="D13" s="29"/>
      <c r="E13" s="39" t="s">
        <v>237</v>
      </c>
      <c r="F13" s="30">
        <v>2181</v>
      </c>
      <c r="G13" s="30">
        <v>2570</v>
      </c>
      <c r="H13" s="31">
        <v>390</v>
      </c>
      <c r="I13" s="63">
        <v>18.100000000000001</v>
      </c>
      <c r="J13" s="36">
        <v>46.8</v>
      </c>
      <c r="K13" s="36">
        <v>50.9</v>
      </c>
    </row>
    <row r="14" spans="1:13" x14ac:dyDescent="0.2">
      <c r="A14" s="7">
        <v>16</v>
      </c>
      <c r="B14" s="27" t="s">
        <v>229</v>
      </c>
      <c r="C14" s="28" t="s">
        <v>680</v>
      </c>
      <c r="D14" s="29"/>
      <c r="E14" s="39" t="s">
        <v>238</v>
      </c>
      <c r="F14" s="30">
        <v>235</v>
      </c>
      <c r="G14" s="30">
        <v>170</v>
      </c>
      <c r="H14" s="31">
        <v>-70</v>
      </c>
      <c r="I14" s="63">
        <v>-28.6</v>
      </c>
      <c r="J14" s="36">
        <v>49.2</v>
      </c>
      <c r="K14" s="36">
        <v>52.2</v>
      </c>
    </row>
    <row r="15" spans="1:13" x14ac:dyDescent="0.2">
      <c r="A15" s="7">
        <v>16</v>
      </c>
      <c r="B15" s="27" t="s">
        <v>229</v>
      </c>
      <c r="C15" s="28" t="s">
        <v>681</v>
      </c>
      <c r="D15" s="29"/>
      <c r="E15" s="39" t="s">
        <v>239</v>
      </c>
      <c r="F15" s="30">
        <v>226</v>
      </c>
      <c r="G15" s="30">
        <v>240</v>
      </c>
      <c r="H15" s="31">
        <v>10</v>
      </c>
      <c r="I15" s="63">
        <v>5.7</v>
      </c>
      <c r="J15" s="36">
        <v>46.7</v>
      </c>
      <c r="K15" s="36">
        <v>49.1</v>
      </c>
    </row>
    <row r="16" spans="1:13" x14ac:dyDescent="0.2">
      <c r="A16" s="7">
        <v>16</v>
      </c>
      <c r="B16" s="27" t="s">
        <v>229</v>
      </c>
      <c r="C16" s="28" t="s">
        <v>683</v>
      </c>
      <c r="D16" s="29"/>
      <c r="E16" s="39" t="s">
        <v>240</v>
      </c>
      <c r="F16" s="30">
        <v>636</v>
      </c>
      <c r="G16" s="30">
        <v>570</v>
      </c>
      <c r="H16" s="31">
        <v>-60</v>
      </c>
      <c r="I16" s="63">
        <v>-9.6999999999999993</v>
      </c>
      <c r="J16" s="36">
        <v>47.8</v>
      </c>
      <c r="K16" s="36">
        <v>47</v>
      </c>
    </row>
    <row r="17" spans="1:11" x14ac:dyDescent="0.2">
      <c r="A17" s="7">
        <v>16</v>
      </c>
      <c r="B17" s="27" t="s">
        <v>229</v>
      </c>
      <c r="C17" s="28" t="s">
        <v>684</v>
      </c>
      <c r="D17" s="29"/>
      <c r="E17" s="39" t="s">
        <v>241</v>
      </c>
      <c r="F17" s="30">
        <v>1840</v>
      </c>
      <c r="G17" s="30">
        <v>1650</v>
      </c>
      <c r="H17" s="31">
        <v>-190</v>
      </c>
      <c r="I17" s="63">
        <v>-10.199999999999999</v>
      </c>
      <c r="J17" s="36">
        <v>46.3</v>
      </c>
      <c r="K17" s="36">
        <v>48</v>
      </c>
    </row>
    <row r="18" spans="1:11" x14ac:dyDescent="0.2">
      <c r="A18" s="7">
        <v>16</v>
      </c>
      <c r="B18" s="27" t="s">
        <v>229</v>
      </c>
      <c r="C18" s="28" t="s">
        <v>753</v>
      </c>
      <c r="D18" s="29"/>
      <c r="E18" s="39" t="s">
        <v>242</v>
      </c>
      <c r="F18" s="30">
        <v>689</v>
      </c>
      <c r="G18" s="30">
        <v>600</v>
      </c>
      <c r="H18" s="31">
        <v>-90</v>
      </c>
      <c r="I18" s="63">
        <v>-12.9</v>
      </c>
      <c r="J18" s="36">
        <v>48.6</v>
      </c>
      <c r="K18" s="36">
        <v>50.6</v>
      </c>
    </row>
    <row r="19" spans="1:11" x14ac:dyDescent="0.2">
      <c r="A19" s="7">
        <v>16</v>
      </c>
      <c r="B19" s="27" t="s">
        <v>229</v>
      </c>
      <c r="C19" s="28" t="s">
        <v>767</v>
      </c>
      <c r="D19" s="29"/>
      <c r="E19" s="39" t="s">
        <v>243</v>
      </c>
      <c r="F19" s="30">
        <v>930</v>
      </c>
      <c r="G19" s="30">
        <v>650</v>
      </c>
      <c r="H19" s="31">
        <v>-280</v>
      </c>
      <c r="I19" s="63">
        <v>-30</v>
      </c>
      <c r="J19" s="36">
        <v>47.1</v>
      </c>
      <c r="K19" s="36">
        <v>48.8</v>
      </c>
    </row>
    <row r="20" spans="1:11" x14ac:dyDescent="0.2">
      <c r="A20" s="7">
        <v>16</v>
      </c>
      <c r="B20" s="27" t="s">
        <v>229</v>
      </c>
      <c r="C20" s="28" t="s">
        <v>690</v>
      </c>
      <c r="D20" s="29"/>
      <c r="E20" s="39" t="s">
        <v>244</v>
      </c>
      <c r="F20" s="30">
        <v>299</v>
      </c>
      <c r="G20" s="30">
        <v>250</v>
      </c>
      <c r="H20" s="31">
        <v>-50</v>
      </c>
      <c r="I20" s="63">
        <v>-15.2</v>
      </c>
      <c r="J20" s="36">
        <v>49.9</v>
      </c>
      <c r="K20" s="36">
        <v>53.4</v>
      </c>
    </row>
    <row r="21" spans="1:11" x14ac:dyDescent="0.2">
      <c r="A21" s="7">
        <v>16</v>
      </c>
      <c r="B21" s="27" t="s">
        <v>229</v>
      </c>
      <c r="C21" s="28" t="s">
        <v>691</v>
      </c>
      <c r="D21" s="29"/>
      <c r="E21" s="39" t="s">
        <v>245</v>
      </c>
      <c r="F21" s="30">
        <v>431</v>
      </c>
      <c r="G21" s="30">
        <v>460</v>
      </c>
      <c r="H21" s="31">
        <v>30</v>
      </c>
      <c r="I21" s="63">
        <v>7.5</v>
      </c>
      <c r="J21" s="36">
        <v>43.2</v>
      </c>
      <c r="K21" s="36">
        <v>43.5</v>
      </c>
    </row>
    <row r="22" spans="1:11" x14ac:dyDescent="0.2">
      <c r="A22" s="7">
        <v>16</v>
      </c>
      <c r="B22" s="27" t="s">
        <v>229</v>
      </c>
      <c r="C22" s="28" t="s">
        <v>692</v>
      </c>
      <c r="D22" s="29"/>
      <c r="E22" s="39" t="s">
        <v>246</v>
      </c>
      <c r="F22" s="30">
        <v>6467</v>
      </c>
      <c r="G22" s="30">
        <v>5580</v>
      </c>
      <c r="H22" s="31">
        <v>-890</v>
      </c>
      <c r="I22" s="63">
        <v>-13.8</v>
      </c>
      <c r="J22" s="36">
        <v>48.5</v>
      </c>
      <c r="K22" s="36">
        <v>50.4</v>
      </c>
    </row>
    <row r="23" spans="1:11" x14ac:dyDescent="0.2">
      <c r="A23" s="7">
        <v>16</v>
      </c>
      <c r="B23" s="27" t="s">
        <v>229</v>
      </c>
      <c r="C23" s="28" t="s">
        <v>694</v>
      </c>
      <c r="D23" s="29"/>
      <c r="E23" s="39" t="s">
        <v>247</v>
      </c>
      <c r="F23" s="30">
        <v>535</v>
      </c>
      <c r="G23" s="30">
        <v>420</v>
      </c>
      <c r="H23" s="31">
        <v>-110</v>
      </c>
      <c r="I23" s="63">
        <v>-21.5</v>
      </c>
      <c r="J23" s="36">
        <v>45.3</v>
      </c>
      <c r="K23" s="36">
        <v>48.6</v>
      </c>
    </row>
    <row r="24" spans="1:11" x14ac:dyDescent="0.2">
      <c r="A24" s="7">
        <v>16</v>
      </c>
      <c r="B24" s="27" t="s">
        <v>229</v>
      </c>
      <c r="C24" s="28" t="s">
        <v>695</v>
      </c>
      <c r="D24" s="29"/>
      <c r="E24" s="39" t="s">
        <v>248</v>
      </c>
      <c r="F24" s="30">
        <v>789</v>
      </c>
      <c r="G24" s="30">
        <v>660</v>
      </c>
      <c r="H24" s="31">
        <v>-130</v>
      </c>
      <c r="I24" s="63">
        <v>-17</v>
      </c>
      <c r="J24" s="36">
        <v>47.2</v>
      </c>
      <c r="K24" s="36">
        <v>53.5</v>
      </c>
    </row>
    <row r="25" spans="1:11" x14ac:dyDescent="0.2">
      <c r="A25" s="7">
        <v>16</v>
      </c>
      <c r="B25" s="27" t="s">
        <v>229</v>
      </c>
      <c r="C25" s="28" t="s">
        <v>768</v>
      </c>
      <c r="D25" s="29"/>
      <c r="E25" s="39" t="s">
        <v>249</v>
      </c>
      <c r="F25" s="30">
        <v>424</v>
      </c>
      <c r="G25" s="30">
        <v>410</v>
      </c>
      <c r="H25" s="31">
        <v>-10</v>
      </c>
      <c r="I25" s="63">
        <v>-3.4</v>
      </c>
      <c r="J25" s="36">
        <v>47.6</v>
      </c>
      <c r="K25" s="36">
        <v>50.3</v>
      </c>
    </row>
    <row r="26" spans="1:11" x14ac:dyDescent="0.2">
      <c r="A26" s="7">
        <v>16</v>
      </c>
      <c r="B26" s="27" t="s">
        <v>229</v>
      </c>
      <c r="C26" s="28" t="s">
        <v>696</v>
      </c>
      <c r="D26" s="29"/>
      <c r="E26" s="39" t="s">
        <v>250</v>
      </c>
      <c r="F26" s="30">
        <v>437</v>
      </c>
      <c r="G26" s="30">
        <v>300</v>
      </c>
      <c r="H26" s="31">
        <v>-140</v>
      </c>
      <c r="I26" s="63">
        <v>-32.4</v>
      </c>
      <c r="J26" s="36">
        <v>48.4</v>
      </c>
      <c r="K26" s="36">
        <v>50.5</v>
      </c>
    </row>
    <row r="27" spans="1:11" x14ac:dyDescent="0.2">
      <c r="A27" s="7">
        <v>16</v>
      </c>
      <c r="B27" s="27" t="s">
        <v>229</v>
      </c>
      <c r="C27" s="28" t="s">
        <v>760</v>
      </c>
      <c r="D27" s="29"/>
      <c r="E27" s="39" t="s">
        <v>251</v>
      </c>
      <c r="F27" s="30">
        <v>2360</v>
      </c>
      <c r="G27" s="30">
        <v>2300</v>
      </c>
      <c r="H27" s="31">
        <v>-60</v>
      </c>
      <c r="I27" s="63">
        <v>-2.6</v>
      </c>
      <c r="J27" s="36">
        <v>48.1</v>
      </c>
      <c r="K27" s="36">
        <v>48.8</v>
      </c>
    </row>
    <row r="28" spans="1:11" x14ac:dyDescent="0.2">
      <c r="A28" s="7">
        <v>16</v>
      </c>
      <c r="B28" s="27" t="s">
        <v>229</v>
      </c>
      <c r="C28" s="28" t="s">
        <v>697</v>
      </c>
      <c r="D28" s="29"/>
      <c r="E28" s="39" t="s">
        <v>252</v>
      </c>
      <c r="F28" s="30">
        <v>971</v>
      </c>
      <c r="G28" s="30">
        <v>840</v>
      </c>
      <c r="H28" s="31">
        <v>-130</v>
      </c>
      <c r="I28" s="63">
        <v>-13.1</v>
      </c>
      <c r="J28" s="36">
        <v>47.3</v>
      </c>
      <c r="K28" s="36">
        <v>51.8</v>
      </c>
    </row>
    <row r="29" spans="1:11" x14ac:dyDescent="0.2">
      <c r="A29" s="7">
        <v>16</v>
      </c>
      <c r="B29" s="27" t="s">
        <v>229</v>
      </c>
      <c r="C29" s="28" t="s">
        <v>698</v>
      </c>
      <c r="D29" s="29"/>
      <c r="E29" s="39" t="s">
        <v>153</v>
      </c>
      <c r="F29" s="30">
        <v>471</v>
      </c>
      <c r="G29" s="30">
        <v>340</v>
      </c>
      <c r="H29" s="31">
        <v>-130</v>
      </c>
      <c r="I29" s="63">
        <v>-27.9</v>
      </c>
      <c r="J29" s="36">
        <v>49.2</v>
      </c>
      <c r="K29" s="36">
        <v>54.5</v>
      </c>
    </row>
    <row r="30" spans="1:11" x14ac:dyDescent="0.2">
      <c r="A30" s="7">
        <v>16</v>
      </c>
      <c r="B30" s="27" t="s">
        <v>229</v>
      </c>
      <c r="C30" s="28" t="s">
        <v>700</v>
      </c>
      <c r="D30" s="29"/>
      <c r="E30" s="39" t="s">
        <v>253</v>
      </c>
      <c r="F30" s="30">
        <v>1309</v>
      </c>
      <c r="G30" s="30">
        <v>1050</v>
      </c>
      <c r="H30" s="31">
        <v>-260</v>
      </c>
      <c r="I30" s="63">
        <v>-19.600000000000001</v>
      </c>
      <c r="J30" s="36">
        <v>48.1</v>
      </c>
      <c r="K30" s="36">
        <v>53.6</v>
      </c>
    </row>
    <row r="31" spans="1:11" x14ac:dyDescent="0.2">
      <c r="A31" s="7">
        <v>16</v>
      </c>
      <c r="B31" s="27" t="s">
        <v>229</v>
      </c>
      <c r="C31" s="28" t="s">
        <v>736</v>
      </c>
      <c r="D31" s="29"/>
      <c r="E31" s="39" t="s">
        <v>254</v>
      </c>
      <c r="F31" s="30">
        <v>538</v>
      </c>
      <c r="G31" s="30">
        <v>410</v>
      </c>
      <c r="H31" s="31">
        <v>-130</v>
      </c>
      <c r="I31" s="63">
        <v>-23.9</v>
      </c>
      <c r="J31" s="36">
        <v>48.8</v>
      </c>
      <c r="K31" s="36">
        <v>55.5</v>
      </c>
    </row>
    <row r="32" spans="1:11" x14ac:dyDescent="0.2">
      <c r="A32" s="7">
        <v>16</v>
      </c>
      <c r="B32" s="27" t="s">
        <v>229</v>
      </c>
      <c r="C32" s="28" t="s">
        <v>744</v>
      </c>
      <c r="D32" s="29"/>
      <c r="E32" s="39" t="s">
        <v>255</v>
      </c>
      <c r="F32" s="30">
        <v>18503</v>
      </c>
      <c r="G32" s="30">
        <v>16090</v>
      </c>
      <c r="H32" s="31">
        <v>-2410</v>
      </c>
      <c r="I32" s="63">
        <v>-13</v>
      </c>
      <c r="J32" s="36">
        <v>49</v>
      </c>
      <c r="K32" s="36">
        <v>50.9</v>
      </c>
    </row>
    <row r="33" spans="1:11" x14ac:dyDescent="0.2">
      <c r="A33" s="7">
        <v>16</v>
      </c>
      <c r="B33" s="27" t="s">
        <v>229</v>
      </c>
      <c r="C33" s="28" t="s">
        <v>761</v>
      </c>
      <c r="D33" s="29"/>
      <c r="E33" s="39" t="s">
        <v>256</v>
      </c>
      <c r="F33" s="30">
        <v>835</v>
      </c>
      <c r="G33" s="30">
        <v>960</v>
      </c>
      <c r="H33" s="31">
        <v>120</v>
      </c>
      <c r="I33" s="63">
        <v>14.6</v>
      </c>
      <c r="J33" s="36">
        <v>43.2</v>
      </c>
      <c r="K33" s="36">
        <v>46.4</v>
      </c>
    </row>
    <row r="34" spans="1:11" x14ac:dyDescent="0.2">
      <c r="A34" s="7">
        <v>16</v>
      </c>
      <c r="B34" s="27" t="s">
        <v>229</v>
      </c>
      <c r="C34" s="28" t="s">
        <v>756</v>
      </c>
      <c r="D34" s="29"/>
      <c r="E34" s="39" t="s">
        <v>257</v>
      </c>
      <c r="F34" s="30">
        <v>1930</v>
      </c>
      <c r="G34" s="30">
        <v>1720</v>
      </c>
      <c r="H34" s="31">
        <v>-210</v>
      </c>
      <c r="I34" s="63">
        <v>-10.8</v>
      </c>
      <c r="J34" s="36">
        <v>47.3</v>
      </c>
      <c r="K34" s="36">
        <v>50.4</v>
      </c>
    </row>
    <row r="35" spans="1:11" x14ac:dyDescent="0.2">
      <c r="A35" s="7">
        <v>16</v>
      </c>
      <c r="B35" s="27" t="s">
        <v>229</v>
      </c>
      <c r="C35" s="28" t="s">
        <v>774</v>
      </c>
      <c r="D35" s="29"/>
      <c r="E35" s="39" t="s">
        <v>258</v>
      </c>
      <c r="F35" s="30">
        <v>755</v>
      </c>
      <c r="G35" s="30">
        <v>670</v>
      </c>
      <c r="H35" s="31">
        <v>-80</v>
      </c>
      <c r="I35" s="63">
        <v>-10.9</v>
      </c>
      <c r="J35" s="36">
        <v>46.7</v>
      </c>
      <c r="K35" s="36">
        <v>49.2</v>
      </c>
    </row>
    <row r="36" spans="1:11" x14ac:dyDescent="0.2">
      <c r="A36" s="7">
        <v>16</v>
      </c>
      <c r="B36" s="27" t="s">
        <v>229</v>
      </c>
      <c r="C36" s="28" t="s">
        <v>701</v>
      </c>
      <c r="D36" s="29"/>
      <c r="E36" s="39" t="s">
        <v>259</v>
      </c>
      <c r="F36" s="30">
        <v>651</v>
      </c>
      <c r="G36" s="30">
        <v>490</v>
      </c>
      <c r="H36" s="31">
        <v>-160</v>
      </c>
      <c r="I36" s="63">
        <v>-24.2</v>
      </c>
      <c r="J36" s="36">
        <v>46.9</v>
      </c>
      <c r="K36" s="36">
        <v>49.5</v>
      </c>
    </row>
    <row r="37" spans="1:11" x14ac:dyDescent="0.2">
      <c r="A37" s="7">
        <v>16</v>
      </c>
      <c r="B37" s="27" t="s">
        <v>229</v>
      </c>
      <c r="C37" s="28" t="s">
        <v>702</v>
      </c>
      <c r="D37" s="29"/>
      <c r="E37" s="39" t="s">
        <v>260</v>
      </c>
      <c r="F37" s="30">
        <v>1768</v>
      </c>
      <c r="G37" s="30">
        <v>1610</v>
      </c>
      <c r="H37" s="31">
        <v>-160</v>
      </c>
      <c r="I37" s="63">
        <v>-8.8000000000000007</v>
      </c>
      <c r="J37" s="36">
        <v>48.1</v>
      </c>
      <c r="K37" s="36">
        <v>53.5</v>
      </c>
    </row>
    <row r="38" spans="1:11" x14ac:dyDescent="0.2">
      <c r="A38" s="7">
        <v>16</v>
      </c>
      <c r="B38" s="27" t="s">
        <v>229</v>
      </c>
      <c r="C38" s="28" t="s">
        <v>703</v>
      </c>
      <c r="D38" s="29"/>
      <c r="E38" s="39" t="s">
        <v>261</v>
      </c>
      <c r="F38" s="30">
        <v>3598</v>
      </c>
      <c r="G38" s="30">
        <v>2840</v>
      </c>
      <c r="H38" s="31">
        <v>-760</v>
      </c>
      <c r="I38" s="63">
        <v>-21</v>
      </c>
      <c r="J38" s="36">
        <v>47.2</v>
      </c>
      <c r="K38" s="36">
        <v>50.2</v>
      </c>
    </row>
    <row r="39" spans="1:11" x14ac:dyDescent="0.2">
      <c r="A39" s="7">
        <v>16</v>
      </c>
      <c r="B39" s="27" t="s">
        <v>229</v>
      </c>
      <c r="C39" s="28" t="s">
        <v>769</v>
      </c>
      <c r="D39" s="29"/>
      <c r="E39" s="39" t="s">
        <v>262</v>
      </c>
      <c r="F39" s="30">
        <v>635</v>
      </c>
      <c r="G39" s="30">
        <v>560</v>
      </c>
      <c r="H39" s="31">
        <v>-80</v>
      </c>
      <c r="I39" s="63">
        <v>-12.1</v>
      </c>
      <c r="J39" s="36">
        <v>48.8</v>
      </c>
      <c r="K39" s="36">
        <v>53.8</v>
      </c>
    </row>
    <row r="40" spans="1:11" x14ac:dyDescent="0.2">
      <c r="A40" s="7">
        <v>16</v>
      </c>
      <c r="B40" s="27" t="s">
        <v>229</v>
      </c>
      <c r="C40" s="28" t="s">
        <v>757</v>
      </c>
      <c r="D40" s="29"/>
      <c r="E40" s="39" t="s">
        <v>263</v>
      </c>
      <c r="F40" s="30">
        <v>1068</v>
      </c>
      <c r="G40" s="30">
        <v>930</v>
      </c>
      <c r="H40" s="31">
        <v>-140</v>
      </c>
      <c r="I40" s="63">
        <v>-13.4</v>
      </c>
      <c r="J40" s="36">
        <v>48.6</v>
      </c>
      <c r="K40" s="36">
        <v>55.2</v>
      </c>
    </row>
    <row r="41" spans="1:11" x14ac:dyDescent="0.2">
      <c r="A41" s="7">
        <v>16</v>
      </c>
      <c r="B41" s="27" t="s">
        <v>229</v>
      </c>
      <c r="C41" s="28" t="s">
        <v>704</v>
      </c>
      <c r="D41" s="29"/>
      <c r="E41" s="39" t="s">
        <v>264</v>
      </c>
      <c r="F41" s="30">
        <v>617</v>
      </c>
      <c r="G41" s="30">
        <v>460</v>
      </c>
      <c r="H41" s="31">
        <v>-160</v>
      </c>
      <c r="I41" s="63">
        <v>-25.2</v>
      </c>
      <c r="J41" s="36">
        <v>50.7</v>
      </c>
      <c r="K41" s="36">
        <v>53.6</v>
      </c>
    </row>
    <row r="42" spans="1:11" x14ac:dyDescent="0.2">
      <c r="A42" s="7">
        <v>16</v>
      </c>
      <c r="B42" s="27" t="s">
        <v>229</v>
      </c>
      <c r="C42" s="28" t="s">
        <v>705</v>
      </c>
      <c r="D42" s="29"/>
      <c r="E42" s="39" t="s">
        <v>620</v>
      </c>
      <c r="F42" s="30">
        <v>6470</v>
      </c>
      <c r="G42" s="30">
        <v>5520</v>
      </c>
      <c r="H42" s="31">
        <v>-950</v>
      </c>
      <c r="I42" s="63">
        <v>-14.6</v>
      </c>
      <c r="J42" s="36">
        <v>47</v>
      </c>
      <c r="K42" s="36">
        <v>48.6</v>
      </c>
    </row>
    <row r="43" spans="1:11" x14ac:dyDescent="0.2">
      <c r="A43" s="7">
        <v>16</v>
      </c>
      <c r="B43" s="27" t="s">
        <v>229</v>
      </c>
      <c r="C43" s="28" t="s">
        <v>738</v>
      </c>
      <c r="D43" s="29"/>
      <c r="E43" s="39" t="s">
        <v>629</v>
      </c>
      <c r="F43" s="30">
        <v>3823</v>
      </c>
      <c r="G43" s="30">
        <v>2940</v>
      </c>
      <c r="H43" s="31">
        <v>-880</v>
      </c>
      <c r="I43" s="63">
        <v>-23</v>
      </c>
      <c r="J43" s="36">
        <v>48.2</v>
      </c>
      <c r="K43" s="36">
        <v>50.6</v>
      </c>
    </row>
    <row r="44" spans="1:11" x14ac:dyDescent="0.2">
      <c r="B44" s="27"/>
      <c r="C44" s="28"/>
      <c r="D44" s="29"/>
      <c r="E44" s="49"/>
      <c r="F44" s="30"/>
      <c r="G44" s="30"/>
      <c r="H44" s="31"/>
      <c r="I44" s="50"/>
      <c r="J44" s="36"/>
      <c r="K44" s="36"/>
    </row>
    <row r="45" spans="1:11" x14ac:dyDescent="0.2">
      <c r="E45" s="40"/>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43"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266</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265</v>
      </c>
      <c r="C6" s="58"/>
      <c r="D6" s="59"/>
      <c r="E6" s="60" t="s">
        <v>651</v>
      </c>
      <c r="F6" s="61">
        <v>59987</v>
      </c>
      <c r="G6" s="61">
        <v>47530</v>
      </c>
      <c r="H6" s="61">
        <v>-12460</v>
      </c>
      <c r="I6" s="62">
        <v>-20.8</v>
      </c>
      <c r="J6" s="35">
        <v>48.6</v>
      </c>
      <c r="K6" s="35">
        <v>51.5</v>
      </c>
    </row>
    <row r="7" spans="1:13" ht="21" customHeight="1" x14ac:dyDescent="0.2">
      <c r="A7" s="7">
        <v>16</v>
      </c>
      <c r="B7" s="27" t="s">
        <v>265</v>
      </c>
      <c r="C7" s="28" t="s">
        <v>675</v>
      </c>
      <c r="D7" s="29"/>
      <c r="E7" s="39" t="s">
        <v>267</v>
      </c>
      <c r="F7" s="30">
        <v>126</v>
      </c>
      <c r="G7" s="30">
        <v>120</v>
      </c>
      <c r="H7" s="31">
        <v>-10</v>
      </c>
      <c r="I7" s="63">
        <v>-5</v>
      </c>
      <c r="J7" s="36">
        <v>47.1</v>
      </c>
      <c r="K7" s="36">
        <v>44.8</v>
      </c>
    </row>
    <row r="8" spans="1:13" x14ac:dyDescent="0.2">
      <c r="A8" s="7">
        <v>16</v>
      </c>
      <c r="B8" s="27" t="s">
        <v>265</v>
      </c>
      <c r="C8" s="28" t="s">
        <v>677</v>
      </c>
      <c r="D8" s="29"/>
      <c r="E8" s="39" t="s">
        <v>268</v>
      </c>
      <c r="F8" s="30">
        <v>283</v>
      </c>
      <c r="G8" s="30">
        <v>210</v>
      </c>
      <c r="H8" s="31">
        <v>-70</v>
      </c>
      <c r="I8" s="63">
        <v>-26.1</v>
      </c>
      <c r="J8" s="36">
        <v>46.8</v>
      </c>
      <c r="K8" s="36">
        <v>41.7</v>
      </c>
    </row>
    <row r="9" spans="1:13" x14ac:dyDescent="0.2">
      <c r="A9" s="7">
        <v>16</v>
      </c>
      <c r="B9" s="27" t="s">
        <v>265</v>
      </c>
      <c r="C9" s="28" t="s">
        <v>740</v>
      </c>
      <c r="D9" s="29"/>
      <c r="E9" s="39" t="s">
        <v>269</v>
      </c>
      <c r="F9" s="30">
        <v>157</v>
      </c>
      <c r="G9" s="30">
        <v>120</v>
      </c>
      <c r="H9" s="31">
        <v>-40</v>
      </c>
      <c r="I9" s="63">
        <v>-23</v>
      </c>
      <c r="J9" s="36">
        <v>49.8</v>
      </c>
      <c r="K9" s="36">
        <v>55.7</v>
      </c>
    </row>
    <row r="10" spans="1:13" x14ac:dyDescent="0.2">
      <c r="A10" s="7">
        <v>16</v>
      </c>
      <c r="B10" s="27" t="s">
        <v>265</v>
      </c>
      <c r="C10" s="28" t="s">
        <v>741</v>
      </c>
      <c r="D10" s="29"/>
      <c r="E10" s="39" t="s">
        <v>270</v>
      </c>
      <c r="F10" s="30">
        <v>394</v>
      </c>
      <c r="G10" s="30">
        <v>320</v>
      </c>
      <c r="H10" s="31">
        <v>-70</v>
      </c>
      <c r="I10" s="63">
        <v>-18.7</v>
      </c>
      <c r="J10" s="36">
        <v>47.5</v>
      </c>
      <c r="K10" s="36">
        <v>54</v>
      </c>
    </row>
    <row r="11" spans="1:13" x14ac:dyDescent="0.2">
      <c r="A11" s="7">
        <v>16</v>
      </c>
      <c r="B11" s="27" t="s">
        <v>265</v>
      </c>
      <c r="C11" s="28" t="s">
        <v>734</v>
      </c>
      <c r="D11" s="29"/>
      <c r="E11" s="39" t="s">
        <v>271</v>
      </c>
      <c r="F11" s="30">
        <v>230</v>
      </c>
      <c r="G11" s="30">
        <v>190</v>
      </c>
      <c r="H11" s="31">
        <v>-40</v>
      </c>
      <c r="I11" s="63">
        <v>-17.600000000000001</v>
      </c>
      <c r="J11" s="36">
        <v>48.9</v>
      </c>
      <c r="K11" s="36">
        <v>52</v>
      </c>
    </row>
    <row r="12" spans="1:13" x14ac:dyDescent="0.2">
      <c r="A12" s="7">
        <v>16</v>
      </c>
      <c r="B12" s="27" t="s">
        <v>265</v>
      </c>
      <c r="C12" s="28" t="s">
        <v>735</v>
      </c>
      <c r="D12" s="29"/>
      <c r="E12" s="39" t="s">
        <v>272</v>
      </c>
      <c r="F12" s="30">
        <v>185</v>
      </c>
      <c r="G12" s="30">
        <v>170</v>
      </c>
      <c r="H12" s="31">
        <v>-10</v>
      </c>
      <c r="I12" s="63">
        <v>-6.9</v>
      </c>
      <c r="J12" s="36">
        <v>50.6</v>
      </c>
      <c r="K12" s="36">
        <v>55.8</v>
      </c>
    </row>
    <row r="13" spans="1:13" x14ac:dyDescent="0.2">
      <c r="A13" s="7">
        <v>16</v>
      </c>
      <c r="B13" s="27" t="s">
        <v>265</v>
      </c>
      <c r="C13" s="28" t="s">
        <v>742</v>
      </c>
      <c r="D13" s="29"/>
      <c r="E13" s="39" t="s">
        <v>273</v>
      </c>
      <c r="F13" s="30">
        <v>153</v>
      </c>
      <c r="G13" s="30">
        <v>110</v>
      </c>
      <c r="H13" s="31">
        <v>-40</v>
      </c>
      <c r="I13" s="63">
        <v>-26.5</v>
      </c>
      <c r="J13" s="36">
        <v>51.2</v>
      </c>
      <c r="K13" s="36">
        <v>55.2</v>
      </c>
    </row>
    <row r="14" spans="1:13" x14ac:dyDescent="0.2">
      <c r="A14" s="7">
        <v>16</v>
      </c>
      <c r="B14" s="27" t="s">
        <v>265</v>
      </c>
      <c r="C14" s="28" t="s">
        <v>678</v>
      </c>
      <c r="D14" s="29"/>
      <c r="E14" s="39" t="s">
        <v>274</v>
      </c>
      <c r="F14" s="30">
        <v>7181</v>
      </c>
      <c r="G14" s="30">
        <v>5650</v>
      </c>
      <c r="H14" s="31">
        <v>-1530</v>
      </c>
      <c r="I14" s="63">
        <v>-21.3</v>
      </c>
      <c r="J14" s="36">
        <v>48</v>
      </c>
      <c r="K14" s="36">
        <v>50.8</v>
      </c>
    </row>
    <row r="15" spans="1:13" x14ac:dyDescent="0.2">
      <c r="A15" s="7">
        <v>16</v>
      </c>
      <c r="B15" s="27" t="s">
        <v>265</v>
      </c>
      <c r="C15" s="28" t="s">
        <v>759</v>
      </c>
      <c r="D15" s="29"/>
      <c r="E15" s="39" t="s">
        <v>275</v>
      </c>
      <c r="F15" s="30">
        <v>163</v>
      </c>
      <c r="G15" s="30">
        <v>110</v>
      </c>
      <c r="H15" s="31">
        <v>-60</v>
      </c>
      <c r="I15" s="63">
        <v>-35.299999999999997</v>
      </c>
      <c r="J15" s="36">
        <v>50.6</v>
      </c>
      <c r="K15" s="36">
        <v>52.9</v>
      </c>
    </row>
    <row r="16" spans="1:13" x14ac:dyDescent="0.2">
      <c r="A16" s="7">
        <v>16</v>
      </c>
      <c r="B16" s="27" t="s">
        <v>265</v>
      </c>
      <c r="C16" s="28" t="s">
        <v>681</v>
      </c>
      <c r="D16" s="29"/>
      <c r="E16" s="39" t="s">
        <v>276</v>
      </c>
      <c r="F16" s="30">
        <v>147</v>
      </c>
      <c r="G16" s="30">
        <v>130</v>
      </c>
      <c r="H16" s="31">
        <v>-20</v>
      </c>
      <c r="I16" s="63">
        <v>-14.5</v>
      </c>
      <c r="J16" s="36">
        <v>50.9</v>
      </c>
      <c r="K16" s="36">
        <v>51.2</v>
      </c>
    </row>
    <row r="17" spans="1:11" x14ac:dyDescent="0.2">
      <c r="A17" s="7">
        <v>16</v>
      </c>
      <c r="B17" s="27" t="s">
        <v>265</v>
      </c>
      <c r="C17" s="28" t="s">
        <v>684</v>
      </c>
      <c r="D17" s="29"/>
      <c r="E17" s="39" t="s">
        <v>277</v>
      </c>
      <c r="F17" s="30">
        <v>304</v>
      </c>
      <c r="G17" s="30">
        <v>190</v>
      </c>
      <c r="H17" s="31">
        <v>-110</v>
      </c>
      <c r="I17" s="63">
        <v>-37.4</v>
      </c>
      <c r="J17" s="36">
        <v>48.8</v>
      </c>
      <c r="K17" s="36">
        <v>49.6</v>
      </c>
    </row>
    <row r="18" spans="1:11" x14ac:dyDescent="0.2">
      <c r="A18" s="7">
        <v>16</v>
      </c>
      <c r="B18" s="27" t="s">
        <v>265</v>
      </c>
      <c r="C18" s="28" t="s">
        <v>686</v>
      </c>
      <c r="D18" s="29"/>
      <c r="E18" s="39" t="s">
        <v>278</v>
      </c>
      <c r="F18" s="30">
        <v>11632</v>
      </c>
      <c r="G18" s="30">
        <v>9860</v>
      </c>
      <c r="H18" s="31">
        <v>-1770</v>
      </c>
      <c r="I18" s="63">
        <v>-15.2</v>
      </c>
      <c r="J18" s="36">
        <v>47</v>
      </c>
      <c r="K18" s="36">
        <v>50.1</v>
      </c>
    </row>
    <row r="19" spans="1:11" x14ac:dyDescent="0.2">
      <c r="A19" s="7">
        <v>16</v>
      </c>
      <c r="B19" s="27" t="s">
        <v>265</v>
      </c>
      <c r="C19" s="28" t="s">
        <v>767</v>
      </c>
      <c r="D19" s="29"/>
      <c r="E19" s="39" t="s">
        <v>279</v>
      </c>
      <c r="F19" s="30">
        <v>255</v>
      </c>
      <c r="G19" s="30">
        <v>140</v>
      </c>
      <c r="H19" s="31">
        <v>-110</v>
      </c>
      <c r="I19" s="63">
        <v>-43.3</v>
      </c>
      <c r="J19" s="36">
        <v>50</v>
      </c>
      <c r="K19" s="36">
        <v>54.4</v>
      </c>
    </row>
    <row r="20" spans="1:11" x14ac:dyDescent="0.2">
      <c r="A20" s="7">
        <v>16</v>
      </c>
      <c r="B20" s="27" t="s">
        <v>265</v>
      </c>
      <c r="C20" s="28" t="s">
        <v>687</v>
      </c>
      <c r="D20" s="29"/>
      <c r="E20" s="39" t="s">
        <v>280</v>
      </c>
      <c r="F20" s="30">
        <v>365</v>
      </c>
      <c r="G20" s="30">
        <v>200</v>
      </c>
      <c r="H20" s="31">
        <v>-160</v>
      </c>
      <c r="I20" s="63">
        <v>-44.3</v>
      </c>
      <c r="J20" s="36">
        <v>51.9</v>
      </c>
      <c r="K20" s="36">
        <v>57.1</v>
      </c>
    </row>
    <row r="21" spans="1:11" x14ac:dyDescent="0.2">
      <c r="A21" s="7">
        <v>16</v>
      </c>
      <c r="B21" s="27" t="s">
        <v>265</v>
      </c>
      <c r="C21" s="28" t="s">
        <v>777</v>
      </c>
      <c r="D21" s="29"/>
      <c r="E21" s="39" t="s">
        <v>281</v>
      </c>
      <c r="F21" s="30">
        <v>401</v>
      </c>
      <c r="G21" s="30">
        <v>320</v>
      </c>
      <c r="H21" s="31">
        <v>-80</v>
      </c>
      <c r="I21" s="63">
        <v>-20.7</v>
      </c>
      <c r="J21" s="36">
        <v>47.7</v>
      </c>
      <c r="K21" s="36">
        <v>49.4</v>
      </c>
    </row>
    <row r="22" spans="1:11" x14ac:dyDescent="0.2">
      <c r="A22" s="7">
        <v>16</v>
      </c>
      <c r="B22" s="27" t="s">
        <v>265</v>
      </c>
      <c r="C22" s="28" t="s">
        <v>693</v>
      </c>
      <c r="D22" s="29"/>
      <c r="E22" s="39" t="s">
        <v>282</v>
      </c>
      <c r="F22" s="30">
        <v>318</v>
      </c>
      <c r="G22" s="30">
        <v>220</v>
      </c>
      <c r="H22" s="31">
        <v>-100</v>
      </c>
      <c r="I22" s="63">
        <v>-30.2</v>
      </c>
      <c r="J22" s="36">
        <v>48.7</v>
      </c>
      <c r="K22" s="36">
        <v>47.6</v>
      </c>
    </row>
    <row r="23" spans="1:11" x14ac:dyDescent="0.2">
      <c r="A23" s="7">
        <v>16</v>
      </c>
      <c r="B23" s="27" t="s">
        <v>265</v>
      </c>
      <c r="C23" s="28" t="s">
        <v>695</v>
      </c>
      <c r="D23" s="29"/>
      <c r="E23" s="39" t="s">
        <v>283</v>
      </c>
      <c r="F23" s="30">
        <v>741</v>
      </c>
      <c r="G23" s="30">
        <v>500</v>
      </c>
      <c r="H23" s="31">
        <v>-240</v>
      </c>
      <c r="I23" s="63">
        <v>-32.200000000000003</v>
      </c>
      <c r="J23" s="36">
        <v>50.6</v>
      </c>
      <c r="K23" s="36">
        <v>56.2</v>
      </c>
    </row>
    <row r="24" spans="1:11" x14ac:dyDescent="0.2">
      <c r="A24" s="7">
        <v>16</v>
      </c>
      <c r="B24" s="27" t="s">
        <v>265</v>
      </c>
      <c r="C24" s="28" t="s">
        <v>696</v>
      </c>
      <c r="D24" s="29"/>
      <c r="E24" s="39" t="s">
        <v>284</v>
      </c>
      <c r="F24" s="30">
        <v>122</v>
      </c>
      <c r="G24" s="30">
        <v>100</v>
      </c>
      <c r="H24" s="31">
        <v>-20</v>
      </c>
      <c r="I24" s="63">
        <v>-17.399999999999999</v>
      </c>
      <c r="J24" s="36">
        <v>48.4</v>
      </c>
      <c r="K24" s="36">
        <v>48.9</v>
      </c>
    </row>
    <row r="25" spans="1:11" x14ac:dyDescent="0.2">
      <c r="A25" s="7">
        <v>16</v>
      </c>
      <c r="B25" s="27" t="s">
        <v>265</v>
      </c>
      <c r="C25" s="28" t="s">
        <v>760</v>
      </c>
      <c r="D25" s="29"/>
      <c r="E25" s="39" t="s">
        <v>285</v>
      </c>
      <c r="F25" s="30">
        <v>2528</v>
      </c>
      <c r="G25" s="30">
        <v>1890</v>
      </c>
      <c r="H25" s="31">
        <v>-640</v>
      </c>
      <c r="I25" s="63">
        <v>-25.2</v>
      </c>
      <c r="J25" s="36">
        <v>51.9</v>
      </c>
      <c r="K25" s="36">
        <v>56.5</v>
      </c>
    </row>
    <row r="26" spans="1:11" x14ac:dyDescent="0.2">
      <c r="A26" s="7">
        <v>16</v>
      </c>
      <c r="B26" s="27" t="s">
        <v>265</v>
      </c>
      <c r="C26" s="28" t="s">
        <v>755</v>
      </c>
      <c r="D26" s="29"/>
      <c r="E26" s="39" t="s">
        <v>286</v>
      </c>
      <c r="F26" s="30">
        <v>10225</v>
      </c>
      <c r="G26" s="30">
        <v>7870</v>
      </c>
      <c r="H26" s="31">
        <v>-2360</v>
      </c>
      <c r="I26" s="63">
        <v>-23</v>
      </c>
      <c r="J26" s="36">
        <v>50.2</v>
      </c>
      <c r="K26" s="36">
        <v>53.4</v>
      </c>
    </row>
    <row r="27" spans="1:11" x14ac:dyDescent="0.2">
      <c r="A27" s="7">
        <v>16</v>
      </c>
      <c r="B27" s="27" t="s">
        <v>265</v>
      </c>
      <c r="C27" s="28" t="s">
        <v>697</v>
      </c>
      <c r="D27" s="29"/>
      <c r="E27" s="39" t="s">
        <v>287</v>
      </c>
      <c r="F27" s="30">
        <v>252</v>
      </c>
      <c r="G27" s="30">
        <v>160</v>
      </c>
      <c r="H27" s="31">
        <v>-90</v>
      </c>
      <c r="I27" s="63">
        <v>-36.5</v>
      </c>
      <c r="J27" s="36">
        <v>53.3</v>
      </c>
      <c r="K27" s="36">
        <v>57.1</v>
      </c>
    </row>
    <row r="28" spans="1:11" x14ac:dyDescent="0.2">
      <c r="A28" s="7">
        <v>16</v>
      </c>
      <c r="B28" s="27" t="s">
        <v>265</v>
      </c>
      <c r="C28" s="28" t="s">
        <v>743</v>
      </c>
      <c r="D28" s="29"/>
      <c r="E28" s="39" t="s">
        <v>288</v>
      </c>
      <c r="F28" s="30">
        <v>168</v>
      </c>
      <c r="G28" s="30">
        <v>150</v>
      </c>
      <c r="H28" s="31">
        <v>-20</v>
      </c>
      <c r="I28" s="63">
        <v>-9.1</v>
      </c>
      <c r="J28" s="36">
        <v>45.2</v>
      </c>
      <c r="K28" s="36">
        <v>51.9</v>
      </c>
    </row>
    <row r="29" spans="1:11" x14ac:dyDescent="0.2">
      <c r="A29" s="7">
        <v>16</v>
      </c>
      <c r="B29" s="27" t="s">
        <v>265</v>
      </c>
      <c r="C29" s="28" t="s">
        <v>699</v>
      </c>
      <c r="D29" s="29"/>
      <c r="E29" s="39" t="s">
        <v>289</v>
      </c>
      <c r="F29" s="30">
        <v>232</v>
      </c>
      <c r="G29" s="30">
        <v>150</v>
      </c>
      <c r="H29" s="31">
        <v>-80</v>
      </c>
      <c r="I29" s="63">
        <v>-34.6</v>
      </c>
      <c r="J29" s="36">
        <v>47.9</v>
      </c>
      <c r="K29" s="36">
        <v>48.6</v>
      </c>
    </row>
    <row r="30" spans="1:11" x14ac:dyDescent="0.2">
      <c r="A30" s="7">
        <v>16</v>
      </c>
      <c r="B30" s="27" t="s">
        <v>265</v>
      </c>
      <c r="C30" s="28" t="s">
        <v>736</v>
      </c>
      <c r="D30" s="29"/>
      <c r="E30" s="39" t="s">
        <v>290</v>
      </c>
      <c r="F30" s="30">
        <v>2677</v>
      </c>
      <c r="G30" s="30">
        <v>2370</v>
      </c>
      <c r="H30" s="31">
        <v>-310</v>
      </c>
      <c r="I30" s="63">
        <v>-11.6</v>
      </c>
      <c r="J30" s="36">
        <v>46.5</v>
      </c>
      <c r="K30" s="36">
        <v>48.2</v>
      </c>
    </row>
    <row r="31" spans="1:11" x14ac:dyDescent="0.2">
      <c r="A31" s="7">
        <v>16</v>
      </c>
      <c r="B31" s="27" t="s">
        <v>265</v>
      </c>
      <c r="C31" s="28" t="s">
        <v>744</v>
      </c>
      <c r="D31" s="29"/>
      <c r="E31" s="39" t="s">
        <v>291</v>
      </c>
      <c r="F31" s="30">
        <v>2664</v>
      </c>
      <c r="G31" s="30">
        <v>2080</v>
      </c>
      <c r="H31" s="31">
        <v>-580</v>
      </c>
      <c r="I31" s="63">
        <v>-22</v>
      </c>
      <c r="J31" s="36">
        <v>49.1</v>
      </c>
      <c r="K31" s="36">
        <v>52.6</v>
      </c>
    </row>
    <row r="32" spans="1:11" x14ac:dyDescent="0.2">
      <c r="A32" s="7">
        <v>16</v>
      </c>
      <c r="B32" s="27" t="s">
        <v>265</v>
      </c>
      <c r="C32" s="28" t="s">
        <v>761</v>
      </c>
      <c r="D32" s="29"/>
      <c r="E32" s="39" t="s">
        <v>292</v>
      </c>
      <c r="F32" s="30">
        <v>455</v>
      </c>
      <c r="G32" s="30">
        <v>400</v>
      </c>
      <c r="H32" s="31">
        <v>-60</v>
      </c>
      <c r="I32" s="63">
        <v>-12.9</v>
      </c>
      <c r="J32" s="36">
        <v>46.3</v>
      </c>
      <c r="K32" s="36">
        <v>54.8</v>
      </c>
    </row>
    <row r="33" spans="1:11" x14ac:dyDescent="0.2">
      <c r="A33" s="7">
        <v>16</v>
      </c>
      <c r="B33" s="27" t="s">
        <v>265</v>
      </c>
      <c r="C33" s="28" t="s">
        <v>756</v>
      </c>
      <c r="D33" s="29"/>
      <c r="E33" s="39" t="s">
        <v>293</v>
      </c>
      <c r="F33" s="30">
        <v>2667</v>
      </c>
      <c r="G33" s="30">
        <v>2240</v>
      </c>
      <c r="H33" s="31">
        <v>-420</v>
      </c>
      <c r="I33" s="63">
        <v>-15.9</v>
      </c>
      <c r="J33" s="36">
        <v>47.5</v>
      </c>
      <c r="K33" s="36">
        <v>49.8</v>
      </c>
    </row>
    <row r="34" spans="1:11" x14ac:dyDescent="0.2">
      <c r="A34" s="7">
        <v>16</v>
      </c>
      <c r="B34" s="27" t="s">
        <v>265</v>
      </c>
      <c r="C34" s="28" t="s">
        <v>701</v>
      </c>
      <c r="D34" s="29"/>
      <c r="E34" s="39" t="s">
        <v>224</v>
      </c>
      <c r="F34" s="30">
        <v>560</v>
      </c>
      <c r="G34" s="30">
        <v>410</v>
      </c>
      <c r="H34" s="31">
        <v>-150</v>
      </c>
      <c r="I34" s="63">
        <v>-26.1</v>
      </c>
      <c r="J34" s="36">
        <v>43.2</v>
      </c>
      <c r="K34" s="36">
        <v>45.4</v>
      </c>
    </row>
    <row r="35" spans="1:11" x14ac:dyDescent="0.2">
      <c r="A35" s="7">
        <v>16</v>
      </c>
      <c r="B35" s="27" t="s">
        <v>265</v>
      </c>
      <c r="C35" s="28" t="s">
        <v>703</v>
      </c>
      <c r="D35" s="29"/>
      <c r="E35" s="39" t="s">
        <v>294</v>
      </c>
      <c r="F35" s="30">
        <v>2765</v>
      </c>
      <c r="G35" s="30">
        <v>2200</v>
      </c>
      <c r="H35" s="31">
        <v>-570</v>
      </c>
      <c r="I35" s="63">
        <v>-20.6</v>
      </c>
      <c r="J35" s="36">
        <v>48.6</v>
      </c>
      <c r="K35" s="36">
        <v>51.6</v>
      </c>
    </row>
    <row r="36" spans="1:11" x14ac:dyDescent="0.2">
      <c r="A36" s="7">
        <v>16</v>
      </c>
      <c r="B36" s="27" t="s">
        <v>265</v>
      </c>
      <c r="C36" s="28" t="s">
        <v>757</v>
      </c>
      <c r="D36" s="29"/>
      <c r="E36" s="39" t="s">
        <v>295</v>
      </c>
      <c r="F36" s="30">
        <v>1993</v>
      </c>
      <c r="G36" s="30">
        <v>1540</v>
      </c>
      <c r="H36" s="31">
        <v>-450</v>
      </c>
      <c r="I36" s="63">
        <v>-22.6</v>
      </c>
      <c r="J36" s="36">
        <v>52.3</v>
      </c>
      <c r="K36" s="36">
        <v>50.5</v>
      </c>
    </row>
    <row r="37" spans="1:11" x14ac:dyDescent="0.2">
      <c r="A37" s="7">
        <v>16</v>
      </c>
      <c r="B37" s="27" t="s">
        <v>265</v>
      </c>
      <c r="C37" s="28" t="s">
        <v>704</v>
      </c>
      <c r="D37" s="29"/>
      <c r="E37" s="39" t="s">
        <v>296</v>
      </c>
      <c r="F37" s="30">
        <v>6383</v>
      </c>
      <c r="G37" s="30">
        <v>4850</v>
      </c>
      <c r="H37" s="31">
        <v>-1530</v>
      </c>
      <c r="I37" s="63">
        <v>-23.9</v>
      </c>
      <c r="J37" s="36">
        <v>48.9</v>
      </c>
      <c r="K37" s="36">
        <v>53.6</v>
      </c>
    </row>
    <row r="38" spans="1:11" x14ac:dyDescent="0.2">
      <c r="A38" s="7">
        <v>16</v>
      </c>
      <c r="B38" s="27" t="s">
        <v>265</v>
      </c>
      <c r="C38" s="28" t="s">
        <v>705</v>
      </c>
      <c r="D38" s="29"/>
      <c r="E38" s="39" t="s">
        <v>621</v>
      </c>
      <c r="F38" s="30">
        <v>3261</v>
      </c>
      <c r="G38" s="30">
        <v>2540</v>
      </c>
      <c r="H38" s="31">
        <v>-720</v>
      </c>
      <c r="I38" s="63">
        <v>-22.1</v>
      </c>
      <c r="J38" s="36">
        <v>47</v>
      </c>
      <c r="K38" s="36">
        <v>49.1</v>
      </c>
    </row>
    <row r="39" spans="1:11" x14ac:dyDescent="0.2">
      <c r="E39" s="40"/>
    </row>
    <row r="40" spans="1:11" x14ac:dyDescent="0.2">
      <c r="E40" s="40"/>
    </row>
    <row r="41" spans="1:11" x14ac:dyDescent="0.2">
      <c r="E41" s="40"/>
    </row>
    <row r="42" spans="1:11" x14ac:dyDescent="0.2">
      <c r="E42" s="40"/>
    </row>
    <row r="43" spans="1:11" x14ac:dyDescent="0.2">
      <c r="E43" s="40"/>
    </row>
    <row r="44" spans="1:11" x14ac:dyDescent="0.2">
      <c r="E44" s="40"/>
    </row>
    <row r="45" spans="1:11" x14ac:dyDescent="0.2">
      <c r="E45" s="40"/>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38"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298</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297</v>
      </c>
      <c r="C6" s="58"/>
      <c r="D6" s="59"/>
      <c r="E6" s="60" t="s">
        <v>651</v>
      </c>
      <c r="F6" s="61">
        <v>106657</v>
      </c>
      <c r="G6" s="61">
        <v>96870</v>
      </c>
      <c r="H6" s="61">
        <v>-9790</v>
      </c>
      <c r="I6" s="62">
        <v>-9.1999999999999993</v>
      </c>
      <c r="J6" s="35">
        <v>47.7</v>
      </c>
      <c r="K6" s="35">
        <v>50.1</v>
      </c>
    </row>
    <row r="7" spans="1:13" ht="21" customHeight="1" x14ac:dyDescent="0.2">
      <c r="A7" s="7">
        <v>16</v>
      </c>
      <c r="B7" s="27" t="s">
        <v>297</v>
      </c>
      <c r="C7" s="28" t="s">
        <v>675</v>
      </c>
      <c r="D7" s="29"/>
      <c r="E7" s="39" t="s">
        <v>299</v>
      </c>
      <c r="F7" s="30">
        <v>299</v>
      </c>
      <c r="G7" s="30">
        <v>260</v>
      </c>
      <c r="H7" s="31">
        <v>-40</v>
      </c>
      <c r="I7" s="63">
        <v>-14</v>
      </c>
      <c r="J7" s="36">
        <v>48.8</v>
      </c>
      <c r="K7" s="36">
        <v>53.4</v>
      </c>
    </row>
    <row r="8" spans="1:13" x14ac:dyDescent="0.2">
      <c r="A8" s="7">
        <v>16</v>
      </c>
      <c r="B8" s="27" t="s">
        <v>297</v>
      </c>
      <c r="C8" s="28" t="s">
        <v>740</v>
      </c>
      <c r="D8" s="29"/>
      <c r="E8" s="39" t="s">
        <v>300</v>
      </c>
      <c r="F8" s="30">
        <v>28615</v>
      </c>
      <c r="G8" s="30">
        <v>29170</v>
      </c>
      <c r="H8" s="31">
        <v>550</v>
      </c>
      <c r="I8" s="63">
        <v>1.9</v>
      </c>
      <c r="J8" s="36">
        <v>46.8</v>
      </c>
      <c r="K8" s="36">
        <v>48.9</v>
      </c>
    </row>
    <row r="9" spans="1:13" x14ac:dyDescent="0.2">
      <c r="A9" s="7">
        <v>16</v>
      </c>
      <c r="B9" s="27" t="s">
        <v>297</v>
      </c>
      <c r="C9" s="28" t="s">
        <v>741</v>
      </c>
      <c r="D9" s="29"/>
      <c r="E9" s="39" t="s">
        <v>301</v>
      </c>
      <c r="F9" s="30">
        <v>629</v>
      </c>
      <c r="G9" s="30">
        <v>550</v>
      </c>
      <c r="H9" s="31">
        <v>-80</v>
      </c>
      <c r="I9" s="63">
        <v>-13.2</v>
      </c>
      <c r="J9" s="36">
        <v>46.6</v>
      </c>
      <c r="K9" s="36">
        <v>49.5</v>
      </c>
    </row>
    <row r="10" spans="1:13" x14ac:dyDescent="0.2">
      <c r="A10" s="7">
        <v>16</v>
      </c>
      <c r="B10" s="27" t="s">
        <v>297</v>
      </c>
      <c r="C10" s="28" t="s">
        <v>734</v>
      </c>
      <c r="D10" s="29"/>
      <c r="E10" s="39" t="s">
        <v>302</v>
      </c>
      <c r="F10" s="30">
        <v>568</v>
      </c>
      <c r="G10" s="30">
        <v>480</v>
      </c>
      <c r="H10" s="31">
        <v>-90</v>
      </c>
      <c r="I10" s="63">
        <v>-16.3</v>
      </c>
      <c r="J10" s="36">
        <v>47.8</v>
      </c>
      <c r="K10" s="36">
        <v>51.4</v>
      </c>
    </row>
    <row r="11" spans="1:13" x14ac:dyDescent="0.2">
      <c r="A11" s="7">
        <v>16</v>
      </c>
      <c r="B11" s="27" t="s">
        <v>297</v>
      </c>
      <c r="C11" s="28" t="s">
        <v>742</v>
      </c>
      <c r="D11" s="29"/>
      <c r="E11" s="39" t="s">
        <v>303</v>
      </c>
      <c r="F11" s="30">
        <v>1206</v>
      </c>
      <c r="G11" s="30">
        <v>1050</v>
      </c>
      <c r="H11" s="31">
        <v>-160</v>
      </c>
      <c r="I11" s="63">
        <v>-12.9</v>
      </c>
      <c r="J11" s="36">
        <v>45.8</v>
      </c>
      <c r="K11" s="36">
        <v>48.1</v>
      </c>
    </row>
    <row r="12" spans="1:13" x14ac:dyDescent="0.2">
      <c r="A12" s="7">
        <v>16</v>
      </c>
      <c r="B12" s="27" t="s">
        <v>297</v>
      </c>
      <c r="C12" s="28" t="s">
        <v>678</v>
      </c>
      <c r="D12" s="29"/>
      <c r="E12" s="39" t="s">
        <v>304</v>
      </c>
      <c r="F12" s="30">
        <v>884</v>
      </c>
      <c r="G12" s="30">
        <v>840</v>
      </c>
      <c r="H12" s="31">
        <v>-50</v>
      </c>
      <c r="I12" s="63">
        <v>-5.0999999999999996</v>
      </c>
      <c r="J12" s="36">
        <v>48</v>
      </c>
      <c r="K12" s="36">
        <v>52.9</v>
      </c>
    </row>
    <row r="13" spans="1:13" x14ac:dyDescent="0.2">
      <c r="A13" s="7">
        <v>16</v>
      </c>
      <c r="B13" s="27" t="s">
        <v>297</v>
      </c>
      <c r="C13" s="28" t="s">
        <v>766</v>
      </c>
      <c r="D13" s="29"/>
      <c r="E13" s="39" t="s">
        <v>235</v>
      </c>
      <c r="F13" s="30">
        <v>645</v>
      </c>
      <c r="G13" s="30">
        <v>770</v>
      </c>
      <c r="H13" s="31">
        <v>120</v>
      </c>
      <c r="I13" s="63">
        <v>19.3</v>
      </c>
      <c r="J13" s="36">
        <v>46.5</v>
      </c>
      <c r="K13" s="36">
        <v>48.7</v>
      </c>
    </row>
    <row r="14" spans="1:13" x14ac:dyDescent="0.2">
      <c r="A14" s="7">
        <v>16</v>
      </c>
      <c r="B14" s="27" t="s">
        <v>297</v>
      </c>
      <c r="C14" s="28" t="s">
        <v>777</v>
      </c>
      <c r="D14" s="29"/>
      <c r="E14" s="39" t="s">
        <v>306</v>
      </c>
      <c r="F14" s="30">
        <v>8041</v>
      </c>
      <c r="G14" s="30">
        <v>7560</v>
      </c>
      <c r="H14" s="31">
        <v>-480</v>
      </c>
      <c r="I14" s="63">
        <v>-6</v>
      </c>
      <c r="J14" s="36">
        <v>46.5</v>
      </c>
      <c r="K14" s="36">
        <v>50.5</v>
      </c>
    </row>
    <row r="15" spans="1:13" x14ac:dyDescent="0.2">
      <c r="A15" s="7">
        <v>16</v>
      </c>
      <c r="B15" s="27" t="s">
        <v>297</v>
      </c>
      <c r="C15" s="28" t="s">
        <v>773</v>
      </c>
      <c r="D15" s="29"/>
      <c r="E15" s="39" t="s">
        <v>307</v>
      </c>
      <c r="F15" s="30">
        <v>38834</v>
      </c>
      <c r="G15" s="30">
        <v>34430</v>
      </c>
      <c r="H15" s="31">
        <v>-4400</v>
      </c>
      <c r="I15" s="63">
        <v>-11.3</v>
      </c>
      <c r="J15" s="36">
        <v>47.2</v>
      </c>
      <c r="K15" s="36">
        <v>49.9</v>
      </c>
    </row>
    <row r="16" spans="1:13" x14ac:dyDescent="0.2">
      <c r="A16" s="7">
        <v>16</v>
      </c>
      <c r="B16" s="27" t="s">
        <v>297</v>
      </c>
      <c r="C16" s="28" t="s">
        <v>692</v>
      </c>
      <c r="D16" s="29"/>
      <c r="E16" s="39" t="s">
        <v>308</v>
      </c>
      <c r="F16" s="30">
        <v>1136</v>
      </c>
      <c r="G16" s="30">
        <v>970</v>
      </c>
      <c r="H16" s="31">
        <v>-170</v>
      </c>
      <c r="I16" s="63">
        <v>-14.7</v>
      </c>
      <c r="J16" s="36">
        <v>49.5</v>
      </c>
      <c r="K16" s="36">
        <v>51.1</v>
      </c>
    </row>
    <row r="17" spans="1:11" x14ac:dyDescent="0.2">
      <c r="A17" s="7">
        <v>16</v>
      </c>
      <c r="B17" s="27" t="s">
        <v>297</v>
      </c>
      <c r="C17" s="28" t="s">
        <v>696</v>
      </c>
      <c r="D17" s="29"/>
      <c r="E17" s="39" t="s">
        <v>309</v>
      </c>
      <c r="F17" s="30">
        <v>514</v>
      </c>
      <c r="G17" s="30">
        <v>440</v>
      </c>
      <c r="H17" s="31">
        <v>-80</v>
      </c>
      <c r="I17" s="63">
        <v>-15.4</v>
      </c>
      <c r="J17" s="36">
        <v>46.2</v>
      </c>
      <c r="K17" s="36">
        <v>48.9</v>
      </c>
    </row>
    <row r="18" spans="1:11" x14ac:dyDescent="0.2">
      <c r="A18" s="7">
        <v>16</v>
      </c>
      <c r="B18" s="27" t="s">
        <v>297</v>
      </c>
      <c r="C18" s="28" t="s">
        <v>755</v>
      </c>
      <c r="D18" s="29"/>
      <c r="E18" s="39" t="s">
        <v>310</v>
      </c>
      <c r="F18" s="30">
        <v>1972</v>
      </c>
      <c r="G18" s="30">
        <v>1870</v>
      </c>
      <c r="H18" s="31">
        <v>-100</v>
      </c>
      <c r="I18" s="63">
        <v>-5.2</v>
      </c>
      <c r="J18" s="36">
        <v>48.9</v>
      </c>
      <c r="K18" s="36">
        <v>52.6</v>
      </c>
    </row>
    <row r="19" spans="1:11" x14ac:dyDescent="0.2">
      <c r="A19" s="7">
        <v>16</v>
      </c>
      <c r="B19" s="27" t="s">
        <v>297</v>
      </c>
      <c r="C19" s="28" t="s">
        <v>700</v>
      </c>
      <c r="D19" s="29"/>
      <c r="E19" s="39" t="s">
        <v>311</v>
      </c>
      <c r="F19" s="30">
        <v>8312</v>
      </c>
      <c r="G19" s="30">
        <v>7390</v>
      </c>
      <c r="H19" s="31">
        <v>-920</v>
      </c>
      <c r="I19" s="63">
        <v>-11.1</v>
      </c>
      <c r="J19" s="36">
        <v>47.7</v>
      </c>
      <c r="K19" s="36">
        <v>49</v>
      </c>
    </row>
    <row r="20" spans="1:11" x14ac:dyDescent="0.2">
      <c r="A20" s="7">
        <v>16</v>
      </c>
      <c r="B20" s="27" t="s">
        <v>297</v>
      </c>
      <c r="C20" s="28" t="s">
        <v>737</v>
      </c>
      <c r="D20" s="29"/>
      <c r="E20" s="39" t="s">
        <v>312</v>
      </c>
      <c r="F20" s="30">
        <v>614</v>
      </c>
      <c r="G20" s="30">
        <v>600</v>
      </c>
      <c r="H20" s="31">
        <v>-20</v>
      </c>
      <c r="I20" s="63">
        <v>-2.8</v>
      </c>
      <c r="J20" s="36">
        <v>47.6</v>
      </c>
      <c r="K20" s="36">
        <v>51.2</v>
      </c>
    </row>
    <row r="21" spans="1:11" x14ac:dyDescent="0.2">
      <c r="A21" s="7">
        <v>16</v>
      </c>
      <c r="B21" s="27" t="s">
        <v>297</v>
      </c>
      <c r="C21" s="28" t="s">
        <v>702</v>
      </c>
      <c r="D21" s="29"/>
      <c r="E21" s="39" t="s">
        <v>622</v>
      </c>
      <c r="F21" s="30">
        <v>8504</v>
      </c>
      <c r="G21" s="30">
        <v>6790</v>
      </c>
      <c r="H21" s="31">
        <v>-1710</v>
      </c>
      <c r="I21" s="63">
        <v>-20.2</v>
      </c>
      <c r="J21" s="36">
        <v>50.8</v>
      </c>
      <c r="K21" s="36">
        <v>53.7</v>
      </c>
    </row>
    <row r="22" spans="1:11" x14ac:dyDescent="0.2">
      <c r="A22" s="7">
        <v>16</v>
      </c>
      <c r="B22" s="27" t="s">
        <v>297</v>
      </c>
      <c r="C22" s="28" t="s">
        <v>703</v>
      </c>
      <c r="D22" s="29"/>
      <c r="E22" s="39" t="s">
        <v>305</v>
      </c>
      <c r="F22" s="30">
        <v>5884</v>
      </c>
      <c r="G22" s="30">
        <v>3730</v>
      </c>
      <c r="H22" s="31">
        <v>-2160</v>
      </c>
      <c r="I22" s="63">
        <v>-36.6</v>
      </c>
      <c r="J22" s="36">
        <v>51.8</v>
      </c>
      <c r="K22" s="36">
        <v>54.2</v>
      </c>
    </row>
    <row r="23" spans="1:11" x14ac:dyDescent="0.2">
      <c r="E23" s="40"/>
    </row>
    <row r="24" spans="1:11" x14ac:dyDescent="0.2">
      <c r="E24" s="40"/>
    </row>
    <row r="25" spans="1:11" x14ac:dyDescent="0.2">
      <c r="E25" s="40"/>
    </row>
    <row r="26" spans="1:11" x14ac:dyDescent="0.2">
      <c r="E26" s="40"/>
    </row>
    <row r="27" spans="1:11" x14ac:dyDescent="0.2">
      <c r="E27" s="40"/>
    </row>
    <row r="28" spans="1:11" x14ac:dyDescent="0.2">
      <c r="E28" s="40"/>
    </row>
    <row r="29" spans="1:11" x14ac:dyDescent="0.2">
      <c r="E29" s="40"/>
    </row>
    <row r="30" spans="1:11" x14ac:dyDescent="0.2">
      <c r="E30" s="40"/>
    </row>
    <row r="31" spans="1:11" x14ac:dyDescent="0.2">
      <c r="E31" s="40"/>
    </row>
    <row r="32" spans="1:11" x14ac:dyDescent="0.2">
      <c r="E32" s="40"/>
    </row>
    <row r="33" spans="5:5" x14ac:dyDescent="0.2">
      <c r="E33" s="40"/>
    </row>
    <row r="34" spans="5:5" x14ac:dyDescent="0.2">
      <c r="E34" s="40"/>
    </row>
    <row r="35" spans="5:5" x14ac:dyDescent="0.2">
      <c r="E35" s="40"/>
    </row>
    <row r="36" spans="5:5" x14ac:dyDescent="0.2">
      <c r="E36" s="40"/>
    </row>
    <row r="37" spans="5:5" x14ac:dyDescent="0.2">
      <c r="E37" s="40"/>
    </row>
    <row r="38" spans="5:5" x14ac:dyDescent="0.2">
      <c r="E38" s="40"/>
    </row>
    <row r="39" spans="5:5" x14ac:dyDescent="0.2">
      <c r="E39" s="40"/>
    </row>
    <row r="40" spans="5:5" x14ac:dyDescent="0.2">
      <c r="E40" s="40"/>
    </row>
    <row r="41" spans="5:5" x14ac:dyDescent="0.2">
      <c r="E41" s="40"/>
    </row>
    <row r="42" spans="5:5" x14ac:dyDescent="0.2">
      <c r="E42" s="40"/>
    </row>
    <row r="43" spans="5:5" x14ac:dyDescent="0.2">
      <c r="E43" s="40"/>
    </row>
    <row r="44" spans="5:5" x14ac:dyDescent="0.2">
      <c r="E44" s="40"/>
    </row>
    <row r="45" spans="5:5" x14ac:dyDescent="0.2">
      <c r="E45" s="40"/>
    </row>
    <row r="46" spans="5:5" x14ac:dyDescent="0.2">
      <c r="E46" s="40"/>
    </row>
    <row r="47" spans="5:5" x14ac:dyDescent="0.2">
      <c r="E47" s="40"/>
    </row>
    <row r="48" spans="5:5"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2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314</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313</v>
      </c>
      <c r="C6" s="58"/>
      <c r="D6" s="59"/>
      <c r="E6" s="60" t="s">
        <v>651</v>
      </c>
      <c r="F6" s="61">
        <v>82392</v>
      </c>
      <c r="G6" s="61">
        <v>75920</v>
      </c>
      <c r="H6" s="61">
        <v>-6470</v>
      </c>
      <c r="I6" s="62">
        <v>-7.9</v>
      </c>
      <c r="J6" s="35">
        <v>47.1</v>
      </c>
      <c r="K6" s="35">
        <v>49.6</v>
      </c>
    </row>
    <row r="7" spans="1:13" ht="21" customHeight="1" x14ac:dyDescent="0.2">
      <c r="A7" s="7">
        <v>16</v>
      </c>
      <c r="B7" s="27" t="s">
        <v>313</v>
      </c>
      <c r="C7" s="28" t="s">
        <v>675</v>
      </c>
      <c r="D7" s="29"/>
      <c r="E7" s="39" t="s">
        <v>315</v>
      </c>
      <c r="F7" s="30">
        <v>22787</v>
      </c>
      <c r="G7" s="30">
        <v>22150</v>
      </c>
      <c r="H7" s="31">
        <v>-640</v>
      </c>
      <c r="I7" s="63">
        <v>-2.8</v>
      </c>
      <c r="J7" s="36">
        <v>47</v>
      </c>
      <c r="K7" s="36">
        <v>47.7</v>
      </c>
    </row>
    <row r="8" spans="1:13" x14ac:dyDescent="0.2">
      <c r="A8" s="7">
        <v>16</v>
      </c>
      <c r="B8" s="27" t="s">
        <v>313</v>
      </c>
      <c r="C8" s="28" t="s">
        <v>677</v>
      </c>
      <c r="D8" s="29"/>
      <c r="E8" s="39" t="s">
        <v>316</v>
      </c>
      <c r="F8" s="30">
        <v>7389</v>
      </c>
      <c r="G8" s="30">
        <v>6540</v>
      </c>
      <c r="H8" s="31">
        <v>-850</v>
      </c>
      <c r="I8" s="63">
        <v>-11.5</v>
      </c>
      <c r="J8" s="36">
        <v>48.4</v>
      </c>
      <c r="K8" s="36">
        <v>51.1</v>
      </c>
    </row>
    <row r="9" spans="1:13" x14ac:dyDescent="0.2">
      <c r="A9" s="7">
        <v>16</v>
      </c>
      <c r="B9" s="27" t="s">
        <v>313</v>
      </c>
      <c r="C9" s="28" t="s">
        <v>740</v>
      </c>
      <c r="D9" s="29"/>
      <c r="E9" s="39" t="s">
        <v>317</v>
      </c>
      <c r="F9" s="30">
        <v>8001</v>
      </c>
      <c r="G9" s="30">
        <v>7550</v>
      </c>
      <c r="H9" s="31">
        <v>-450</v>
      </c>
      <c r="I9" s="63">
        <v>-5.6</v>
      </c>
      <c r="J9" s="36">
        <v>47.1</v>
      </c>
      <c r="K9" s="36">
        <v>49.3</v>
      </c>
    </row>
    <row r="10" spans="1:13" x14ac:dyDescent="0.2">
      <c r="A10" s="7">
        <v>16</v>
      </c>
      <c r="B10" s="27" t="s">
        <v>313</v>
      </c>
      <c r="C10" s="28" t="s">
        <v>733</v>
      </c>
      <c r="D10" s="29"/>
      <c r="E10" s="39" t="s">
        <v>318</v>
      </c>
      <c r="F10" s="30">
        <v>285</v>
      </c>
      <c r="G10" s="30">
        <v>250</v>
      </c>
      <c r="H10" s="31">
        <v>-30</v>
      </c>
      <c r="I10" s="63">
        <v>-10.8</v>
      </c>
      <c r="J10" s="36">
        <v>51.5</v>
      </c>
      <c r="K10" s="36">
        <v>57.4</v>
      </c>
    </row>
    <row r="11" spans="1:13" x14ac:dyDescent="0.2">
      <c r="A11" s="7">
        <v>16</v>
      </c>
      <c r="B11" s="27" t="s">
        <v>313</v>
      </c>
      <c r="C11" s="28" t="s">
        <v>734</v>
      </c>
      <c r="D11" s="29"/>
      <c r="E11" s="39" t="s">
        <v>319</v>
      </c>
      <c r="F11" s="30">
        <v>6543</v>
      </c>
      <c r="G11" s="30">
        <v>6270</v>
      </c>
      <c r="H11" s="31">
        <v>-270</v>
      </c>
      <c r="I11" s="63">
        <v>-4.2</v>
      </c>
      <c r="J11" s="36">
        <v>48</v>
      </c>
      <c r="K11" s="36">
        <v>51.1</v>
      </c>
    </row>
    <row r="12" spans="1:13" x14ac:dyDescent="0.2">
      <c r="A12" s="7">
        <v>16</v>
      </c>
      <c r="B12" s="27" t="s">
        <v>313</v>
      </c>
      <c r="C12" s="28" t="s">
        <v>735</v>
      </c>
      <c r="D12" s="29"/>
      <c r="E12" s="39" t="s">
        <v>320</v>
      </c>
      <c r="F12" s="30">
        <v>202</v>
      </c>
      <c r="G12" s="30">
        <v>190</v>
      </c>
      <c r="H12" s="31">
        <v>-10</v>
      </c>
      <c r="I12" s="63">
        <v>-4.0999999999999996</v>
      </c>
      <c r="J12" s="36">
        <v>44.5</v>
      </c>
      <c r="K12" s="36">
        <v>48.4</v>
      </c>
    </row>
    <row r="13" spans="1:13" x14ac:dyDescent="0.2">
      <c r="A13" s="7">
        <v>16</v>
      </c>
      <c r="B13" s="27" t="s">
        <v>313</v>
      </c>
      <c r="C13" s="28" t="s">
        <v>766</v>
      </c>
      <c r="D13" s="29"/>
      <c r="E13" s="39" t="s">
        <v>321</v>
      </c>
      <c r="F13" s="30">
        <v>225</v>
      </c>
      <c r="G13" s="30">
        <v>170</v>
      </c>
      <c r="H13" s="31">
        <v>-60</v>
      </c>
      <c r="I13" s="63">
        <v>-25.6</v>
      </c>
      <c r="J13" s="36">
        <v>46.6</v>
      </c>
      <c r="K13" s="36">
        <v>57.4</v>
      </c>
    </row>
    <row r="14" spans="1:13" x14ac:dyDescent="0.2">
      <c r="A14" s="7">
        <v>16</v>
      </c>
      <c r="B14" s="27" t="s">
        <v>313</v>
      </c>
      <c r="C14" s="28" t="s">
        <v>680</v>
      </c>
      <c r="D14" s="29"/>
      <c r="E14" s="39" t="s">
        <v>322</v>
      </c>
      <c r="F14" s="30">
        <v>200</v>
      </c>
      <c r="G14" s="30">
        <v>150</v>
      </c>
      <c r="H14" s="31">
        <v>-50</v>
      </c>
      <c r="I14" s="63">
        <v>-26.7</v>
      </c>
      <c r="J14" s="36">
        <v>49.6</v>
      </c>
      <c r="K14" s="36">
        <v>58.1</v>
      </c>
    </row>
    <row r="15" spans="1:13" x14ac:dyDescent="0.2">
      <c r="A15" s="7">
        <v>16</v>
      </c>
      <c r="B15" s="27" t="s">
        <v>313</v>
      </c>
      <c r="C15" s="28" t="s">
        <v>681</v>
      </c>
      <c r="D15" s="29"/>
      <c r="E15" s="39" t="s">
        <v>323</v>
      </c>
      <c r="F15" s="30">
        <v>733</v>
      </c>
      <c r="G15" s="30">
        <v>900</v>
      </c>
      <c r="H15" s="31">
        <v>170</v>
      </c>
      <c r="I15" s="63">
        <v>22.8</v>
      </c>
      <c r="J15" s="36">
        <v>47.8</v>
      </c>
      <c r="K15" s="36">
        <v>50.8</v>
      </c>
    </row>
    <row r="16" spans="1:13" x14ac:dyDescent="0.2">
      <c r="A16" s="7">
        <v>16</v>
      </c>
      <c r="B16" s="27" t="s">
        <v>313</v>
      </c>
      <c r="C16" s="28" t="s">
        <v>683</v>
      </c>
      <c r="D16" s="29"/>
      <c r="E16" s="39" t="s">
        <v>324</v>
      </c>
      <c r="F16" s="30">
        <v>150</v>
      </c>
      <c r="G16" s="30">
        <v>120</v>
      </c>
      <c r="H16" s="31">
        <v>-30</v>
      </c>
      <c r="I16" s="63">
        <v>-21.3</v>
      </c>
      <c r="J16" s="36">
        <v>45.5</v>
      </c>
      <c r="K16" s="36">
        <v>46.3</v>
      </c>
    </row>
    <row r="17" spans="1:11" x14ac:dyDescent="0.2">
      <c r="A17" s="7">
        <v>16</v>
      </c>
      <c r="B17" s="27" t="s">
        <v>313</v>
      </c>
      <c r="C17" s="28" t="s">
        <v>753</v>
      </c>
      <c r="D17" s="29"/>
      <c r="E17" s="39" t="s">
        <v>325</v>
      </c>
      <c r="F17" s="30">
        <v>630</v>
      </c>
      <c r="G17" s="30">
        <v>470</v>
      </c>
      <c r="H17" s="31">
        <v>-160</v>
      </c>
      <c r="I17" s="63">
        <v>-26</v>
      </c>
      <c r="J17" s="36">
        <v>46.3</v>
      </c>
      <c r="K17" s="36">
        <v>50.7</v>
      </c>
    </row>
    <row r="18" spans="1:11" x14ac:dyDescent="0.2">
      <c r="A18" s="7">
        <v>16</v>
      </c>
      <c r="B18" s="27" t="s">
        <v>313</v>
      </c>
      <c r="C18" s="28" t="s">
        <v>767</v>
      </c>
      <c r="D18" s="29"/>
      <c r="E18" s="39" t="s">
        <v>326</v>
      </c>
      <c r="F18" s="30">
        <v>1068</v>
      </c>
      <c r="G18" s="30">
        <v>990</v>
      </c>
      <c r="H18" s="31">
        <v>-80</v>
      </c>
      <c r="I18" s="63">
        <v>-7.3</v>
      </c>
      <c r="J18" s="36">
        <v>44.4</v>
      </c>
      <c r="K18" s="36">
        <v>50</v>
      </c>
    </row>
    <row r="19" spans="1:11" x14ac:dyDescent="0.2">
      <c r="A19" s="7">
        <v>16</v>
      </c>
      <c r="B19" s="27" t="s">
        <v>313</v>
      </c>
      <c r="C19" s="28" t="s">
        <v>688</v>
      </c>
      <c r="D19" s="29"/>
      <c r="E19" s="39" t="s">
        <v>327</v>
      </c>
      <c r="F19" s="30">
        <v>184</v>
      </c>
      <c r="G19" s="30">
        <v>200</v>
      </c>
      <c r="H19" s="31">
        <v>20</v>
      </c>
      <c r="I19" s="63">
        <v>9.5</v>
      </c>
      <c r="J19" s="36">
        <v>45.4</v>
      </c>
      <c r="K19" s="36">
        <v>46.9</v>
      </c>
    </row>
    <row r="20" spans="1:11" x14ac:dyDescent="0.2">
      <c r="A20" s="7">
        <v>16</v>
      </c>
      <c r="B20" s="27" t="s">
        <v>313</v>
      </c>
      <c r="C20" s="28" t="s">
        <v>689</v>
      </c>
      <c r="D20" s="29"/>
      <c r="E20" s="39" t="s">
        <v>328</v>
      </c>
      <c r="F20" s="30">
        <v>227</v>
      </c>
      <c r="G20" s="30">
        <v>180</v>
      </c>
      <c r="H20" s="31">
        <v>-50</v>
      </c>
      <c r="I20" s="63">
        <v>-20</v>
      </c>
      <c r="J20" s="36">
        <v>42.8</v>
      </c>
      <c r="K20" s="36">
        <v>48.7</v>
      </c>
    </row>
    <row r="21" spans="1:11" x14ac:dyDescent="0.2">
      <c r="A21" s="7">
        <v>16</v>
      </c>
      <c r="B21" s="27" t="s">
        <v>313</v>
      </c>
      <c r="C21" s="28" t="s">
        <v>690</v>
      </c>
      <c r="D21" s="29"/>
      <c r="E21" s="39" t="s">
        <v>329</v>
      </c>
      <c r="F21" s="30">
        <v>374</v>
      </c>
      <c r="G21" s="30">
        <v>270</v>
      </c>
      <c r="H21" s="31">
        <v>-110</v>
      </c>
      <c r="I21" s="63">
        <v>-28.6</v>
      </c>
      <c r="J21" s="36">
        <v>47.5</v>
      </c>
      <c r="K21" s="36">
        <v>54.1</v>
      </c>
    </row>
    <row r="22" spans="1:11" x14ac:dyDescent="0.2">
      <c r="A22" s="7">
        <v>16</v>
      </c>
      <c r="B22" s="27" t="s">
        <v>313</v>
      </c>
      <c r="C22" s="28" t="s">
        <v>695</v>
      </c>
      <c r="D22" s="29"/>
      <c r="E22" s="39" t="s">
        <v>330</v>
      </c>
      <c r="F22" s="30">
        <v>415</v>
      </c>
      <c r="G22" s="30">
        <v>380</v>
      </c>
      <c r="H22" s="31">
        <v>-40</v>
      </c>
      <c r="I22" s="63">
        <v>-9.3000000000000007</v>
      </c>
      <c r="J22" s="36">
        <v>45.6</v>
      </c>
      <c r="K22" s="36">
        <v>47.5</v>
      </c>
    </row>
    <row r="23" spans="1:11" x14ac:dyDescent="0.2">
      <c r="A23" s="7">
        <v>16</v>
      </c>
      <c r="B23" s="27" t="s">
        <v>313</v>
      </c>
      <c r="C23" s="28" t="s">
        <v>754</v>
      </c>
      <c r="D23" s="29"/>
      <c r="E23" s="39" t="s">
        <v>331</v>
      </c>
      <c r="F23" s="30">
        <v>189</v>
      </c>
      <c r="G23" s="30">
        <v>210</v>
      </c>
      <c r="H23" s="31">
        <v>20</v>
      </c>
      <c r="I23" s="63">
        <v>10</v>
      </c>
      <c r="J23" s="36">
        <v>49</v>
      </c>
      <c r="K23" s="36">
        <v>47.6</v>
      </c>
    </row>
    <row r="24" spans="1:11" x14ac:dyDescent="0.2">
      <c r="A24" s="7">
        <v>16</v>
      </c>
      <c r="B24" s="27" t="s">
        <v>313</v>
      </c>
      <c r="C24" s="28" t="s">
        <v>760</v>
      </c>
      <c r="D24" s="29"/>
      <c r="E24" s="39" t="s">
        <v>332</v>
      </c>
      <c r="F24" s="30">
        <v>218</v>
      </c>
      <c r="G24" s="30">
        <v>170</v>
      </c>
      <c r="H24" s="31">
        <v>-50</v>
      </c>
      <c r="I24" s="63">
        <v>-23.7</v>
      </c>
      <c r="J24" s="36">
        <v>45.7</v>
      </c>
      <c r="K24" s="36">
        <v>51.5</v>
      </c>
    </row>
    <row r="25" spans="1:11" x14ac:dyDescent="0.2">
      <c r="A25" s="7">
        <v>16</v>
      </c>
      <c r="B25" s="27" t="s">
        <v>313</v>
      </c>
      <c r="C25" s="28" t="s">
        <v>755</v>
      </c>
      <c r="D25" s="29"/>
      <c r="E25" s="39" t="s">
        <v>333</v>
      </c>
      <c r="F25" s="30">
        <v>1239</v>
      </c>
      <c r="G25" s="30">
        <v>1100</v>
      </c>
      <c r="H25" s="31">
        <v>-140</v>
      </c>
      <c r="I25" s="63">
        <v>-11.5</v>
      </c>
      <c r="J25" s="36">
        <v>45.8</v>
      </c>
      <c r="K25" s="36">
        <v>49.7</v>
      </c>
    </row>
    <row r="26" spans="1:11" x14ac:dyDescent="0.2">
      <c r="A26" s="7">
        <v>16</v>
      </c>
      <c r="B26" s="27" t="s">
        <v>313</v>
      </c>
      <c r="C26" s="28" t="s">
        <v>743</v>
      </c>
      <c r="D26" s="29"/>
      <c r="E26" s="39" t="s">
        <v>334</v>
      </c>
      <c r="F26" s="30">
        <v>3376</v>
      </c>
      <c r="G26" s="30">
        <v>3050</v>
      </c>
      <c r="H26" s="31">
        <v>-330</v>
      </c>
      <c r="I26" s="63">
        <v>-9.8000000000000007</v>
      </c>
      <c r="J26" s="36">
        <v>48.9</v>
      </c>
      <c r="K26" s="36">
        <v>51.7</v>
      </c>
    </row>
    <row r="27" spans="1:11" x14ac:dyDescent="0.2">
      <c r="A27" s="7">
        <v>16</v>
      </c>
      <c r="B27" s="27" t="s">
        <v>313</v>
      </c>
      <c r="C27" s="28" t="s">
        <v>736</v>
      </c>
      <c r="D27" s="29"/>
      <c r="E27" s="39" t="s">
        <v>335</v>
      </c>
      <c r="F27" s="30">
        <v>338</v>
      </c>
      <c r="G27" s="30">
        <v>310</v>
      </c>
      <c r="H27" s="31">
        <v>-30</v>
      </c>
      <c r="I27" s="63">
        <v>-7.8</v>
      </c>
      <c r="J27" s="36">
        <v>43.3</v>
      </c>
      <c r="K27" s="36">
        <v>47.5</v>
      </c>
    </row>
    <row r="28" spans="1:11" x14ac:dyDescent="0.2">
      <c r="A28" s="7">
        <v>16</v>
      </c>
      <c r="B28" s="27" t="s">
        <v>313</v>
      </c>
      <c r="C28" s="28" t="s">
        <v>756</v>
      </c>
      <c r="D28" s="29"/>
      <c r="E28" s="39" t="s">
        <v>336</v>
      </c>
      <c r="F28" s="30">
        <v>1924</v>
      </c>
      <c r="G28" s="30">
        <v>1560</v>
      </c>
      <c r="H28" s="31">
        <v>-360</v>
      </c>
      <c r="I28" s="63">
        <v>-18.899999999999999</v>
      </c>
      <c r="J28" s="36">
        <v>45.9</v>
      </c>
      <c r="K28" s="36">
        <v>50</v>
      </c>
    </row>
    <row r="29" spans="1:11" x14ac:dyDescent="0.2">
      <c r="A29" s="7">
        <v>16</v>
      </c>
      <c r="B29" s="27" t="s">
        <v>313</v>
      </c>
      <c r="C29" s="28" t="s">
        <v>774</v>
      </c>
      <c r="D29" s="29"/>
      <c r="E29" s="39" t="s">
        <v>337</v>
      </c>
      <c r="F29" s="30">
        <v>262</v>
      </c>
      <c r="G29" s="30">
        <v>260</v>
      </c>
      <c r="H29" s="31">
        <v>0</v>
      </c>
      <c r="I29" s="63">
        <v>-1.2</v>
      </c>
      <c r="J29" s="36">
        <v>43.9</v>
      </c>
      <c r="K29" s="36">
        <v>45.8</v>
      </c>
    </row>
    <row r="30" spans="1:11" x14ac:dyDescent="0.2">
      <c r="A30" s="7">
        <v>16</v>
      </c>
      <c r="B30" s="27" t="s">
        <v>313</v>
      </c>
      <c r="C30" s="28" t="s">
        <v>701</v>
      </c>
      <c r="D30" s="29"/>
      <c r="E30" s="39" t="s">
        <v>338</v>
      </c>
      <c r="F30" s="30">
        <v>1498</v>
      </c>
      <c r="G30" s="30">
        <v>1650</v>
      </c>
      <c r="H30" s="31">
        <v>150</v>
      </c>
      <c r="I30" s="63">
        <v>10.1</v>
      </c>
      <c r="J30" s="36">
        <v>42.6</v>
      </c>
      <c r="K30" s="36">
        <v>45.2</v>
      </c>
    </row>
    <row r="31" spans="1:11" x14ac:dyDescent="0.2">
      <c r="A31" s="7">
        <v>16</v>
      </c>
      <c r="B31" s="27" t="s">
        <v>313</v>
      </c>
      <c r="C31" s="28" t="s">
        <v>769</v>
      </c>
      <c r="D31" s="29"/>
      <c r="E31" s="39" t="s">
        <v>339</v>
      </c>
      <c r="F31" s="30">
        <v>309</v>
      </c>
      <c r="G31" s="30">
        <v>330</v>
      </c>
      <c r="H31" s="31">
        <v>20</v>
      </c>
      <c r="I31" s="63">
        <v>6.7</v>
      </c>
      <c r="J31" s="36">
        <v>47</v>
      </c>
      <c r="K31" s="36">
        <v>51.9</v>
      </c>
    </row>
    <row r="32" spans="1:11" x14ac:dyDescent="0.2">
      <c r="A32" s="7">
        <v>16</v>
      </c>
      <c r="B32" s="27" t="s">
        <v>313</v>
      </c>
      <c r="C32" s="28" t="s">
        <v>757</v>
      </c>
      <c r="D32" s="29"/>
      <c r="E32" s="39" t="s">
        <v>340</v>
      </c>
      <c r="F32" s="30">
        <v>462</v>
      </c>
      <c r="G32" s="30">
        <v>330</v>
      </c>
      <c r="H32" s="31">
        <v>-130</v>
      </c>
      <c r="I32" s="63">
        <v>-28.7</v>
      </c>
      <c r="J32" s="36">
        <v>46.2</v>
      </c>
      <c r="K32" s="36">
        <v>43.7</v>
      </c>
    </row>
    <row r="33" spans="1:11" x14ac:dyDescent="0.2">
      <c r="A33" s="7">
        <v>16</v>
      </c>
      <c r="B33" s="27" t="s">
        <v>313</v>
      </c>
      <c r="C33" s="28" t="s">
        <v>738</v>
      </c>
      <c r="D33" s="29"/>
      <c r="E33" s="39" t="s">
        <v>341</v>
      </c>
      <c r="F33" s="30">
        <v>757</v>
      </c>
      <c r="G33" s="30">
        <v>740</v>
      </c>
      <c r="H33" s="31">
        <v>-20</v>
      </c>
      <c r="I33" s="63">
        <v>-2.2999999999999998</v>
      </c>
      <c r="J33" s="36">
        <v>52.1</v>
      </c>
      <c r="K33" s="36">
        <v>60.5</v>
      </c>
    </row>
    <row r="34" spans="1:11" x14ac:dyDescent="0.2">
      <c r="A34" s="7">
        <v>16</v>
      </c>
      <c r="B34" s="27" t="s">
        <v>313</v>
      </c>
      <c r="C34" s="28" t="s">
        <v>707</v>
      </c>
      <c r="D34" s="29"/>
      <c r="E34" s="39" t="s">
        <v>342</v>
      </c>
      <c r="F34" s="30">
        <v>236</v>
      </c>
      <c r="G34" s="30">
        <v>160</v>
      </c>
      <c r="H34" s="31">
        <v>-70</v>
      </c>
      <c r="I34" s="63">
        <v>-30.4</v>
      </c>
      <c r="J34" s="36">
        <v>49.4</v>
      </c>
      <c r="K34" s="36">
        <v>52.2</v>
      </c>
    </row>
    <row r="35" spans="1:11" x14ac:dyDescent="0.2">
      <c r="A35" s="7">
        <v>16</v>
      </c>
      <c r="B35" s="27" t="s">
        <v>313</v>
      </c>
      <c r="C35" s="28" t="s">
        <v>746</v>
      </c>
      <c r="D35" s="29"/>
      <c r="E35" s="39" t="s">
        <v>343</v>
      </c>
      <c r="F35" s="30">
        <v>114</v>
      </c>
      <c r="G35" s="30">
        <v>90</v>
      </c>
      <c r="H35" s="31">
        <v>-20</v>
      </c>
      <c r="I35" s="63">
        <v>-20.100000000000001</v>
      </c>
      <c r="J35" s="36">
        <v>48.8</v>
      </c>
      <c r="K35" s="36">
        <v>58.1</v>
      </c>
    </row>
    <row r="36" spans="1:11" x14ac:dyDescent="0.2">
      <c r="A36" s="7">
        <v>16</v>
      </c>
      <c r="B36" s="27" t="s">
        <v>313</v>
      </c>
      <c r="C36" s="28" t="s">
        <v>763</v>
      </c>
      <c r="D36" s="29"/>
      <c r="E36" s="39" t="s">
        <v>344</v>
      </c>
      <c r="F36" s="30">
        <v>268</v>
      </c>
      <c r="G36" s="30">
        <v>210</v>
      </c>
      <c r="H36" s="31">
        <v>-60</v>
      </c>
      <c r="I36" s="63">
        <v>-23.1</v>
      </c>
      <c r="J36" s="36">
        <v>43.8</v>
      </c>
      <c r="K36" s="36">
        <v>55.9</v>
      </c>
    </row>
    <row r="37" spans="1:11" x14ac:dyDescent="0.2">
      <c r="A37" s="7">
        <v>16</v>
      </c>
      <c r="B37" s="27" t="s">
        <v>313</v>
      </c>
      <c r="C37" s="28" t="s">
        <v>713</v>
      </c>
      <c r="D37" s="29"/>
      <c r="E37" s="39" t="s">
        <v>346</v>
      </c>
      <c r="F37" s="30">
        <v>344</v>
      </c>
      <c r="G37" s="30">
        <v>210</v>
      </c>
      <c r="H37" s="31">
        <v>-130</v>
      </c>
      <c r="I37" s="63">
        <v>-37.9</v>
      </c>
      <c r="J37" s="36">
        <v>51.5</v>
      </c>
      <c r="K37" s="36">
        <v>50.8</v>
      </c>
    </row>
    <row r="38" spans="1:11" x14ac:dyDescent="0.2">
      <c r="A38" s="7">
        <v>16</v>
      </c>
      <c r="B38" s="27" t="s">
        <v>313</v>
      </c>
      <c r="C38" s="28" t="s">
        <v>764</v>
      </c>
      <c r="D38" s="29"/>
      <c r="E38" s="39" t="s">
        <v>347</v>
      </c>
      <c r="F38" s="30">
        <v>641</v>
      </c>
      <c r="G38" s="30">
        <v>500</v>
      </c>
      <c r="H38" s="31">
        <v>-140</v>
      </c>
      <c r="I38" s="63">
        <v>-22.3</v>
      </c>
      <c r="J38" s="36">
        <v>45.5</v>
      </c>
      <c r="K38" s="36">
        <v>51.1</v>
      </c>
    </row>
    <row r="39" spans="1:11" x14ac:dyDescent="0.2">
      <c r="A39" s="7">
        <v>16</v>
      </c>
      <c r="B39" s="27" t="s">
        <v>313</v>
      </c>
      <c r="C39" s="28" t="s">
        <v>716</v>
      </c>
      <c r="D39" s="29"/>
      <c r="E39" s="39" t="s">
        <v>348</v>
      </c>
      <c r="F39" s="30">
        <v>669</v>
      </c>
      <c r="G39" s="30">
        <v>700</v>
      </c>
      <c r="H39" s="31">
        <v>30</v>
      </c>
      <c r="I39" s="63">
        <v>5.2</v>
      </c>
      <c r="J39" s="36">
        <v>42.7</v>
      </c>
      <c r="K39" s="36">
        <v>46.5</v>
      </c>
    </row>
    <row r="40" spans="1:11" x14ac:dyDescent="0.2">
      <c r="A40" s="7">
        <v>16</v>
      </c>
      <c r="B40" s="27" t="s">
        <v>313</v>
      </c>
      <c r="C40" s="28" t="s">
        <v>771</v>
      </c>
      <c r="D40" s="29"/>
      <c r="E40" s="39" t="s">
        <v>349</v>
      </c>
      <c r="F40" s="30">
        <v>206</v>
      </c>
      <c r="G40" s="30">
        <v>180</v>
      </c>
      <c r="H40" s="31">
        <v>-30</v>
      </c>
      <c r="I40" s="63">
        <v>-13.8</v>
      </c>
      <c r="J40" s="36">
        <v>46.2</v>
      </c>
      <c r="K40" s="36">
        <v>53.6</v>
      </c>
    </row>
    <row r="41" spans="1:11" x14ac:dyDescent="0.2">
      <c r="A41" s="7">
        <v>16</v>
      </c>
      <c r="B41" s="27" t="s">
        <v>313</v>
      </c>
      <c r="C41" s="28" t="s">
        <v>772</v>
      </c>
      <c r="D41" s="29"/>
      <c r="E41" s="39" t="s">
        <v>350</v>
      </c>
      <c r="F41" s="30">
        <v>313</v>
      </c>
      <c r="G41" s="30">
        <v>240</v>
      </c>
      <c r="H41" s="31">
        <v>-80</v>
      </c>
      <c r="I41" s="63">
        <v>-24.2</v>
      </c>
      <c r="J41" s="36">
        <v>45.2</v>
      </c>
      <c r="K41" s="36">
        <v>49.2</v>
      </c>
    </row>
    <row r="42" spans="1:11" x14ac:dyDescent="0.2">
      <c r="A42" s="7">
        <v>16</v>
      </c>
      <c r="B42" s="27" t="s">
        <v>313</v>
      </c>
      <c r="C42" s="28" t="s">
        <v>719</v>
      </c>
      <c r="D42" s="29"/>
      <c r="E42" s="39" t="s">
        <v>351</v>
      </c>
      <c r="F42" s="30">
        <v>6169</v>
      </c>
      <c r="G42" s="30">
        <v>5200</v>
      </c>
      <c r="H42" s="31">
        <v>-970</v>
      </c>
      <c r="I42" s="63">
        <v>-15.8</v>
      </c>
      <c r="J42" s="36">
        <v>48</v>
      </c>
      <c r="K42" s="36">
        <v>50.3</v>
      </c>
    </row>
    <row r="43" spans="1:11" x14ac:dyDescent="0.2">
      <c r="A43" s="7">
        <v>16</v>
      </c>
      <c r="B43" s="27" t="s">
        <v>313</v>
      </c>
      <c r="C43" s="28" t="s">
        <v>720</v>
      </c>
      <c r="D43" s="29"/>
      <c r="E43" s="39" t="s">
        <v>663</v>
      </c>
      <c r="F43" s="30">
        <v>7010</v>
      </c>
      <c r="G43" s="30">
        <v>6170</v>
      </c>
      <c r="H43" s="31">
        <v>-840</v>
      </c>
      <c r="I43" s="63">
        <v>-12</v>
      </c>
      <c r="J43" s="36">
        <v>46.3</v>
      </c>
      <c r="K43" s="36">
        <v>49.5</v>
      </c>
    </row>
    <row r="44" spans="1:11" x14ac:dyDescent="0.2">
      <c r="A44" s="7">
        <v>16</v>
      </c>
      <c r="B44" s="27" t="s">
        <v>313</v>
      </c>
      <c r="C44" s="28" t="s">
        <v>721</v>
      </c>
      <c r="D44" s="29"/>
      <c r="E44" s="39" t="s">
        <v>630</v>
      </c>
      <c r="F44" s="30">
        <v>6437</v>
      </c>
      <c r="G44" s="30">
        <v>5800</v>
      </c>
      <c r="H44" s="31">
        <v>-640</v>
      </c>
      <c r="I44" s="63">
        <v>-9.9</v>
      </c>
      <c r="J44" s="36">
        <v>46.4</v>
      </c>
      <c r="K44" s="36">
        <v>51.4</v>
      </c>
    </row>
    <row r="45" spans="1:11" x14ac:dyDescent="0.2">
      <c r="B45" s="27"/>
      <c r="C45" s="28"/>
      <c r="D45" s="29"/>
      <c r="E45" s="49"/>
      <c r="F45" s="30"/>
      <c r="G45" s="30"/>
      <c r="H45" s="31"/>
      <c r="I45" s="50"/>
      <c r="J45" s="36"/>
      <c r="K45" s="36"/>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45"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353</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352</v>
      </c>
      <c r="C6" s="58"/>
      <c r="D6" s="59"/>
      <c r="E6" s="60" t="s">
        <v>651</v>
      </c>
      <c r="F6" s="61">
        <v>54964</v>
      </c>
      <c r="G6" s="61">
        <v>41520</v>
      </c>
      <c r="H6" s="61">
        <v>-13450</v>
      </c>
      <c r="I6" s="62">
        <v>-24.5</v>
      </c>
      <c r="J6" s="35">
        <v>49.8</v>
      </c>
      <c r="K6" s="35">
        <v>52.1</v>
      </c>
    </row>
    <row r="7" spans="1:13" ht="21" customHeight="1" x14ac:dyDescent="0.2">
      <c r="A7" s="7">
        <v>16</v>
      </c>
      <c r="B7" s="27" t="s">
        <v>352</v>
      </c>
      <c r="C7" s="28" t="s">
        <v>741</v>
      </c>
      <c r="D7" s="29"/>
      <c r="E7" s="39" t="s">
        <v>354</v>
      </c>
      <c r="F7" s="30">
        <v>336</v>
      </c>
      <c r="G7" s="30">
        <v>240</v>
      </c>
      <c r="H7" s="31">
        <v>-100</v>
      </c>
      <c r="I7" s="63">
        <v>-28.6</v>
      </c>
      <c r="J7" s="36">
        <v>49.9</v>
      </c>
      <c r="K7" s="36">
        <v>52.5</v>
      </c>
    </row>
    <row r="8" spans="1:13" x14ac:dyDescent="0.2">
      <c r="A8" s="7">
        <v>16</v>
      </c>
      <c r="B8" s="27" t="s">
        <v>352</v>
      </c>
      <c r="C8" s="28" t="s">
        <v>742</v>
      </c>
      <c r="D8" s="29"/>
      <c r="E8" s="39" t="s">
        <v>355</v>
      </c>
      <c r="F8" s="30">
        <v>3133</v>
      </c>
      <c r="G8" s="30">
        <v>2500</v>
      </c>
      <c r="H8" s="31">
        <v>-640</v>
      </c>
      <c r="I8" s="63">
        <v>-20.3</v>
      </c>
      <c r="J8" s="36">
        <v>52.5</v>
      </c>
      <c r="K8" s="36">
        <v>54.5</v>
      </c>
    </row>
    <row r="9" spans="1:13" x14ac:dyDescent="0.2">
      <c r="A9" s="7">
        <v>16</v>
      </c>
      <c r="B9" s="27" t="s">
        <v>352</v>
      </c>
      <c r="C9" s="28" t="s">
        <v>766</v>
      </c>
      <c r="D9" s="29"/>
      <c r="E9" s="39" t="s">
        <v>356</v>
      </c>
      <c r="F9" s="30">
        <v>8468</v>
      </c>
      <c r="G9" s="30">
        <v>6480</v>
      </c>
      <c r="H9" s="31">
        <v>-1990</v>
      </c>
      <c r="I9" s="63">
        <v>-23.5</v>
      </c>
      <c r="J9" s="36">
        <v>51.2</v>
      </c>
      <c r="K9" s="36">
        <v>50.5</v>
      </c>
    </row>
    <row r="10" spans="1:13" x14ac:dyDescent="0.2">
      <c r="A10" s="7">
        <v>16</v>
      </c>
      <c r="B10" s="27" t="s">
        <v>352</v>
      </c>
      <c r="C10" s="28" t="s">
        <v>680</v>
      </c>
      <c r="D10" s="29"/>
      <c r="E10" s="39" t="s">
        <v>357</v>
      </c>
      <c r="F10" s="30">
        <v>3111</v>
      </c>
      <c r="G10" s="30">
        <v>2100</v>
      </c>
      <c r="H10" s="31">
        <v>-1010</v>
      </c>
      <c r="I10" s="63">
        <v>-32.6</v>
      </c>
      <c r="J10" s="36">
        <v>49.7</v>
      </c>
      <c r="K10" s="36">
        <v>54.3</v>
      </c>
    </row>
    <row r="11" spans="1:13" x14ac:dyDescent="0.2">
      <c r="A11" s="7">
        <v>16</v>
      </c>
      <c r="B11" s="27" t="s">
        <v>352</v>
      </c>
      <c r="C11" s="28" t="s">
        <v>682</v>
      </c>
      <c r="D11" s="29"/>
      <c r="E11" s="39" t="s">
        <v>358</v>
      </c>
      <c r="F11" s="30">
        <v>22843</v>
      </c>
      <c r="G11" s="30">
        <v>17970</v>
      </c>
      <c r="H11" s="31">
        <v>-4870</v>
      </c>
      <c r="I11" s="63">
        <v>-21.3</v>
      </c>
      <c r="J11" s="36">
        <v>48.6</v>
      </c>
      <c r="K11" s="36">
        <v>51.2</v>
      </c>
    </row>
    <row r="12" spans="1:13" x14ac:dyDescent="0.2">
      <c r="A12" s="7">
        <v>16</v>
      </c>
      <c r="B12" s="27" t="s">
        <v>352</v>
      </c>
      <c r="C12" s="28" t="s">
        <v>683</v>
      </c>
      <c r="D12" s="29"/>
      <c r="E12" s="39" t="s">
        <v>359</v>
      </c>
      <c r="F12" s="30">
        <v>3456</v>
      </c>
      <c r="G12" s="30">
        <v>2340</v>
      </c>
      <c r="H12" s="31">
        <v>-1120</v>
      </c>
      <c r="I12" s="63">
        <v>-32.4</v>
      </c>
      <c r="J12" s="36">
        <v>52.2</v>
      </c>
      <c r="K12" s="36">
        <v>54.2</v>
      </c>
    </row>
    <row r="13" spans="1:13" x14ac:dyDescent="0.2">
      <c r="A13" s="7">
        <v>16</v>
      </c>
      <c r="B13" s="27" t="s">
        <v>352</v>
      </c>
      <c r="C13" s="28" t="s">
        <v>685</v>
      </c>
      <c r="D13" s="29"/>
      <c r="E13" s="39" t="s">
        <v>360</v>
      </c>
      <c r="F13" s="30">
        <v>5434</v>
      </c>
      <c r="G13" s="30">
        <v>3880</v>
      </c>
      <c r="H13" s="31">
        <v>-1550</v>
      </c>
      <c r="I13" s="63">
        <v>-28.6</v>
      </c>
      <c r="J13" s="36">
        <v>50.6</v>
      </c>
      <c r="K13" s="36">
        <v>53.7</v>
      </c>
    </row>
    <row r="14" spans="1:13" x14ac:dyDescent="0.2">
      <c r="A14" s="7">
        <v>16</v>
      </c>
      <c r="B14" s="27" t="s">
        <v>352</v>
      </c>
      <c r="C14" s="28" t="s">
        <v>686</v>
      </c>
      <c r="D14" s="29"/>
      <c r="E14" s="39" t="s">
        <v>613</v>
      </c>
      <c r="F14" s="30">
        <v>8183</v>
      </c>
      <c r="G14" s="30">
        <v>6010</v>
      </c>
      <c r="H14" s="31">
        <v>-2170</v>
      </c>
      <c r="I14" s="63">
        <v>-26.5</v>
      </c>
      <c r="J14" s="36">
        <v>49.2</v>
      </c>
      <c r="K14" s="36">
        <v>52.8</v>
      </c>
    </row>
    <row r="15" spans="1:13" x14ac:dyDescent="0.2">
      <c r="E15" s="40"/>
    </row>
    <row r="16" spans="1:13" x14ac:dyDescent="0.2">
      <c r="E16" s="40"/>
    </row>
    <row r="17" spans="5:5" x14ac:dyDescent="0.2">
      <c r="E17" s="40"/>
    </row>
    <row r="18" spans="5:5" x14ac:dyDescent="0.2">
      <c r="E18" s="40"/>
    </row>
    <row r="19" spans="5:5" x14ac:dyDescent="0.2">
      <c r="E19" s="40"/>
    </row>
    <row r="20" spans="5:5" x14ac:dyDescent="0.2">
      <c r="E20" s="40"/>
    </row>
    <row r="21" spans="5:5" x14ac:dyDescent="0.2">
      <c r="E21" s="40"/>
    </row>
    <row r="22" spans="5:5" x14ac:dyDescent="0.2">
      <c r="E22" s="40"/>
    </row>
    <row r="23" spans="5:5" x14ac:dyDescent="0.2">
      <c r="E23" s="40"/>
    </row>
    <row r="24" spans="5:5" x14ac:dyDescent="0.2">
      <c r="E24" s="40"/>
    </row>
    <row r="25" spans="5:5" x14ac:dyDescent="0.2">
      <c r="E25" s="40"/>
    </row>
    <row r="26" spans="5:5" x14ac:dyDescent="0.2">
      <c r="E26" s="40"/>
    </row>
    <row r="27" spans="5:5" x14ac:dyDescent="0.2">
      <c r="E27" s="40"/>
    </row>
    <row r="28" spans="5:5" x14ac:dyDescent="0.2">
      <c r="E28" s="40"/>
    </row>
    <row r="29" spans="5:5" x14ac:dyDescent="0.2">
      <c r="E29" s="40"/>
    </row>
    <row r="30" spans="5:5" x14ac:dyDescent="0.2">
      <c r="E30" s="40"/>
    </row>
    <row r="31" spans="5:5" x14ac:dyDescent="0.2">
      <c r="E31" s="40"/>
    </row>
    <row r="32" spans="5:5" x14ac:dyDescent="0.2">
      <c r="E32" s="40"/>
    </row>
    <row r="33" spans="5:5" x14ac:dyDescent="0.2">
      <c r="E33" s="40"/>
    </row>
    <row r="34" spans="5:5" x14ac:dyDescent="0.2">
      <c r="E34" s="40"/>
    </row>
    <row r="35" spans="5:5" x14ac:dyDescent="0.2">
      <c r="E35" s="40"/>
    </row>
    <row r="36" spans="5:5" x14ac:dyDescent="0.2">
      <c r="E36" s="40"/>
    </row>
    <row r="37" spans="5:5" x14ac:dyDescent="0.2">
      <c r="E37" s="40"/>
    </row>
    <row r="38" spans="5:5" x14ac:dyDescent="0.2">
      <c r="E38" s="40"/>
    </row>
    <row r="39" spans="5:5" x14ac:dyDescent="0.2">
      <c r="E39" s="40"/>
    </row>
    <row r="40" spans="5:5" x14ac:dyDescent="0.2">
      <c r="E40" s="40"/>
    </row>
    <row r="41" spans="5:5" x14ac:dyDescent="0.2">
      <c r="E41" s="40"/>
    </row>
    <row r="42" spans="5:5" x14ac:dyDescent="0.2">
      <c r="E42" s="40"/>
    </row>
    <row r="43" spans="5:5" x14ac:dyDescent="0.2">
      <c r="E43" s="40"/>
    </row>
    <row r="44" spans="5:5" x14ac:dyDescent="0.2">
      <c r="E44" s="40"/>
    </row>
    <row r="45" spans="5:5" x14ac:dyDescent="0.2">
      <c r="E45" s="40"/>
    </row>
    <row r="46" spans="5:5" x14ac:dyDescent="0.2">
      <c r="E46" s="40"/>
    </row>
    <row r="47" spans="5:5" x14ac:dyDescent="0.2">
      <c r="E47" s="40"/>
    </row>
    <row r="48" spans="5:5"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14"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362</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361</v>
      </c>
      <c r="C6" s="58"/>
      <c r="D6" s="59"/>
      <c r="E6" s="60" t="s">
        <v>651</v>
      </c>
      <c r="F6" s="61">
        <v>100105</v>
      </c>
      <c r="G6" s="61">
        <v>81570</v>
      </c>
      <c r="H6" s="61">
        <v>-18530</v>
      </c>
      <c r="I6" s="62">
        <v>-18.5</v>
      </c>
      <c r="J6" s="35">
        <v>50.1</v>
      </c>
      <c r="K6" s="35">
        <v>51.9</v>
      </c>
    </row>
    <row r="7" spans="1:13" ht="21" customHeight="1" x14ac:dyDescent="0.2">
      <c r="A7" s="7">
        <v>16</v>
      </c>
      <c r="B7" s="27" t="s">
        <v>361</v>
      </c>
      <c r="C7" s="28" t="s">
        <v>675</v>
      </c>
      <c r="D7" s="29"/>
      <c r="E7" s="39" t="s">
        <v>363</v>
      </c>
      <c r="F7" s="30">
        <v>334</v>
      </c>
      <c r="G7" s="30">
        <v>290</v>
      </c>
      <c r="H7" s="31">
        <v>-40</v>
      </c>
      <c r="I7" s="63">
        <v>-13.4</v>
      </c>
      <c r="J7" s="36">
        <v>47.6</v>
      </c>
      <c r="K7" s="36">
        <v>47.9</v>
      </c>
    </row>
    <row r="8" spans="1:13" x14ac:dyDescent="0.2">
      <c r="A8" s="7">
        <v>16</v>
      </c>
      <c r="B8" s="27" t="s">
        <v>361</v>
      </c>
      <c r="C8" s="28" t="s">
        <v>676</v>
      </c>
      <c r="D8" s="29"/>
      <c r="E8" s="39" t="s">
        <v>364</v>
      </c>
      <c r="F8" s="30">
        <v>197</v>
      </c>
      <c r="G8" s="30">
        <v>110</v>
      </c>
      <c r="H8" s="31">
        <v>-80</v>
      </c>
      <c r="I8" s="63">
        <v>-43</v>
      </c>
      <c r="J8" s="36">
        <v>48.1</v>
      </c>
      <c r="K8" s="36">
        <v>55.7</v>
      </c>
    </row>
    <row r="9" spans="1:13" x14ac:dyDescent="0.2">
      <c r="A9" s="7">
        <v>16</v>
      </c>
      <c r="B9" s="27" t="s">
        <v>361</v>
      </c>
      <c r="C9" s="28" t="s">
        <v>733</v>
      </c>
      <c r="D9" s="29"/>
      <c r="E9" s="39" t="s">
        <v>365</v>
      </c>
      <c r="F9" s="30">
        <v>5843</v>
      </c>
      <c r="G9" s="30">
        <v>4430</v>
      </c>
      <c r="H9" s="31">
        <v>-1420</v>
      </c>
      <c r="I9" s="63">
        <v>-24.2</v>
      </c>
      <c r="J9" s="36">
        <v>51</v>
      </c>
      <c r="K9" s="36">
        <v>51.9</v>
      </c>
    </row>
    <row r="10" spans="1:13" x14ac:dyDescent="0.2">
      <c r="A10" s="7">
        <v>16</v>
      </c>
      <c r="B10" s="27" t="s">
        <v>361</v>
      </c>
      <c r="C10" s="28" t="s">
        <v>741</v>
      </c>
      <c r="D10" s="29"/>
      <c r="E10" s="39" t="s">
        <v>366</v>
      </c>
      <c r="F10" s="30">
        <v>143</v>
      </c>
      <c r="G10" s="30">
        <v>130</v>
      </c>
      <c r="H10" s="31">
        <v>-10</v>
      </c>
      <c r="I10" s="63">
        <v>-8.5</v>
      </c>
      <c r="J10" s="36">
        <v>52.8</v>
      </c>
      <c r="K10" s="36">
        <v>59</v>
      </c>
    </row>
    <row r="11" spans="1:13" x14ac:dyDescent="0.2">
      <c r="A11" s="7">
        <v>16</v>
      </c>
      <c r="B11" s="27" t="s">
        <v>361</v>
      </c>
      <c r="C11" s="28" t="s">
        <v>766</v>
      </c>
      <c r="D11" s="29"/>
      <c r="E11" s="39" t="s">
        <v>367</v>
      </c>
      <c r="F11" s="30">
        <v>590</v>
      </c>
      <c r="G11" s="30">
        <v>500</v>
      </c>
      <c r="H11" s="31">
        <v>-90</v>
      </c>
      <c r="I11" s="63">
        <v>-14.6</v>
      </c>
      <c r="J11" s="36">
        <v>49.2</v>
      </c>
      <c r="K11" s="36">
        <v>46.8</v>
      </c>
    </row>
    <row r="12" spans="1:13" x14ac:dyDescent="0.2">
      <c r="A12" s="7">
        <v>16</v>
      </c>
      <c r="B12" s="27" t="s">
        <v>361</v>
      </c>
      <c r="C12" s="28" t="s">
        <v>679</v>
      </c>
      <c r="D12" s="29"/>
      <c r="E12" s="39" t="s">
        <v>368</v>
      </c>
      <c r="F12" s="30">
        <v>324</v>
      </c>
      <c r="G12" s="30">
        <v>270</v>
      </c>
      <c r="H12" s="31">
        <v>-60</v>
      </c>
      <c r="I12" s="63">
        <v>-17.7</v>
      </c>
      <c r="J12" s="36">
        <v>51.7</v>
      </c>
      <c r="K12" s="36">
        <v>52.2</v>
      </c>
    </row>
    <row r="13" spans="1:13" x14ac:dyDescent="0.2">
      <c r="A13" s="7">
        <v>16</v>
      </c>
      <c r="B13" s="27" t="s">
        <v>361</v>
      </c>
      <c r="C13" s="28" t="s">
        <v>681</v>
      </c>
      <c r="D13" s="29"/>
      <c r="E13" s="39" t="s">
        <v>369</v>
      </c>
      <c r="F13" s="30">
        <v>214</v>
      </c>
      <c r="G13" s="30">
        <v>150</v>
      </c>
      <c r="H13" s="31">
        <v>-60</v>
      </c>
      <c r="I13" s="63">
        <v>-30.1</v>
      </c>
      <c r="J13" s="36">
        <v>49.6</v>
      </c>
      <c r="K13" s="36">
        <v>49.7</v>
      </c>
    </row>
    <row r="14" spans="1:13" x14ac:dyDescent="0.2">
      <c r="A14" s="7">
        <v>16</v>
      </c>
      <c r="B14" s="27" t="s">
        <v>361</v>
      </c>
      <c r="C14" s="28" t="s">
        <v>777</v>
      </c>
      <c r="D14" s="29"/>
      <c r="E14" s="39" t="s">
        <v>370</v>
      </c>
      <c r="F14" s="30">
        <v>1806</v>
      </c>
      <c r="G14" s="30">
        <v>1390</v>
      </c>
      <c r="H14" s="31">
        <v>-410</v>
      </c>
      <c r="I14" s="63">
        <v>-22.9</v>
      </c>
      <c r="J14" s="36">
        <v>54</v>
      </c>
      <c r="K14" s="36">
        <v>57</v>
      </c>
    </row>
    <row r="15" spans="1:13" x14ac:dyDescent="0.2">
      <c r="A15" s="7">
        <v>16</v>
      </c>
      <c r="B15" s="27" t="s">
        <v>361</v>
      </c>
      <c r="C15" s="28" t="s">
        <v>693</v>
      </c>
      <c r="D15" s="29"/>
      <c r="E15" s="39" t="s">
        <v>371</v>
      </c>
      <c r="F15" s="30">
        <v>158</v>
      </c>
      <c r="G15" s="30">
        <v>100</v>
      </c>
      <c r="H15" s="31">
        <v>-50</v>
      </c>
      <c r="I15" s="63">
        <v>-33.6</v>
      </c>
      <c r="J15" s="36">
        <v>43.5</v>
      </c>
      <c r="K15" s="36">
        <v>55.3</v>
      </c>
    </row>
    <row r="16" spans="1:13" x14ac:dyDescent="0.2">
      <c r="A16" s="7">
        <v>16</v>
      </c>
      <c r="B16" s="27" t="s">
        <v>361</v>
      </c>
      <c r="C16" s="28" t="s">
        <v>695</v>
      </c>
      <c r="D16" s="29"/>
      <c r="E16" s="39" t="s">
        <v>372</v>
      </c>
      <c r="F16" s="30">
        <v>1170</v>
      </c>
      <c r="G16" s="30">
        <v>760</v>
      </c>
      <c r="H16" s="31">
        <v>-410</v>
      </c>
      <c r="I16" s="63">
        <v>-35.200000000000003</v>
      </c>
      <c r="J16" s="36">
        <v>53.9</v>
      </c>
      <c r="K16" s="36">
        <v>51.9</v>
      </c>
    </row>
    <row r="17" spans="1:11" x14ac:dyDescent="0.2">
      <c r="A17" s="7">
        <v>16</v>
      </c>
      <c r="B17" s="27" t="s">
        <v>361</v>
      </c>
      <c r="C17" s="28" t="s">
        <v>754</v>
      </c>
      <c r="D17" s="29"/>
      <c r="E17" s="39" t="s">
        <v>373</v>
      </c>
      <c r="F17" s="30">
        <v>2340</v>
      </c>
      <c r="G17" s="30">
        <v>1920</v>
      </c>
      <c r="H17" s="31">
        <v>-420</v>
      </c>
      <c r="I17" s="63">
        <v>-17.899999999999999</v>
      </c>
      <c r="J17" s="36">
        <v>50.2</v>
      </c>
      <c r="K17" s="36">
        <v>54.8</v>
      </c>
    </row>
    <row r="18" spans="1:11" x14ac:dyDescent="0.2">
      <c r="A18" s="7">
        <v>16</v>
      </c>
      <c r="B18" s="27" t="s">
        <v>361</v>
      </c>
      <c r="C18" s="28" t="s">
        <v>743</v>
      </c>
      <c r="D18" s="29"/>
      <c r="E18" s="39" t="s">
        <v>374</v>
      </c>
      <c r="F18" s="30">
        <v>1495</v>
      </c>
      <c r="G18" s="30">
        <v>920</v>
      </c>
      <c r="H18" s="31">
        <v>-580</v>
      </c>
      <c r="I18" s="63">
        <v>-38.700000000000003</v>
      </c>
      <c r="J18" s="36">
        <v>50.2</v>
      </c>
      <c r="K18" s="36">
        <v>52.5</v>
      </c>
    </row>
    <row r="19" spans="1:11" x14ac:dyDescent="0.2">
      <c r="A19" s="7">
        <v>16</v>
      </c>
      <c r="B19" s="27" t="s">
        <v>361</v>
      </c>
      <c r="C19" s="28" t="s">
        <v>774</v>
      </c>
      <c r="D19" s="29"/>
      <c r="E19" s="39" t="s">
        <v>375</v>
      </c>
      <c r="F19" s="30">
        <v>375</v>
      </c>
      <c r="G19" s="30">
        <v>220</v>
      </c>
      <c r="H19" s="31">
        <v>-150</v>
      </c>
      <c r="I19" s="63">
        <v>-40.799999999999997</v>
      </c>
      <c r="J19" s="36">
        <v>50</v>
      </c>
      <c r="K19" s="36">
        <v>51.6</v>
      </c>
    </row>
    <row r="20" spans="1:11" x14ac:dyDescent="0.2">
      <c r="A20" s="7">
        <v>16</v>
      </c>
      <c r="B20" s="27" t="s">
        <v>361</v>
      </c>
      <c r="C20" s="28" t="s">
        <v>762</v>
      </c>
      <c r="D20" s="29"/>
      <c r="E20" s="39" t="s">
        <v>376</v>
      </c>
      <c r="F20" s="30">
        <v>2672</v>
      </c>
      <c r="G20" s="30">
        <v>2000</v>
      </c>
      <c r="H20" s="31">
        <v>-670</v>
      </c>
      <c r="I20" s="63">
        <v>-25</v>
      </c>
      <c r="J20" s="36">
        <v>52.8</v>
      </c>
      <c r="K20" s="36">
        <v>55.7</v>
      </c>
    </row>
    <row r="21" spans="1:11" x14ac:dyDescent="0.2">
      <c r="A21" s="7">
        <v>16</v>
      </c>
      <c r="B21" s="27" t="s">
        <v>361</v>
      </c>
      <c r="C21" s="28" t="s">
        <v>708</v>
      </c>
      <c r="D21" s="29"/>
      <c r="E21" s="39" t="s">
        <v>345</v>
      </c>
      <c r="F21" s="30">
        <v>178</v>
      </c>
      <c r="G21" s="30">
        <v>130</v>
      </c>
      <c r="H21" s="31">
        <v>-50</v>
      </c>
      <c r="I21" s="63">
        <v>-28.6</v>
      </c>
      <c r="J21" s="36">
        <v>51.7</v>
      </c>
      <c r="K21" s="36">
        <v>50.4</v>
      </c>
    </row>
    <row r="22" spans="1:11" x14ac:dyDescent="0.2">
      <c r="A22" s="7">
        <v>16</v>
      </c>
      <c r="B22" s="27" t="s">
        <v>361</v>
      </c>
      <c r="C22" s="28" t="s">
        <v>710</v>
      </c>
      <c r="D22" s="29"/>
      <c r="E22" s="39" t="s">
        <v>377</v>
      </c>
      <c r="F22" s="30">
        <v>24852</v>
      </c>
      <c r="G22" s="30">
        <v>21300</v>
      </c>
      <c r="H22" s="31">
        <v>-3550</v>
      </c>
      <c r="I22" s="63">
        <v>-14.3</v>
      </c>
      <c r="J22" s="36">
        <v>50</v>
      </c>
      <c r="K22" s="36">
        <v>52.3</v>
      </c>
    </row>
    <row r="23" spans="1:11" x14ac:dyDescent="0.2">
      <c r="A23" s="7">
        <v>16</v>
      </c>
      <c r="B23" s="27" t="s">
        <v>361</v>
      </c>
      <c r="C23" s="28" t="s">
        <v>758</v>
      </c>
      <c r="D23" s="29"/>
      <c r="E23" s="39" t="s">
        <v>378</v>
      </c>
      <c r="F23" s="30">
        <v>29086</v>
      </c>
      <c r="G23" s="30">
        <v>25170</v>
      </c>
      <c r="H23" s="31">
        <v>-3920</v>
      </c>
      <c r="I23" s="63">
        <v>-13.5</v>
      </c>
      <c r="J23" s="36">
        <v>49.1</v>
      </c>
      <c r="K23" s="36">
        <v>50.8</v>
      </c>
    </row>
    <row r="24" spans="1:11" x14ac:dyDescent="0.2">
      <c r="A24" s="7">
        <v>16</v>
      </c>
      <c r="B24" s="27" t="s">
        <v>361</v>
      </c>
      <c r="C24" s="28" t="s">
        <v>712</v>
      </c>
      <c r="D24" s="29"/>
      <c r="E24" s="39" t="s">
        <v>379</v>
      </c>
      <c r="F24" s="30">
        <v>515</v>
      </c>
      <c r="G24" s="30">
        <v>370</v>
      </c>
      <c r="H24" s="31">
        <v>-150</v>
      </c>
      <c r="I24" s="63">
        <v>-28.7</v>
      </c>
      <c r="J24" s="36">
        <v>50</v>
      </c>
      <c r="K24" s="36">
        <v>54</v>
      </c>
    </row>
    <row r="25" spans="1:11" x14ac:dyDescent="0.2">
      <c r="A25" s="7">
        <v>16</v>
      </c>
      <c r="B25" s="27" t="s">
        <v>361</v>
      </c>
      <c r="C25" s="28" t="s">
        <v>747</v>
      </c>
      <c r="D25" s="29"/>
      <c r="E25" s="39" t="s">
        <v>380</v>
      </c>
      <c r="F25" s="30">
        <v>720</v>
      </c>
      <c r="G25" s="30">
        <v>430</v>
      </c>
      <c r="H25" s="31">
        <v>-290</v>
      </c>
      <c r="I25" s="63">
        <v>-40.299999999999997</v>
      </c>
      <c r="J25" s="36">
        <v>53.9</v>
      </c>
      <c r="K25" s="36">
        <v>57.9</v>
      </c>
    </row>
    <row r="26" spans="1:11" x14ac:dyDescent="0.2">
      <c r="A26" s="7">
        <v>16</v>
      </c>
      <c r="B26" s="27" t="s">
        <v>361</v>
      </c>
      <c r="C26" s="28" t="s">
        <v>717</v>
      </c>
      <c r="D26" s="29"/>
      <c r="E26" s="39" t="s">
        <v>381</v>
      </c>
      <c r="F26" s="30">
        <v>707</v>
      </c>
      <c r="G26" s="30">
        <v>470</v>
      </c>
      <c r="H26" s="31">
        <v>-240</v>
      </c>
      <c r="I26" s="63">
        <v>-34.1</v>
      </c>
      <c r="J26" s="36">
        <v>49.5</v>
      </c>
      <c r="K26" s="36">
        <v>49.8</v>
      </c>
    </row>
    <row r="27" spans="1:11" x14ac:dyDescent="0.2">
      <c r="A27" s="7">
        <v>16</v>
      </c>
      <c r="B27" s="27" t="s">
        <v>361</v>
      </c>
      <c r="C27" s="28" t="s">
        <v>778</v>
      </c>
      <c r="D27" s="29"/>
      <c r="E27" s="39" t="s">
        <v>382</v>
      </c>
      <c r="F27" s="30">
        <v>1919</v>
      </c>
      <c r="G27" s="30">
        <v>1290</v>
      </c>
      <c r="H27" s="31">
        <v>-620</v>
      </c>
      <c r="I27" s="63">
        <v>-32.5</v>
      </c>
      <c r="J27" s="36">
        <v>50.6</v>
      </c>
      <c r="K27" s="36">
        <v>54.7</v>
      </c>
    </row>
    <row r="28" spans="1:11" x14ac:dyDescent="0.2">
      <c r="A28" s="7">
        <v>16</v>
      </c>
      <c r="B28" s="27" t="s">
        <v>361</v>
      </c>
      <c r="C28" s="28" t="s">
        <v>723</v>
      </c>
      <c r="D28" s="29"/>
      <c r="E28" s="39" t="s">
        <v>383</v>
      </c>
      <c r="F28" s="30">
        <v>588</v>
      </c>
      <c r="G28" s="30">
        <v>440</v>
      </c>
      <c r="H28" s="31">
        <v>-150</v>
      </c>
      <c r="I28" s="63">
        <v>-25</v>
      </c>
      <c r="J28" s="36">
        <v>47.6</v>
      </c>
      <c r="K28" s="36">
        <v>57.3</v>
      </c>
    </row>
    <row r="29" spans="1:11" x14ac:dyDescent="0.2">
      <c r="A29" s="7">
        <v>16</v>
      </c>
      <c r="B29" s="27" t="s">
        <v>361</v>
      </c>
      <c r="C29" s="28" t="s">
        <v>779</v>
      </c>
      <c r="D29" s="29"/>
      <c r="E29" s="39" t="s">
        <v>384</v>
      </c>
      <c r="F29" s="30">
        <v>5320</v>
      </c>
      <c r="G29" s="30">
        <v>3980</v>
      </c>
      <c r="H29" s="31">
        <v>-1340</v>
      </c>
      <c r="I29" s="63">
        <v>-25.1</v>
      </c>
      <c r="J29" s="36">
        <v>49.4</v>
      </c>
      <c r="K29" s="36">
        <v>51.8</v>
      </c>
    </row>
    <row r="30" spans="1:11" x14ac:dyDescent="0.2">
      <c r="A30" s="7">
        <v>16</v>
      </c>
      <c r="B30" s="27" t="s">
        <v>361</v>
      </c>
      <c r="C30" s="28" t="s">
        <v>780</v>
      </c>
      <c r="D30" s="29"/>
      <c r="E30" s="39" t="s">
        <v>385</v>
      </c>
      <c r="F30" s="30">
        <v>8261</v>
      </c>
      <c r="G30" s="30">
        <v>7250</v>
      </c>
      <c r="H30" s="31">
        <v>-1010</v>
      </c>
      <c r="I30" s="63">
        <v>-12.2</v>
      </c>
      <c r="J30" s="36">
        <v>48.6</v>
      </c>
      <c r="K30" s="36">
        <v>47.8</v>
      </c>
    </row>
    <row r="31" spans="1:11" x14ac:dyDescent="0.2">
      <c r="A31" s="7">
        <v>16</v>
      </c>
      <c r="B31" s="27" t="s">
        <v>361</v>
      </c>
      <c r="C31" s="28" t="s">
        <v>781</v>
      </c>
      <c r="D31" s="29"/>
      <c r="E31" s="39" t="s">
        <v>623</v>
      </c>
      <c r="F31" s="30">
        <v>6979</v>
      </c>
      <c r="G31" s="30">
        <v>5350</v>
      </c>
      <c r="H31" s="31">
        <v>-1630</v>
      </c>
      <c r="I31" s="63">
        <v>-23.3</v>
      </c>
      <c r="J31" s="36">
        <v>51.7</v>
      </c>
      <c r="K31" s="36">
        <v>54.3</v>
      </c>
    </row>
    <row r="32" spans="1:11" x14ac:dyDescent="0.2">
      <c r="A32" s="7">
        <v>16</v>
      </c>
      <c r="B32" s="27" t="s">
        <v>361</v>
      </c>
      <c r="C32" s="28" t="s">
        <v>724</v>
      </c>
      <c r="D32" s="29"/>
      <c r="E32" s="39" t="s">
        <v>624</v>
      </c>
      <c r="F32" s="30">
        <v>3319</v>
      </c>
      <c r="G32" s="30">
        <v>2190</v>
      </c>
      <c r="H32" s="31">
        <v>-1130</v>
      </c>
      <c r="I32" s="63">
        <v>-34</v>
      </c>
      <c r="J32" s="36">
        <v>53.4</v>
      </c>
      <c r="K32" s="36">
        <v>55.2</v>
      </c>
    </row>
    <row r="33" spans="5:5" x14ac:dyDescent="0.2">
      <c r="E33" s="40"/>
    </row>
    <row r="34" spans="5:5" x14ac:dyDescent="0.2">
      <c r="E34" s="40"/>
    </row>
    <row r="35" spans="5:5" x14ac:dyDescent="0.2">
      <c r="E35" s="40"/>
    </row>
    <row r="36" spans="5:5" x14ac:dyDescent="0.2">
      <c r="E36" s="40"/>
    </row>
    <row r="37" spans="5:5" x14ac:dyDescent="0.2">
      <c r="E37" s="40"/>
    </row>
    <row r="38" spans="5:5" x14ac:dyDescent="0.2">
      <c r="E38" s="40"/>
    </row>
    <row r="39" spans="5:5" x14ac:dyDescent="0.2">
      <c r="E39" s="40"/>
    </row>
    <row r="40" spans="5:5" x14ac:dyDescent="0.2">
      <c r="E40" s="40"/>
    </row>
    <row r="41" spans="5:5" x14ac:dyDescent="0.2">
      <c r="E41" s="40"/>
    </row>
    <row r="42" spans="5:5" x14ac:dyDescent="0.2">
      <c r="E42" s="40"/>
    </row>
    <row r="43" spans="5:5" x14ac:dyDescent="0.2">
      <c r="E43" s="40"/>
    </row>
    <row r="44" spans="5:5" x14ac:dyDescent="0.2">
      <c r="E44" s="40"/>
    </row>
    <row r="45" spans="5:5" x14ac:dyDescent="0.2">
      <c r="E45" s="40"/>
    </row>
    <row r="46" spans="5:5" x14ac:dyDescent="0.2">
      <c r="E46" s="40"/>
    </row>
    <row r="47" spans="5:5" x14ac:dyDescent="0.2">
      <c r="E47" s="40"/>
    </row>
    <row r="48" spans="5:5"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3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387</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386</v>
      </c>
      <c r="C6" s="58"/>
      <c r="D6" s="59"/>
      <c r="E6" s="60" t="s">
        <v>651</v>
      </c>
      <c r="F6" s="61">
        <v>83342</v>
      </c>
      <c r="G6" s="61">
        <v>75100</v>
      </c>
      <c r="H6" s="61">
        <v>-8240</v>
      </c>
      <c r="I6" s="62">
        <v>-9.9</v>
      </c>
      <c r="J6" s="35">
        <v>48.5</v>
      </c>
      <c r="K6" s="35">
        <v>50.8</v>
      </c>
    </row>
    <row r="7" spans="1:13" ht="21" customHeight="1" x14ac:dyDescent="0.2">
      <c r="A7" s="7">
        <v>16</v>
      </c>
      <c r="B7" s="27" t="s">
        <v>386</v>
      </c>
      <c r="C7" s="28" t="s">
        <v>675</v>
      </c>
      <c r="D7" s="29"/>
      <c r="E7" s="39" t="s">
        <v>388</v>
      </c>
      <c r="F7" s="30">
        <v>298</v>
      </c>
      <c r="G7" s="30">
        <v>330</v>
      </c>
      <c r="H7" s="31">
        <v>30</v>
      </c>
      <c r="I7" s="63">
        <v>10</v>
      </c>
      <c r="J7" s="36">
        <v>45.5</v>
      </c>
      <c r="K7" s="36">
        <v>47.9</v>
      </c>
    </row>
    <row r="8" spans="1:13" x14ac:dyDescent="0.2">
      <c r="A8" s="7">
        <v>16</v>
      </c>
      <c r="B8" s="27" t="s">
        <v>386</v>
      </c>
      <c r="C8" s="28" t="s">
        <v>676</v>
      </c>
      <c r="D8" s="29"/>
      <c r="E8" s="39" t="s">
        <v>389</v>
      </c>
      <c r="F8" s="30">
        <v>791</v>
      </c>
      <c r="G8" s="30">
        <v>840</v>
      </c>
      <c r="H8" s="31">
        <v>50</v>
      </c>
      <c r="I8" s="63">
        <v>6.4</v>
      </c>
      <c r="J8" s="36">
        <v>45.2</v>
      </c>
      <c r="K8" s="36">
        <v>49.8</v>
      </c>
    </row>
    <row r="9" spans="1:13" x14ac:dyDescent="0.2">
      <c r="A9" s="7">
        <v>16</v>
      </c>
      <c r="B9" s="27" t="s">
        <v>386</v>
      </c>
      <c r="C9" s="28" t="s">
        <v>677</v>
      </c>
      <c r="D9" s="29"/>
      <c r="E9" s="39" t="s">
        <v>390</v>
      </c>
      <c r="F9" s="30">
        <v>3399</v>
      </c>
      <c r="G9" s="30">
        <v>3080</v>
      </c>
      <c r="H9" s="31">
        <v>-320</v>
      </c>
      <c r="I9" s="63">
        <v>-9.5</v>
      </c>
      <c r="J9" s="36">
        <v>52.3</v>
      </c>
      <c r="K9" s="36">
        <v>54.8</v>
      </c>
    </row>
    <row r="10" spans="1:13" x14ac:dyDescent="0.2">
      <c r="A10" s="7">
        <v>16</v>
      </c>
      <c r="B10" s="27" t="s">
        <v>386</v>
      </c>
      <c r="C10" s="28" t="s">
        <v>740</v>
      </c>
      <c r="D10" s="29"/>
      <c r="E10" s="39" t="s">
        <v>391</v>
      </c>
      <c r="F10" s="30">
        <v>273</v>
      </c>
      <c r="G10" s="30">
        <v>270</v>
      </c>
      <c r="H10" s="31">
        <v>-10</v>
      </c>
      <c r="I10" s="63">
        <v>-2.2999999999999998</v>
      </c>
      <c r="J10" s="36">
        <v>45.7</v>
      </c>
      <c r="K10" s="36">
        <v>50.7</v>
      </c>
    </row>
    <row r="11" spans="1:13" x14ac:dyDescent="0.2">
      <c r="A11" s="7">
        <v>16</v>
      </c>
      <c r="B11" s="27" t="s">
        <v>386</v>
      </c>
      <c r="C11" s="28" t="s">
        <v>733</v>
      </c>
      <c r="D11" s="29"/>
      <c r="E11" s="39" t="s">
        <v>392</v>
      </c>
      <c r="F11" s="30">
        <v>262</v>
      </c>
      <c r="G11" s="30">
        <v>180</v>
      </c>
      <c r="H11" s="31">
        <v>-80</v>
      </c>
      <c r="I11" s="63">
        <v>-30.2</v>
      </c>
      <c r="J11" s="36">
        <v>49.1</v>
      </c>
      <c r="K11" s="36">
        <v>48.9</v>
      </c>
    </row>
    <row r="12" spans="1:13" x14ac:dyDescent="0.2">
      <c r="A12" s="7">
        <v>16</v>
      </c>
      <c r="B12" s="27" t="s">
        <v>386</v>
      </c>
      <c r="C12" s="28" t="s">
        <v>752</v>
      </c>
      <c r="D12" s="29"/>
      <c r="E12" s="39" t="s">
        <v>393</v>
      </c>
      <c r="F12" s="30">
        <v>141</v>
      </c>
      <c r="G12" s="30">
        <v>140</v>
      </c>
      <c r="H12" s="31">
        <v>0</v>
      </c>
      <c r="I12" s="63">
        <v>-1.4</v>
      </c>
      <c r="J12" s="36">
        <v>45.4</v>
      </c>
      <c r="K12" s="36">
        <v>46</v>
      </c>
    </row>
    <row r="13" spans="1:13" x14ac:dyDescent="0.2">
      <c r="A13" s="7">
        <v>16</v>
      </c>
      <c r="B13" s="27" t="s">
        <v>386</v>
      </c>
      <c r="C13" s="28" t="s">
        <v>734</v>
      </c>
      <c r="D13" s="29"/>
      <c r="E13" s="39" t="s">
        <v>394</v>
      </c>
      <c r="F13" s="30">
        <v>1160</v>
      </c>
      <c r="G13" s="30">
        <v>1000</v>
      </c>
      <c r="H13" s="31">
        <v>-160</v>
      </c>
      <c r="I13" s="63">
        <v>-13.8</v>
      </c>
      <c r="J13" s="36">
        <v>46</v>
      </c>
      <c r="K13" s="36">
        <v>51.5</v>
      </c>
    </row>
    <row r="14" spans="1:13" x14ac:dyDescent="0.2">
      <c r="A14" s="7">
        <v>16</v>
      </c>
      <c r="B14" s="27" t="s">
        <v>386</v>
      </c>
      <c r="C14" s="28" t="s">
        <v>735</v>
      </c>
      <c r="D14" s="29"/>
      <c r="E14" s="39" t="s">
        <v>395</v>
      </c>
      <c r="F14" s="30">
        <v>3099</v>
      </c>
      <c r="G14" s="30">
        <v>2630</v>
      </c>
      <c r="H14" s="31">
        <v>-470</v>
      </c>
      <c r="I14" s="63">
        <v>-15.3</v>
      </c>
      <c r="J14" s="36">
        <v>49.7</v>
      </c>
      <c r="K14" s="36">
        <v>53.1</v>
      </c>
    </row>
    <row r="15" spans="1:13" x14ac:dyDescent="0.2">
      <c r="A15" s="7">
        <v>16</v>
      </c>
      <c r="B15" s="27" t="s">
        <v>386</v>
      </c>
      <c r="C15" s="28" t="s">
        <v>742</v>
      </c>
      <c r="D15" s="29"/>
      <c r="E15" s="39" t="s">
        <v>396</v>
      </c>
      <c r="F15" s="30">
        <v>5289</v>
      </c>
      <c r="G15" s="30">
        <v>4150</v>
      </c>
      <c r="H15" s="31">
        <v>-1140</v>
      </c>
      <c r="I15" s="63">
        <v>-21.5</v>
      </c>
      <c r="J15" s="36">
        <v>48.9</v>
      </c>
      <c r="K15" s="36">
        <v>53.7</v>
      </c>
    </row>
    <row r="16" spans="1:13" x14ac:dyDescent="0.2">
      <c r="A16" s="7">
        <v>16</v>
      </c>
      <c r="B16" s="27" t="s">
        <v>386</v>
      </c>
      <c r="C16" s="28" t="s">
        <v>678</v>
      </c>
      <c r="D16" s="29"/>
      <c r="E16" s="39" t="s">
        <v>397</v>
      </c>
      <c r="F16" s="30">
        <v>1568</v>
      </c>
      <c r="G16" s="30">
        <v>1380</v>
      </c>
      <c r="H16" s="31">
        <v>-180</v>
      </c>
      <c r="I16" s="63">
        <v>-11.7</v>
      </c>
      <c r="J16" s="36">
        <v>49.5</v>
      </c>
      <c r="K16" s="36">
        <v>48.6</v>
      </c>
    </row>
    <row r="17" spans="1:11" x14ac:dyDescent="0.2">
      <c r="A17" s="7">
        <v>16</v>
      </c>
      <c r="B17" s="27" t="s">
        <v>386</v>
      </c>
      <c r="C17" s="28" t="s">
        <v>759</v>
      </c>
      <c r="D17" s="29"/>
      <c r="E17" s="39" t="s">
        <v>273</v>
      </c>
      <c r="F17" s="30">
        <v>361</v>
      </c>
      <c r="G17" s="30">
        <v>270</v>
      </c>
      <c r="H17" s="31">
        <v>-90</v>
      </c>
      <c r="I17" s="63">
        <v>-26.2</v>
      </c>
      <c r="J17" s="36">
        <v>49.5</v>
      </c>
      <c r="K17" s="36">
        <v>51.6</v>
      </c>
    </row>
    <row r="18" spans="1:11" x14ac:dyDescent="0.2">
      <c r="A18" s="7">
        <v>16</v>
      </c>
      <c r="B18" s="27" t="s">
        <v>386</v>
      </c>
      <c r="C18" s="28" t="s">
        <v>681</v>
      </c>
      <c r="D18" s="29"/>
      <c r="E18" s="39" t="s">
        <v>398</v>
      </c>
      <c r="F18" s="30">
        <v>316</v>
      </c>
      <c r="G18" s="30">
        <v>230</v>
      </c>
      <c r="H18" s="31">
        <v>-90</v>
      </c>
      <c r="I18" s="63">
        <v>-27.4</v>
      </c>
      <c r="J18" s="36">
        <v>48.6</v>
      </c>
      <c r="K18" s="36">
        <v>48.6</v>
      </c>
    </row>
    <row r="19" spans="1:11" x14ac:dyDescent="0.2">
      <c r="A19" s="7">
        <v>16</v>
      </c>
      <c r="B19" s="27" t="s">
        <v>386</v>
      </c>
      <c r="C19" s="28" t="s">
        <v>682</v>
      </c>
      <c r="D19" s="29"/>
      <c r="E19" s="39" t="s">
        <v>399</v>
      </c>
      <c r="F19" s="30">
        <v>10955</v>
      </c>
      <c r="G19" s="30">
        <v>10660</v>
      </c>
      <c r="H19" s="31">
        <v>-300</v>
      </c>
      <c r="I19" s="63">
        <v>-2.7</v>
      </c>
      <c r="J19" s="36">
        <v>47.7</v>
      </c>
      <c r="K19" s="36">
        <v>48.8</v>
      </c>
    </row>
    <row r="20" spans="1:11" x14ac:dyDescent="0.2">
      <c r="A20" s="7">
        <v>16</v>
      </c>
      <c r="B20" s="27" t="s">
        <v>386</v>
      </c>
      <c r="C20" s="28" t="s">
        <v>683</v>
      </c>
      <c r="D20" s="29"/>
      <c r="E20" s="39" t="s">
        <v>400</v>
      </c>
      <c r="F20" s="30">
        <v>812</v>
      </c>
      <c r="G20" s="30">
        <v>700</v>
      </c>
      <c r="H20" s="31">
        <v>-110</v>
      </c>
      <c r="I20" s="63">
        <v>-14</v>
      </c>
      <c r="J20" s="36">
        <v>50.1</v>
      </c>
      <c r="K20" s="36">
        <v>53.7</v>
      </c>
    </row>
    <row r="21" spans="1:11" x14ac:dyDescent="0.2">
      <c r="A21" s="7">
        <v>16</v>
      </c>
      <c r="B21" s="27" t="s">
        <v>386</v>
      </c>
      <c r="C21" s="28" t="s">
        <v>684</v>
      </c>
      <c r="D21" s="29"/>
      <c r="E21" s="39" t="s">
        <v>401</v>
      </c>
      <c r="F21" s="30">
        <v>310</v>
      </c>
      <c r="G21" s="30">
        <v>210</v>
      </c>
      <c r="H21" s="31">
        <v>-100</v>
      </c>
      <c r="I21" s="63">
        <v>-31.7</v>
      </c>
      <c r="J21" s="36">
        <v>45.7</v>
      </c>
      <c r="K21" s="36">
        <v>50.2</v>
      </c>
    </row>
    <row r="22" spans="1:11" x14ac:dyDescent="0.2">
      <c r="A22" s="7">
        <v>16</v>
      </c>
      <c r="B22" s="27" t="s">
        <v>386</v>
      </c>
      <c r="C22" s="28" t="s">
        <v>753</v>
      </c>
      <c r="D22" s="29"/>
      <c r="E22" s="39" t="s">
        <v>402</v>
      </c>
      <c r="F22" s="30">
        <v>178</v>
      </c>
      <c r="G22" s="30">
        <v>160</v>
      </c>
      <c r="H22" s="31">
        <v>-10</v>
      </c>
      <c r="I22" s="63">
        <v>-7.7</v>
      </c>
      <c r="J22" s="36">
        <v>47.4</v>
      </c>
      <c r="K22" s="36">
        <v>44.6</v>
      </c>
    </row>
    <row r="23" spans="1:11" x14ac:dyDescent="0.2">
      <c r="A23" s="7">
        <v>16</v>
      </c>
      <c r="B23" s="27" t="s">
        <v>386</v>
      </c>
      <c r="C23" s="28" t="s">
        <v>686</v>
      </c>
      <c r="D23" s="29"/>
      <c r="E23" s="39" t="s">
        <v>403</v>
      </c>
      <c r="F23" s="30">
        <v>145</v>
      </c>
      <c r="G23" s="30">
        <v>120</v>
      </c>
      <c r="H23" s="31">
        <v>-20</v>
      </c>
      <c r="I23" s="63">
        <v>-16.2</v>
      </c>
      <c r="J23" s="36">
        <v>47.6</v>
      </c>
      <c r="K23" s="36">
        <v>54.7</v>
      </c>
    </row>
    <row r="24" spans="1:11" x14ac:dyDescent="0.2">
      <c r="A24" s="7">
        <v>16</v>
      </c>
      <c r="B24" s="27" t="s">
        <v>386</v>
      </c>
      <c r="C24" s="28" t="s">
        <v>767</v>
      </c>
      <c r="D24" s="29"/>
      <c r="E24" s="39" t="s">
        <v>404</v>
      </c>
      <c r="F24" s="30">
        <v>209</v>
      </c>
      <c r="G24" s="30">
        <v>230</v>
      </c>
      <c r="H24" s="31">
        <v>20</v>
      </c>
      <c r="I24" s="63">
        <v>8.4</v>
      </c>
      <c r="J24" s="36">
        <v>48.8</v>
      </c>
      <c r="K24" s="36">
        <v>49.8</v>
      </c>
    </row>
    <row r="25" spans="1:11" x14ac:dyDescent="0.2">
      <c r="A25" s="7">
        <v>16</v>
      </c>
      <c r="B25" s="27" t="s">
        <v>386</v>
      </c>
      <c r="C25" s="28" t="s">
        <v>687</v>
      </c>
      <c r="D25" s="29"/>
      <c r="E25" s="39" t="s">
        <v>405</v>
      </c>
      <c r="F25" s="30">
        <v>707</v>
      </c>
      <c r="G25" s="30">
        <v>630</v>
      </c>
      <c r="H25" s="31">
        <v>-70</v>
      </c>
      <c r="I25" s="63">
        <v>-10.6</v>
      </c>
      <c r="J25" s="36">
        <v>46.8</v>
      </c>
      <c r="K25" s="36">
        <v>52.9</v>
      </c>
    </row>
    <row r="26" spans="1:11" x14ac:dyDescent="0.2">
      <c r="A26" s="7">
        <v>16</v>
      </c>
      <c r="B26" s="27" t="s">
        <v>386</v>
      </c>
      <c r="C26" s="28" t="s">
        <v>777</v>
      </c>
      <c r="D26" s="29"/>
      <c r="E26" s="39" t="s">
        <v>406</v>
      </c>
      <c r="F26" s="30">
        <v>384</v>
      </c>
      <c r="G26" s="30">
        <v>320</v>
      </c>
      <c r="H26" s="31">
        <v>-60</v>
      </c>
      <c r="I26" s="63">
        <v>-16.8</v>
      </c>
      <c r="J26" s="36">
        <v>48.5</v>
      </c>
      <c r="K26" s="36">
        <v>51.1</v>
      </c>
    </row>
    <row r="27" spans="1:11" x14ac:dyDescent="0.2">
      <c r="A27" s="7">
        <v>16</v>
      </c>
      <c r="B27" s="27" t="s">
        <v>386</v>
      </c>
      <c r="C27" s="28" t="s">
        <v>773</v>
      </c>
      <c r="D27" s="29"/>
      <c r="E27" s="39" t="s">
        <v>407</v>
      </c>
      <c r="F27" s="30">
        <v>154</v>
      </c>
      <c r="G27" s="30">
        <v>110</v>
      </c>
      <c r="H27" s="31">
        <v>-40</v>
      </c>
      <c r="I27" s="63">
        <v>-25.4</v>
      </c>
      <c r="J27" s="36">
        <v>52.8</v>
      </c>
      <c r="K27" s="36">
        <v>55.5</v>
      </c>
    </row>
    <row r="28" spans="1:11" x14ac:dyDescent="0.2">
      <c r="A28" s="7">
        <v>16</v>
      </c>
      <c r="B28" s="27" t="s">
        <v>386</v>
      </c>
      <c r="C28" s="28" t="s">
        <v>689</v>
      </c>
      <c r="D28" s="29"/>
      <c r="E28" s="39" t="s">
        <v>408</v>
      </c>
      <c r="F28" s="30">
        <v>263</v>
      </c>
      <c r="G28" s="30">
        <v>250</v>
      </c>
      <c r="H28" s="31">
        <v>-20</v>
      </c>
      <c r="I28" s="63">
        <v>-6.7</v>
      </c>
      <c r="J28" s="36">
        <v>47.6</v>
      </c>
      <c r="K28" s="36">
        <v>44</v>
      </c>
    </row>
    <row r="29" spans="1:11" x14ac:dyDescent="0.2">
      <c r="A29" s="7">
        <v>16</v>
      </c>
      <c r="B29" s="27" t="s">
        <v>386</v>
      </c>
      <c r="C29" s="28" t="s">
        <v>690</v>
      </c>
      <c r="D29" s="29"/>
      <c r="E29" s="39" t="s">
        <v>409</v>
      </c>
      <c r="F29" s="30">
        <v>804</v>
      </c>
      <c r="G29" s="30">
        <v>660</v>
      </c>
      <c r="H29" s="31">
        <v>-140</v>
      </c>
      <c r="I29" s="63">
        <v>-17.600000000000001</v>
      </c>
      <c r="J29" s="36">
        <v>49.2</v>
      </c>
      <c r="K29" s="36">
        <v>55.9</v>
      </c>
    </row>
    <row r="30" spans="1:11" x14ac:dyDescent="0.2">
      <c r="A30" s="7">
        <v>16</v>
      </c>
      <c r="B30" s="27" t="s">
        <v>386</v>
      </c>
      <c r="C30" s="28" t="s">
        <v>691</v>
      </c>
      <c r="D30" s="29"/>
      <c r="E30" s="39" t="s">
        <v>410</v>
      </c>
      <c r="F30" s="30">
        <v>376</v>
      </c>
      <c r="G30" s="30">
        <v>290</v>
      </c>
      <c r="H30" s="31">
        <v>-90</v>
      </c>
      <c r="I30" s="63">
        <v>-22.7</v>
      </c>
      <c r="J30" s="36">
        <v>49.7</v>
      </c>
      <c r="K30" s="36">
        <v>59.1</v>
      </c>
    </row>
    <row r="31" spans="1:11" x14ac:dyDescent="0.2">
      <c r="A31" s="7">
        <v>16</v>
      </c>
      <c r="B31" s="27" t="s">
        <v>386</v>
      </c>
      <c r="C31" s="28" t="s">
        <v>692</v>
      </c>
      <c r="D31" s="29"/>
      <c r="E31" s="39" t="s">
        <v>411</v>
      </c>
      <c r="F31" s="30">
        <v>396</v>
      </c>
      <c r="G31" s="30">
        <v>380</v>
      </c>
      <c r="H31" s="31">
        <v>-10</v>
      </c>
      <c r="I31" s="63">
        <v>-3.2</v>
      </c>
      <c r="J31" s="36">
        <v>47.1</v>
      </c>
      <c r="K31" s="36">
        <v>53.3</v>
      </c>
    </row>
    <row r="32" spans="1:11" x14ac:dyDescent="0.2">
      <c r="A32" s="7">
        <v>16</v>
      </c>
      <c r="B32" s="27" t="s">
        <v>386</v>
      </c>
      <c r="C32" s="28" t="s">
        <v>694</v>
      </c>
      <c r="D32" s="29"/>
      <c r="E32" s="39" t="s">
        <v>412</v>
      </c>
      <c r="F32" s="30">
        <v>190</v>
      </c>
      <c r="G32" s="30">
        <v>120</v>
      </c>
      <c r="H32" s="31">
        <v>-70</v>
      </c>
      <c r="I32" s="63">
        <v>-37.299999999999997</v>
      </c>
      <c r="J32" s="36">
        <v>49.8</v>
      </c>
      <c r="K32" s="36">
        <v>59.3</v>
      </c>
    </row>
    <row r="33" spans="1:11" x14ac:dyDescent="0.2">
      <c r="A33" s="7">
        <v>16</v>
      </c>
      <c r="B33" s="27" t="s">
        <v>386</v>
      </c>
      <c r="C33" s="28" t="s">
        <v>695</v>
      </c>
      <c r="D33" s="29"/>
      <c r="E33" s="39" t="s">
        <v>413</v>
      </c>
      <c r="F33" s="30">
        <v>554</v>
      </c>
      <c r="G33" s="30">
        <v>420</v>
      </c>
      <c r="H33" s="31">
        <v>-130</v>
      </c>
      <c r="I33" s="63">
        <v>-23.7</v>
      </c>
      <c r="J33" s="36">
        <v>50.5</v>
      </c>
      <c r="K33" s="36">
        <v>55.1</v>
      </c>
    </row>
    <row r="34" spans="1:11" x14ac:dyDescent="0.2">
      <c r="A34" s="7">
        <v>16</v>
      </c>
      <c r="B34" s="27" t="s">
        <v>386</v>
      </c>
      <c r="C34" s="28" t="s">
        <v>754</v>
      </c>
      <c r="D34" s="29"/>
      <c r="E34" s="39" t="s">
        <v>414</v>
      </c>
      <c r="F34" s="30">
        <v>657</v>
      </c>
      <c r="G34" s="30">
        <v>560</v>
      </c>
      <c r="H34" s="31">
        <v>-100</v>
      </c>
      <c r="I34" s="63">
        <v>-15.1</v>
      </c>
      <c r="J34" s="36">
        <v>48.2</v>
      </c>
      <c r="K34" s="36">
        <v>47.4</v>
      </c>
    </row>
    <row r="35" spans="1:11" x14ac:dyDescent="0.2">
      <c r="A35" s="7">
        <v>16</v>
      </c>
      <c r="B35" s="27" t="s">
        <v>386</v>
      </c>
      <c r="C35" s="28" t="s">
        <v>768</v>
      </c>
      <c r="D35" s="29"/>
      <c r="E35" s="39" t="s">
        <v>415</v>
      </c>
      <c r="F35" s="30">
        <v>1738</v>
      </c>
      <c r="G35" s="30">
        <v>1300</v>
      </c>
      <c r="H35" s="31">
        <v>-440</v>
      </c>
      <c r="I35" s="63">
        <v>-25.4</v>
      </c>
      <c r="J35" s="36">
        <v>48.3</v>
      </c>
      <c r="K35" s="36">
        <v>51.3</v>
      </c>
    </row>
    <row r="36" spans="1:11" x14ac:dyDescent="0.2">
      <c r="A36" s="7">
        <v>16</v>
      </c>
      <c r="B36" s="27" t="s">
        <v>386</v>
      </c>
      <c r="C36" s="28" t="s">
        <v>696</v>
      </c>
      <c r="D36" s="29"/>
      <c r="E36" s="39" t="s">
        <v>416</v>
      </c>
      <c r="F36" s="30">
        <v>8210</v>
      </c>
      <c r="G36" s="30">
        <v>7720</v>
      </c>
      <c r="H36" s="31">
        <v>-490</v>
      </c>
      <c r="I36" s="63">
        <v>-5.9</v>
      </c>
      <c r="J36" s="36">
        <v>49.7</v>
      </c>
      <c r="K36" s="36">
        <v>51.1</v>
      </c>
    </row>
    <row r="37" spans="1:11" x14ac:dyDescent="0.2">
      <c r="A37" s="7">
        <v>16</v>
      </c>
      <c r="B37" s="27" t="s">
        <v>386</v>
      </c>
      <c r="C37" s="28" t="s">
        <v>760</v>
      </c>
      <c r="D37" s="29"/>
      <c r="E37" s="39" t="s">
        <v>417</v>
      </c>
      <c r="F37" s="30">
        <v>605</v>
      </c>
      <c r="G37" s="30">
        <v>600</v>
      </c>
      <c r="H37" s="31">
        <v>0</v>
      </c>
      <c r="I37" s="63">
        <v>-0.6</v>
      </c>
      <c r="J37" s="36">
        <v>51.6</v>
      </c>
      <c r="K37" s="36">
        <v>50.9</v>
      </c>
    </row>
    <row r="38" spans="1:11" x14ac:dyDescent="0.2">
      <c r="A38" s="7">
        <v>16</v>
      </c>
      <c r="B38" s="27" t="s">
        <v>386</v>
      </c>
      <c r="C38" s="28" t="s">
        <v>755</v>
      </c>
      <c r="D38" s="29"/>
      <c r="E38" s="39" t="s">
        <v>418</v>
      </c>
      <c r="F38" s="30">
        <v>156</v>
      </c>
      <c r="G38" s="30">
        <v>150</v>
      </c>
      <c r="H38" s="31">
        <v>-10</v>
      </c>
      <c r="I38" s="63">
        <v>-7</v>
      </c>
      <c r="J38" s="36">
        <v>45</v>
      </c>
      <c r="K38" s="36">
        <v>44.7</v>
      </c>
    </row>
    <row r="39" spans="1:11" x14ac:dyDescent="0.2">
      <c r="A39" s="7">
        <v>16</v>
      </c>
      <c r="B39" s="27" t="s">
        <v>386</v>
      </c>
      <c r="C39" s="28" t="s">
        <v>697</v>
      </c>
      <c r="D39" s="29"/>
      <c r="E39" s="39" t="s">
        <v>419</v>
      </c>
      <c r="F39" s="30">
        <v>6825</v>
      </c>
      <c r="G39" s="30">
        <v>6020</v>
      </c>
      <c r="H39" s="31">
        <v>-800</v>
      </c>
      <c r="I39" s="63">
        <v>-11.8</v>
      </c>
      <c r="J39" s="36">
        <v>48.7</v>
      </c>
      <c r="K39" s="36">
        <v>51</v>
      </c>
    </row>
    <row r="40" spans="1:11" x14ac:dyDescent="0.2">
      <c r="A40" s="7">
        <v>16</v>
      </c>
      <c r="B40" s="27" t="s">
        <v>386</v>
      </c>
      <c r="C40" s="28" t="s">
        <v>698</v>
      </c>
      <c r="D40" s="29"/>
      <c r="E40" s="39" t="s">
        <v>420</v>
      </c>
      <c r="F40" s="30">
        <v>115</v>
      </c>
      <c r="G40" s="30">
        <v>100</v>
      </c>
      <c r="H40" s="31">
        <v>-10</v>
      </c>
      <c r="I40" s="63">
        <v>-9.5</v>
      </c>
      <c r="J40" s="36">
        <v>42.3</v>
      </c>
      <c r="K40" s="36">
        <v>48.6</v>
      </c>
    </row>
    <row r="41" spans="1:11" x14ac:dyDescent="0.2">
      <c r="A41" s="7">
        <v>16</v>
      </c>
      <c r="B41" s="27" t="s">
        <v>386</v>
      </c>
      <c r="C41" s="28" t="s">
        <v>743</v>
      </c>
      <c r="D41" s="29"/>
      <c r="E41" s="39" t="s">
        <v>421</v>
      </c>
      <c r="F41" s="30">
        <v>34</v>
      </c>
      <c r="G41" s="30">
        <v>20</v>
      </c>
      <c r="H41" s="31">
        <v>-10</v>
      </c>
      <c r="I41" s="63">
        <v>-39</v>
      </c>
      <c r="J41" s="36">
        <v>50.5</v>
      </c>
      <c r="K41" s="36">
        <v>63.2</v>
      </c>
    </row>
    <row r="42" spans="1:11" x14ac:dyDescent="0.2">
      <c r="A42" s="7">
        <v>16</v>
      </c>
      <c r="B42" s="27" t="s">
        <v>386</v>
      </c>
      <c r="C42" s="28" t="s">
        <v>699</v>
      </c>
      <c r="D42" s="29"/>
      <c r="E42" s="39" t="s">
        <v>422</v>
      </c>
      <c r="F42" s="30">
        <v>172</v>
      </c>
      <c r="G42" s="30">
        <v>100</v>
      </c>
      <c r="H42" s="31">
        <v>-70</v>
      </c>
      <c r="I42" s="63">
        <v>-39.200000000000003</v>
      </c>
      <c r="J42" s="36">
        <v>52.8</v>
      </c>
      <c r="K42" s="36">
        <v>63</v>
      </c>
    </row>
    <row r="43" spans="1:11" x14ac:dyDescent="0.2">
      <c r="A43" s="7">
        <v>16</v>
      </c>
      <c r="B43" s="27" t="s">
        <v>386</v>
      </c>
      <c r="C43" s="28" t="s">
        <v>700</v>
      </c>
      <c r="D43" s="29"/>
      <c r="E43" s="39" t="s">
        <v>423</v>
      </c>
      <c r="F43" s="30">
        <v>321</v>
      </c>
      <c r="G43" s="30">
        <v>210</v>
      </c>
      <c r="H43" s="31">
        <v>-120</v>
      </c>
      <c r="I43" s="63">
        <v>-36</v>
      </c>
      <c r="J43" s="36">
        <v>49</v>
      </c>
      <c r="K43" s="36">
        <v>56.6</v>
      </c>
    </row>
    <row r="44" spans="1:11" x14ac:dyDescent="0.2">
      <c r="A44" s="7">
        <v>16</v>
      </c>
      <c r="B44" s="27" t="s">
        <v>386</v>
      </c>
      <c r="C44" s="28" t="s">
        <v>736</v>
      </c>
      <c r="D44" s="29"/>
      <c r="E44" s="39" t="s">
        <v>424</v>
      </c>
      <c r="F44" s="30">
        <v>532</v>
      </c>
      <c r="G44" s="30">
        <v>510</v>
      </c>
      <c r="H44" s="31">
        <v>-20</v>
      </c>
      <c r="I44" s="63">
        <v>-3.4</v>
      </c>
      <c r="J44" s="36">
        <v>44.3</v>
      </c>
      <c r="K44" s="36">
        <v>45.8</v>
      </c>
    </row>
    <row r="45" spans="1:11" x14ac:dyDescent="0.2">
      <c r="A45" s="7">
        <v>16</v>
      </c>
      <c r="B45" s="27" t="s">
        <v>386</v>
      </c>
      <c r="C45" s="28" t="s">
        <v>744</v>
      </c>
      <c r="D45" s="29"/>
      <c r="E45" s="39" t="s">
        <v>425</v>
      </c>
      <c r="F45" s="30">
        <v>648</v>
      </c>
      <c r="G45" s="30">
        <v>560</v>
      </c>
      <c r="H45" s="31">
        <v>-90</v>
      </c>
      <c r="I45" s="63">
        <v>-13.6</v>
      </c>
      <c r="J45" s="36">
        <v>48</v>
      </c>
      <c r="K45" s="36">
        <v>48.1</v>
      </c>
    </row>
    <row r="46" spans="1:11" x14ac:dyDescent="0.2">
      <c r="A46" s="7">
        <v>16</v>
      </c>
      <c r="B46" s="27" t="s">
        <v>386</v>
      </c>
      <c r="C46" s="28" t="s">
        <v>761</v>
      </c>
      <c r="D46" s="29"/>
      <c r="E46" s="39" t="s">
        <v>426</v>
      </c>
      <c r="F46" s="30">
        <v>235</v>
      </c>
      <c r="G46" s="30">
        <v>190</v>
      </c>
      <c r="H46" s="31">
        <v>-40</v>
      </c>
      <c r="I46" s="63">
        <v>-18.399999999999999</v>
      </c>
      <c r="J46" s="36">
        <v>49.3</v>
      </c>
      <c r="K46" s="36">
        <v>53.5</v>
      </c>
    </row>
    <row r="47" spans="1:11" x14ac:dyDescent="0.2">
      <c r="A47" s="7">
        <v>16</v>
      </c>
      <c r="B47" s="27" t="s">
        <v>386</v>
      </c>
      <c r="C47" s="28" t="s">
        <v>756</v>
      </c>
      <c r="D47" s="29"/>
      <c r="E47" s="39" t="s">
        <v>427</v>
      </c>
      <c r="F47" s="30">
        <v>457</v>
      </c>
      <c r="G47" s="30">
        <v>380</v>
      </c>
      <c r="H47" s="31">
        <v>-70</v>
      </c>
      <c r="I47" s="63">
        <v>-16</v>
      </c>
      <c r="J47" s="36">
        <v>47.4</v>
      </c>
      <c r="K47" s="36">
        <v>53.3</v>
      </c>
    </row>
    <row r="48" spans="1:11" x14ac:dyDescent="0.2">
      <c r="A48" s="7">
        <v>16</v>
      </c>
      <c r="B48" s="27" t="s">
        <v>386</v>
      </c>
      <c r="C48" s="28" t="s">
        <v>737</v>
      </c>
      <c r="D48" s="29"/>
      <c r="E48" s="39" t="s">
        <v>428</v>
      </c>
      <c r="F48" s="30">
        <v>148</v>
      </c>
      <c r="G48" s="30">
        <v>180</v>
      </c>
      <c r="H48" s="31">
        <v>40</v>
      </c>
      <c r="I48" s="63">
        <v>24.6</v>
      </c>
      <c r="J48" s="36">
        <v>45.3</v>
      </c>
      <c r="K48" s="36">
        <v>45.3</v>
      </c>
    </row>
    <row r="49" spans="1:11" x14ac:dyDescent="0.2">
      <c r="A49" s="7">
        <v>16</v>
      </c>
      <c r="B49" s="27" t="s">
        <v>386</v>
      </c>
      <c r="C49" s="28" t="s">
        <v>774</v>
      </c>
      <c r="D49" s="29"/>
      <c r="E49" s="39" t="s">
        <v>429</v>
      </c>
      <c r="F49" s="30">
        <v>127</v>
      </c>
      <c r="G49" s="30">
        <v>100</v>
      </c>
      <c r="H49" s="31">
        <v>-20</v>
      </c>
      <c r="I49" s="63">
        <v>-18.899999999999999</v>
      </c>
      <c r="J49" s="36">
        <v>47.2</v>
      </c>
      <c r="K49" s="36">
        <v>47.6</v>
      </c>
    </row>
    <row r="50" spans="1:11" x14ac:dyDescent="0.2">
      <c r="A50" s="7">
        <v>16</v>
      </c>
      <c r="B50" s="27" t="s">
        <v>386</v>
      </c>
      <c r="C50" s="28" t="s">
        <v>701</v>
      </c>
      <c r="D50" s="29"/>
      <c r="E50" s="39" t="s">
        <v>430</v>
      </c>
      <c r="F50" s="30">
        <v>88</v>
      </c>
      <c r="G50" s="30">
        <v>70</v>
      </c>
      <c r="H50" s="31">
        <v>-20</v>
      </c>
      <c r="I50" s="63">
        <v>-17.2</v>
      </c>
      <c r="J50" s="36">
        <v>47.6</v>
      </c>
      <c r="K50" s="36">
        <v>48.2</v>
      </c>
    </row>
    <row r="51" spans="1:11" x14ac:dyDescent="0.2">
      <c r="A51" s="7">
        <v>16</v>
      </c>
      <c r="B51" s="27" t="s">
        <v>386</v>
      </c>
      <c r="C51" s="28" t="s">
        <v>702</v>
      </c>
      <c r="D51" s="29"/>
      <c r="E51" s="39" t="s">
        <v>431</v>
      </c>
      <c r="F51" s="30">
        <v>728</v>
      </c>
      <c r="G51" s="30">
        <v>620</v>
      </c>
      <c r="H51" s="31">
        <v>-110</v>
      </c>
      <c r="I51" s="63">
        <v>-15.5</v>
      </c>
      <c r="J51" s="36">
        <v>47.3</v>
      </c>
      <c r="K51" s="36">
        <v>53.1</v>
      </c>
    </row>
    <row r="52" spans="1:11" x14ac:dyDescent="0.2">
      <c r="A52" s="7">
        <v>16</v>
      </c>
      <c r="B52" s="27" t="s">
        <v>386</v>
      </c>
      <c r="C52" s="28" t="s">
        <v>703</v>
      </c>
      <c r="D52" s="29"/>
      <c r="E52" s="39" t="s">
        <v>432</v>
      </c>
      <c r="F52" s="30">
        <v>106</v>
      </c>
      <c r="G52" s="30">
        <v>60</v>
      </c>
      <c r="H52" s="31">
        <v>-50</v>
      </c>
      <c r="I52" s="63">
        <v>-46.1</v>
      </c>
      <c r="J52" s="36">
        <v>49.8</v>
      </c>
      <c r="K52" s="36">
        <v>53.4</v>
      </c>
    </row>
    <row r="53" spans="1:11" x14ac:dyDescent="0.2">
      <c r="A53" s="7">
        <v>16</v>
      </c>
      <c r="B53" s="27" t="s">
        <v>386</v>
      </c>
      <c r="C53" s="28" t="s">
        <v>769</v>
      </c>
      <c r="D53" s="29"/>
      <c r="E53" s="39" t="s">
        <v>433</v>
      </c>
      <c r="F53" s="30">
        <v>558</v>
      </c>
      <c r="G53" s="30">
        <v>680</v>
      </c>
      <c r="H53" s="31">
        <v>120</v>
      </c>
      <c r="I53" s="63">
        <v>21.5</v>
      </c>
      <c r="J53" s="36">
        <v>42</v>
      </c>
      <c r="K53" s="36">
        <v>41.4</v>
      </c>
    </row>
    <row r="54" spans="1:11" x14ac:dyDescent="0.2">
      <c r="A54" s="7">
        <v>16</v>
      </c>
      <c r="B54" s="27" t="s">
        <v>386</v>
      </c>
      <c r="C54" s="28" t="s">
        <v>757</v>
      </c>
      <c r="D54" s="29"/>
      <c r="E54" s="39" t="s">
        <v>434</v>
      </c>
      <c r="F54" s="30">
        <v>84</v>
      </c>
      <c r="G54" s="30">
        <v>50</v>
      </c>
      <c r="H54" s="31">
        <v>-30</v>
      </c>
      <c r="I54" s="63">
        <v>-35.1</v>
      </c>
      <c r="J54" s="36">
        <v>42.8</v>
      </c>
      <c r="K54" s="36">
        <v>58.4</v>
      </c>
    </row>
    <row r="55" spans="1:11" x14ac:dyDescent="0.2">
      <c r="A55" s="7">
        <v>16</v>
      </c>
      <c r="B55" s="27" t="s">
        <v>386</v>
      </c>
      <c r="C55" s="28" t="s">
        <v>705</v>
      </c>
      <c r="D55" s="29"/>
      <c r="E55" s="39" t="s">
        <v>435</v>
      </c>
      <c r="F55" s="30">
        <v>658</v>
      </c>
      <c r="G55" s="30">
        <v>590</v>
      </c>
      <c r="H55" s="31">
        <v>-70</v>
      </c>
      <c r="I55" s="63">
        <v>-10.1</v>
      </c>
      <c r="J55" s="36">
        <v>45.9</v>
      </c>
      <c r="K55" s="36">
        <v>48.3</v>
      </c>
    </row>
    <row r="56" spans="1:11" x14ac:dyDescent="0.2">
      <c r="A56" s="7">
        <v>16</v>
      </c>
      <c r="B56" s="27" t="s">
        <v>386</v>
      </c>
      <c r="C56" s="28" t="s">
        <v>738</v>
      </c>
      <c r="D56" s="29"/>
      <c r="E56" s="39" t="s">
        <v>436</v>
      </c>
      <c r="F56" s="30">
        <v>233</v>
      </c>
      <c r="G56" s="30">
        <v>190</v>
      </c>
      <c r="H56" s="31">
        <v>-40</v>
      </c>
      <c r="I56" s="63">
        <v>-16.5</v>
      </c>
      <c r="J56" s="36">
        <v>50.6</v>
      </c>
      <c r="K56" s="36">
        <v>53.3</v>
      </c>
    </row>
    <row r="57" spans="1:11" x14ac:dyDescent="0.2">
      <c r="A57" s="7">
        <v>16</v>
      </c>
      <c r="B57" s="27" t="s">
        <v>386</v>
      </c>
      <c r="C57" s="28" t="s">
        <v>739</v>
      </c>
      <c r="D57" s="29"/>
      <c r="E57" s="39" t="s">
        <v>437</v>
      </c>
      <c r="F57" s="30">
        <v>1081</v>
      </c>
      <c r="G57" s="30">
        <v>880</v>
      </c>
      <c r="H57" s="31">
        <v>-200</v>
      </c>
      <c r="I57" s="63">
        <v>-18.5</v>
      </c>
      <c r="J57" s="36">
        <v>48.2</v>
      </c>
      <c r="K57" s="36">
        <v>48.3</v>
      </c>
    </row>
    <row r="58" spans="1:11" x14ac:dyDescent="0.2">
      <c r="A58" s="7">
        <v>16</v>
      </c>
      <c r="B58" s="27" t="s">
        <v>386</v>
      </c>
      <c r="C58" s="28" t="s">
        <v>706</v>
      </c>
      <c r="D58" s="29"/>
      <c r="E58" s="39" t="s">
        <v>438</v>
      </c>
      <c r="F58" s="30">
        <v>404</v>
      </c>
      <c r="G58" s="30">
        <v>380</v>
      </c>
      <c r="H58" s="31">
        <v>-20</v>
      </c>
      <c r="I58" s="63">
        <v>-5.7</v>
      </c>
      <c r="J58" s="36">
        <v>48.2</v>
      </c>
      <c r="K58" s="36">
        <v>51</v>
      </c>
    </row>
    <row r="59" spans="1:11" x14ac:dyDescent="0.2">
      <c r="A59" s="7">
        <v>16</v>
      </c>
      <c r="B59" s="27" t="s">
        <v>386</v>
      </c>
      <c r="C59" s="28" t="s">
        <v>762</v>
      </c>
      <c r="D59" s="29"/>
      <c r="E59" s="39" t="s">
        <v>439</v>
      </c>
      <c r="F59" s="30">
        <v>284</v>
      </c>
      <c r="G59" s="30">
        <v>290</v>
      </c>
      <c r="H59" s="31">
        <v>10</v>
      </c>
      <c r="I59" s="63">
        <v>1.8</v>
      </c>
      <c r="J59" s="36">
        <v>45.2</v>
      </c>
      <c r="K59" s="36">
        <v>49.7</v>
      </c>
    </row>
    <row r="60" spans="1:11" x14ac:dyDescent="0.2">
      <c r="A60" s="7">
        <v>16</v>
      </c>
      <c r="B60" s="27" t="s">
        <v>386</v>
      </c>
      <c r="C60" s="28" t="s">
        <v>745</v>
      </c>
      <c r="D60" s="29"/>
      <c r="E60" s="39" t="s">
        <v>440</v>
      </c>
      <c r="F60" s="30">
        <v>94</v>
      </c>
      <c r="G60" s="30">
        <v>110</v>
      </c>
      <c r="H60" s="31">
        <v>20</v>
      </c>
      <c r="I60" s="63">
        <v>22</v>
      </c>
      <c r="J60" s="36">
        <v>44.4</v>
      </c>
      <c r="K60" s="36">
        <v>48.7</v>
      </c>
    </row>
    <row r="61" spans="1:11" x14ac:dyDescent="0.2">
      <c r="A61" s="7">
        <v>16</v>
      </c>
      <c r="B61" s="27" t="s">
        <v>386</v>
      </c>
      <c r="C61" s="28" t="s">
        <v>746</v>
      </c>
      <c r="D61" s="29"/>
      <c r="E61" s="39" t="s">
        <v>441</v>
      </c>
      <c r="F61" s="30">
        <v>72</v>
      </c>
      <c r="G61" s="30">
        <v>50</v>
      </c>
      <c r="H61" s="31">
        <v>-20</v>
      </c>
      <c r="I61" s="63">
        <v>-28.1</v>
      </c>
      <c r="J61" s="36">
        <v>48</v>
      </c>
      <c r="K61" s="36">
        <v>49.4</v>
      </c>
    </row>
    <row r="62" spans="1:11" x14ac:dyDescent="0.2">
      <c r="A62" s="7">
        <v>16</v>
      </c>
      <c r="B62" s="27" t="s">
        <v>386</v>
      </c>
      <c r="C62" s="28" t="s">
        <v>775</v>
      </c>
      <c r="D62" s="29"/>
      <c r="E62" s="39" t="s">
        <v>442</v>
      </c>
      <c r="F62" s="30">
        <v>274</v>
      </c>
      <c r="G62" s="30">
        <v>170</v>
      </c>
      <c r="H62" s="31">
        <v>-110</v>
      </c>
      <c r="I62" s="63">
        <v>-38.700000000000003</v>
      </c>
      <c r="J62" s="36">
        <v>52</v>
      </c>
      <c r="K62" s="36">
        <v>55.6</v>
      </c>
    </row>
    <row r="63" spans="1:11" x14ac:dyDescent="0.2">
      <c r="A63" s="7">
        <v>16</v>
      </c>
      <c r="B63" s="27" t="s">
        <v>386</v>
      </c>
      <c r="C63" s="28" t="s">
        <v>782</v>
      </c>
      <c r="D63" s="29"/>
      <c r="E63" s="39" t="s">
        <v>443</v>
      </c>
      <c r="F63" s="30">
        <v>214</v>
      </c>
      <c r="G63" s="30">
        <v>200</v>
      </c>
      <c r="H63" s="31">
        <v>-10</v>
      </c>
      <c r="I63" s="63">
        <v>-6.9</v>
      </c>
      <c r="J63" s="36">
        <v>45.6</v>
      </c>
      <c r="K63" s="36">
        <v>47.3</v>
      </c>
    </row>
    <row r="64" spans="1:11" x14ac:dyDescent="0.2">
      <c r="A64" s="7">
        <v>16</v>
      </c>
      <c r="B64" s="27" t="s">
        <v>386</v>
      </c>
      <c r="C64" s="28" t="s">
        <v>708</v>
      </c>
      <c r="D64" s="29"/>
      <c r="E64" s="39" t="s">
        <v>444</v>
      </c>
      <c r="F64" s="30">
        <v>224</v>
      </c>
      <c r="G64" s="30">
        <v>210</v>
      </c>
      <c r="H64" s="31">
        <v>-10</v>
      </c>
      <c r="I64" s="63">
        <v>-4.4000000000000004</v>
      </c>
      <c r="J64" s="36">
        <v>51.1</v>
      </c>
      <c r="K64" s="36">
        <v>59.6</v>
      </c>
    </row>
    <row r="65" spans="1:11" x14ac:dyDescent="0.2">
      <c r="E65" s="40"/>
    </row>
    <row r="66" spans="1:11" ht="6.75" customHeight="1" x14ac:dyDescent="0.2">
      <c r="E66" s="40"/>
    </row>
    <row r="67" spans="1:11" ht="12" x14ac:dyDescent="0.2">
      <c r="A67" s="101" t="s">
        <v>652</v>
      </c>
      <c r="B67" s="101"/>
      <c r="C67" s="101"/>
      <c r="D67" s="101"/>
      <c r="E67" s="102"/>
      <c r="F67" s="101"/>
      <c r="G67" s="101"/>
      <c r="H67" s="101"/>
      <c r="I67" s="101"/>
      <c r="J67" s="101"/>
      <c r="K67" s="101"/>
    </row>
    <row r="68" spans="1:11" ht="6.75" customHeight="1" x14ac:dyDescent="0.2">
      <c r="E68" s="40"/>
    </row>
    <row r="69" spans="1:11" x14ac:dyDescent="0.2">
      <c r="A69" s="80" t="s">
        <v>2</v>
      </c>
      <c r="B69" s="80"/>
      <c r="C69" s="80"/>
      <c r="D69" s="81"/>
      <c r="E69" s="86" t="s">
        <v>653</v>
      </c>
      <c r="F69" s="89" t="s">
        <v>731</v>
      </c>
      <c r="G69" s="91">
        <v>2045</v>
      </c>
      <c r="H69" s="93" t="s">
        <v>631</v>
      </c>
      <c r="I69" s="94"/>
      <c r="J69" s="95" t="s">
        <v>633</v>
      </c>
      <c r="K69" s="96"/>
    </row>
    <row r="70" spans="1:11" x14ac:dyDescent="0.2">
      <c r="A70" s="82"/>
      <c r="B70" s="82"/>
      <c r="C70" s="82"/>
      <c r="D70" s="83"/>
      <c r="E70" s="87"/>
      <c r="F70" s="90"/>
      <c r="G70" s="92"/>
      <c r="H70" s="97" t="s">
        <v>732</v>
      </c>
      <c r="I70" s="98"/>
      <c r="J70" s="23" t="str">
        <f>F69</f>
        <v>2024 (IST)</v>
      </c>
      <c r="K70" s="24">
        <f>G69</f>
        <v>2045</v>
      </c>
    </row>
    <row r="71" spans="1:11" x14ac:dyDescent="0.2">
      <c r="A71" s="84"/>
      <c r="B71" s="84"/>
      <c r="C71" s="84"/>
      <c r="D71" s="85"/>
      <c r="E71" s="88"/>
      <c r="F71" s="99" t="s">
        <v>634</v>
      </c>
      <c r="G71" s="100"/>
      <c r="H71" s="100"/>
      <c r="I71" s="25" t="s">
        <v>632</v>
      </c>
      <c r="J71" s="76" t="s">
        <v>635</v>
      </c>
      <c r="K71" s="77"/>
    </row>
    <row r="72" spans="1:11" ht="18.75" customHeight="1" x14ac:dyDescent="0.2">
      <c r="A72" s="7">
        <v>16</v>
      </c>
      <c r="B72" s="27" t="s">
        <v>386</v>
      </c>
      <c r="C72" s="28" t="s">
        <v>709</v>
      </c>
      <c r="D72" s="29"/>
      <c r="E72" s="39" t="s">
        <v>445</v>
      </c>
      <c r="F72" s="30">
        <v>860</v>
      </c>
      <c r="G72" s="30">
        <v>660</v>
      </c>
      <c r="H72" s="31">
        <v>-200</v>
      </c>
      <c r="I72" s="63">
        <v>-23</v>
      </c>
      <c r="J72" s="36">
        <v>49.1</v>
      </c>
      <c r="K72" s="36">
        <v>52.9</v>
      </c>
    </row>
    <row r="73" spans="1:11" x14ac:dyDescent="0.2">
      <c r="A73" s="7">
        <v>16</v>
      </c>
      <c r="B73" s="27" t="s">
        <v>386</v>
      </c>
      <c r="C73" s="28" t="s">
        <v>710</v>
      </c>
      <c r="D73" s="29"/>
      <c r="E73" s="39" t="s">
        <v>446</v>
      </c>
      <c r="F73" s="30">
        <v>453</v>
      </c>
      <c r="G73" s="30">
        <v>340</v>
      </c>
      <c r="H73" s="31">
        <v>-110</v>
      </c>
      <c r="I73" s="63">
        <v>-25.3</v>
      </c>
      <c r="J73" s="36">
        <v>48.5</v>
      </c>
      <c r="K73" s="36">
        <v>56.8</v>
      </c>
    </row>
    <row r="74" spans="1:11" x14ac:dyDescent="0.2">
      <c r="A74" s="7">
        <v>16</v>
      </c>
      <c r="B74" s="27" t="s">
        <v>386</v>
      </c>
      <c r="C74" s="28" t="s">
        <v>758</v>
      </c>
      <c r="D74" s="29"/>
      <c r="E74" s="39" t="s">
        <v>447</v>
      </c>
      <c r="F74" s="30">
        <v>414</v>
      </c>
      <c r="G74" s="30">
        <v>380</v>
      </c>
      <c r="H74" s="31">
        <v>-30</v>
      </c>
      <c r="I74" s="63">
        <v>-8.4</v>
      </c>
      <c r="J74" s="36">
        <v>47.2</v>
      </c>
      <c r="K74" s="36">
        <v>49.9</v>
      </c>
    </row>
    <row r="75" spans="1:11" x14ac:dyDescent="0.2">
      <c r="A75" s="7">
        <v>16</v>
      </c>
      <c r="B75" s="27" t="s">
        <v>386</v>
      </c>
      <c r="C75" s="28" t="s">
        <v>763</v>
      </c>
      <c r="D75" s="29"/>
      <c r="E75" s="39" t="s">
        <v>448</v>
      </c>
      <c r="F75" s="30">
        <v>1134</v>
      </c>
      <c r="G75" s="30">
        <v>1080</v>
      </c>
      <c r="H75" s="31">
        <v>-60</v>
      </c>
      <c r="I75" s="63">
        <v>-5.2</v>
      </c>
      <c r="J75" s="36">
        <v>50.5</v>
      </c>
      <c r="K75" s="36">
        <v>50.9</v>
      </c>
    </row>
    <row r="76" spans="1:11" x14ac:dyDescent="0.2">
      <c r="A76" s="7">
        <v>16</v>
      </c>
      <c r="B76" s="27" t="s">
        <v>386</v>
      </c>
      <c r="C76" s="28" t="s">
        <v>770</v>
      </c>
      <c r="D76" s="29"/>
      <c r="E76" s="39" t="s">
        <v>449</v>
      </c>
      <c r="F76" s="30">
        <v>327</v>
      </c>
      <c r="G76" s="30">
        <v>250</v>
      </c>
      <c r="H76" s="31">
        <v>-80</v>
      </c>
      <c r="I76" s="63">
        <v>-24.5</v>
      </c>
      <c r="J76" s="36">
        <v>47</v>
      </c>
      <c r="K76" s="36">
        <v>58.2</v>
      </c>
    </row>
    <row r="77" spans="1:11" x14ac:dyDescent="0.2">
      <c r="A77" s="7">
        <v>16</v>
      </c>
      <c r="B77" s="27" t="s">
        <v>386</v>
      </c>
      <c r="C77" s="28" t="s">
        <v>712</v>
      </c>
      <c r="D77" s="29"/>
      <c r="E77" s="39" t="s">
        <v>450</v>
      </c>
      <c r="F77" s="30">
        <v>54</v>
      </c>
      <c r="G77" s="30">
        <v>50</v>
      </c>
      <c r="H77" s="31">
        <v>0</v>
      </c>
      <c r="I77" s="63">
        <v>0.7</v>
      </c>
      <c r="J77" s="36">
        <v>46.5</v>
      </c>
      <c r="K77" s="36">
        <v>45.4</v>
      </c>
    </row>
    <row r="78" spans="1:11" x14ac:dyDescent="0.2">
      <c r="A78" s="7">
        <v>16</v>
      </c>
      <c r="B78" s="27" t="s">
        <v>386</v>
      </c>
      <c r="C78" s="28" t="s">
        <v>747</v>
      </c>
      <c r="D78" s="29"/>
      <c r="E78" s="39" t="s">
        <v>451</v>
      </c>
      <c r="F78" s="30">
        <v>420</v>
      </c>
      <c r="G78" s="30">
        <v>420</v>
      </c>
      <c r="H78" s="31">
        <v>0</v>
      </c>
      <c r="I78" s="63">
        <v>-0.5</v>
      </c>
      <c r="J78" s="36">
        <v>48.3</v>
      </c>
      <c r="K78" s="36">
        <v>49.8</v>
      </c>
    </row>
    <row r="79" spans="1:11" x14ac:dyDescent="0.2">
      <c r="A79" s="7">
        <v>16</v>
      </c>
      <c r="B79" s="27" t="s">
        <v>386</v>
      </c>
      <c r="C79" s="28" t="s">
        <v>714</v>
      </c>
      <c r="D79" s="29"/>
      <c r="E79" s="39" t="s">
        <v>452</v>
      </c>
      <c r="F79" s="30">
        <v>892</v>
      </c>
      <c r="G79" s="30">
        <v>800</v>
      </c>
      <c r="H79" s="31">
        <v>-90</v>
      </c>
      <c r="I79" s="63">
        <v>-10.1</v>
      </c>
      <c r="J79" s="36">
        <v>46.7</v>
      </c>
      <c r="K79" s="36">
        <v>49.2</v>
      </c>
    </row>
    <row r="80" spans="1:11" x14ac:dyDescent="0.2">
      <c r="A80" s="7">
        <v>16</v>
      </c>
      <c r="B80" s="27" t="s">
        <v>386</v>
      </c>
      <c r="C80" s="28" t="s">
        <v>715</v>
      </c>
      <c r="D80" s="29"/>
      <c r="E80" s="39" t="s">
        <v>453</v>
      </c>
      <c r="F80" s="30">
        <v>515</v>
      </c>
      <c r="G80" s="30">
        <v>510</v>
      </c>
      <c r="H80" s="31">
        <v>0</v>
      </c>
      <c r="I80" s="63">
        <v>-0.4</v>
      </c>
      <c r="J80" s="36">
        <v>43.7</v>
      </c>
      <c r="K80" s="36">
        <v>47</v>
      </c>
    </row>
    <row r="81" spans="1:11" x14ac:dyDescent="0.2">
      <c r="A81" s="7">
        <v>16</v>
      </c>
      <c r="B81" s="27" t="s">
        <v>386</v>
      </c>
      <c r="C81" s="28" t="s">
        <v>764</v>
      </c>
      <c r="D81" s="29"/>
      <c r="E81" s="39" t="s">
        <v>454</v>
      </c>
      <c r="F81" s="30">
        <v>287</v>
      </c>
      <c r="G81" s="30">
        <v>240</v>
      </c>
      <c r="H81" s="31">
        <v>-40</v>
      </c>
      <c r="I81" s="63">
        <v>-15.2</v>
      </c>
      <c r="J81" s="36">
        <v>49</v>
      </c>
      <c r="K81" s="36">
        <v>55.7</v>
      </c>
    </row>
    <row r="82" spans="1:11" x14ac:dyDescent="0.2">
      <c r="A82" s="7">
        <v>16</v>
      </c>
      <c r="B82" s="27" t="s">
        <v>386</v>
      </c>
      <c r="C82" s="28" t="s">
        <v>716</v>
      </c>
      <c r="D82" s="29"/>
      <c r="E82" s="39" t="s">
        <v>455</v>
      </c>
      <c r="F82" s="30">
        <v>205</v>
      </c>
      <c r="G82" s="30">
        <v>180</v>
      </c>
      <c r="H82" s="31">
        <v>-20</v>
      </c>
      <c r="I82" s="63">
        <v>-11.3</v>
      </c>
      <c r="J82" s="36">
        <v>49.4</v>
      </c>
      <c r="K82" s="36">
        <v>55.2</v>
      </c>
    </row>
    <row r="83" spans="1:11" x14ac:dyDescent="0.2">
      <c r="A83" s="7">
        <v>16</v>
      </c>
      <c r="B83" s="27" t="s">
        <v>386</v>
      </c>
      <c r="C83" s="28" t="s">
        <v>776</v>
      </c>
      <c r="D83" s="29"/>
      <c r="E83" s="39" t="s">
        <v>456</v>
      </c>
      <c r="F83" s="30">
        <v>665</v>
      </c>
      <c r="G83" s="30">
        <v>520</v>
      </c>
      <c r="H83" s="31">
        <v>-150</v>
      </c>
      <c r="I83" s="63">
        <v>-22.5</v>
      </c>
      <c r="J83" s="36">
        <v>48.7</v>
      </c>
      <c r="K83" s="36">
        <v>50.7</v>
      </c>
    </row>
    <row r="84" spans="1:11" x14ac:dyDescent="0.2">
      <c r="A84" s="7">
        <v>16</v>
      </c>
      <c r="B84" s="27" t="s">
        <v>386</v>
      </c>
      <c r="C84" s="28" t="s">
        <v>748</v>
      </c>
      <c r="D84" s="29"/>
      <c r="E84" s="39" t="s">
        <v>457</v>
      </c>
      <c r="F84" s="30">
        <v>607</v>
      </c>
      <c r="G84" s="30">
        <v>520</v>
      </c>
      <c r="H84" s="31">
        <v>-90</v>
      </c>
      <c r="I84" s="63">
        <v>-14.6</v>
      </c>
      <c r="J84" s="36">
        <v>49.5</v>
      </c>
      <c r="K84" s="36">
        <v>51.5</v>
      </c>
    </row>
    <row r="85" spans="1:11" x14ac:dyDescent="0.2">
      <c r="A85" s="7">
        <v>16</v>
      </c>
      <c r="B85" s="27" t="s">
        <v>386</v>
      </c>
      <c r="C85" s="28" t="s">
        <v>771</v>
      </c>
      <c r="D85" s="29"/>
      <c r="E85" s="39" t="s">
        <v>458</v>
      </c>
      <c r="F85" s="30">
        <v>1137</v>
      </c>
      <c r="G85" s="30">
        <v>840</v>
      </c>
      <c r="H85" s="31">
        <v>-290</v>
      </c>
      <c r="I85" s="63">
        <v>-25.9</v>
      </c>
      <c r="J85" s="36">
        <v>48.4</v>
      </c>
      <c r="K85" s="36">
        <v>51.8</v>
      </c>
    </row>
    <row r="86" spans="1:11" x14ac:dyDescent="0.2">
      <c r="A86" s="7">
        <v>16</v>
      </c>
      <c r="B86" s="27" t="s">
        <v>386</v>
      </c>
      <c r="C86" s="28" t="s">
        <v>717</v>
      </c>
      <c r="D86" s="29"/>
      <c r="E86" s="39" t="s">
        <v>459</v>
      </c>
      <c r="F86" s="30">
        <v>6785</v>
      </c>
      <c r="G86" s="30">
        <v>6370</v>
      </c>
      <c r="H86" s="31">
        <v>-420</v>
      </c>
      <c r="I86" s="63">
        <v>-6.1</v>
      </c>
      <c r="J86" s="36">
        <v>48.1</v>
      </c>
      <c r="K86" s="36">
        <v>51.5</v>
      </c>
    </row>
    <row r="87" spans="1:11" x14ac:dyDescent="0.2">
      <c r="A87" s="7">
        <v>16</v>
      </c>
      <c r="B87" s="27" t="s">
        <v>386</v>
      </c>
      <c r="C87" s="28" t="s">
        <v>772</v>
      </c>
      <c r="D87" s="29"/>
      <c r="E87" s="39" t="s">
        <v>460</v>
      </c>
      <c r="F87" s="30">
        <v>264</v>
      </c>
      <c r="G87" s="30">
        <v>190</v>
      </c>
      <c r="H87" s="31">
        <v>-80</v>
      </c>
      <c r="I87" s="63">
        <v>-28.9</v>
      </c>
      <c r="J87" s="36">
        <v>50.2</v>
      </c>
      <c r="K87" s="36">
        <v>48.7</v>
      </c>
    </row>
    <row r="88" spans="1:11" x14ac:dyDescent="0.2">
      <c r="A88" s="7">
        <v>16</v>
      </c>
      <c r="B88" s="27" t="s">
        <v>386</v>
      </c>
      <c r="C88" s="28" t="s">
        <v>783</v>
      </c>
      <c r="D88" s="29"/>
      <c r="E88" s="39" t="s">
        <v>461</v>
      </c>
      <c r="F88" s="30">
        <v>276</v>
      </c>
      <c r="G88" s="30">
        <v>220</v>
      </c>
      <c r="H88" s="31">
        <v>-50</v>
      </c>
      <c r="I88" s="63">
        <v>-19.3</v>
      </c>
      <c r="J88" s="36">
        <v>51.9</v>
      </c>
      <c r="K88" s="36">
        <v>53.6</v>
      </c>
    </row>
    <row r="89" spans="1:11" x14ac:dyDescent="0.2">
      <c r="A89" s="7">
        <v>16</v>
      </c>
      <c r="B89" s="27" t="s">
        <v>386</v>
      </c>
      <c r="C89" s="28" t="s">
        <v>749</v>
      </c>
      <c r="D89" s="29"/>
      <c r="E89" s="39" t="s">
        <v>462</v>
      </c>
      <c r="F89" s="30">
        <v>140</v>
      </c>
      <c r="G89" s="30">
        <v>150</v>
      </c>
      <c r="H89" s="31">
        <v>10</v>
      </c>
      <c r="I89" s="63">
        <v>5</v>
      </c>
      <c r="J89" s="36">
        <v>51</v>
      </c>
      <c r="K89" s="36">
        <v>55.6</v>
      </c>
    </row>
    <row r="90" spans="1:11" x14ac:dyDescent="0.2">
      <c r="A90" s="7">
        <v>16</v>
      </c>
      <c r="B90" s="27" t="s">
        <v>386</v>
      </c>
      <c r="C90" s="28" t="s">
        <v>718</v>
      </c>
      <c r="D90" s="29"/>
      <c r="E90" s="39" t="s">
        <v>463</v>
      </c>
      <c r="F90" s="30">
        <v>910</v>
      </c>
      <c r="G90" s="30">
        <v>610</v>
      </c>
      <c r="H90" s="31">
        <v>-300</v>
      </c>
      <c r="I90" s="63">
        <v>-33</v>
      </c>
      <c r="J90" s="36">
        <v>51.4</v>
      </c>
      <c r="K90" s="36">
        <v>52</v>
      </c>
    </row>
    <row r="91" spans="1:11" x14ac:dyDescent="0.2">
      <c r="A91" s="7">
        <v>16</v>
      </c>
      <c r="B91" s="27" t="s">
        <v>386</v>
      </c>
      <c r="C91" s="28" t="s">
        <v>750</v>
      </c>
      <c r="D91" s="29"/>
      <c r="E91" s="39" t="s">
        <v>464</v>
      </c>
      <c r="F91" s="30">
        <v>99</v>
      </c>
      <c r="G91" s="30">
        <v>70</v>
      </c>
      <c r="H91" s="31">
        <v>-30</v>
      </c>
      <c r="I91" s="63">
        <v>-28.7</v>
      </c>
      <c r="J91" s="36">
        <v>48.8</v>
      </c>
      <c r="K91" s="36">
        <v>48.6</v>
      </c>
    </row>
    <row r="92" spans="1:11" x14ac:dyDescent="0.2">
      <c r="A92" s="7">
        <v>16</v>
      </c>
      <c r="B92" s="27" t="s">
        <v>386</v>
      </c>
      <c r="C92" s="28" t="s">
        <v>719</v>
      </c>
      <c r="D92" s="29"/>
      <c r="E92" s="39" t="s">
        <v>465</v>
      </c>
      <c r="F92" s="30">
        <v>140</v>
      </c>
      <c r="G92" s="30">
        <v>140</v>
      </c>
      <c r="H92" s="31">
        <v>0</v>
      </c>
      <c r="I92" s="63">
        <v>3.4</v>
      </c>
      <c r="J92" s="36">
        <v>42.9</v>
      </c>
      <c r="K92" s="36">
        <v>45</v>
      </c>
    </row>
    <row r="93" spans="1:11" x14ac:dyDescent="0.2">
      <c r="A93" s="7">
        <v>16</v>
      </c>
      <c r="B93" s="27" t="s">
        <v>386</v>
      </c>
      <c r="C93" s="28" t="s">
        <v>720</v>
      </c>
      <c r="D93" s="29"/>
      <c r="E93" s="39" t="s">
        <v>466</v>
      </c>
      <c r="F93" s="30">
        <v>621</v>
      </c>
      <c r="G93" s="30">
        <v>570</v>
      </c>
      <c r="H93" s="31">
        <v>-50</v>
      </c>
      <c r="I93" s="63">
        <v>-7.7</v>
      </c>
      <c r="J93" s="36">
        <v>46.6</v>
      </c>
      <c r="K93" s="36">
        <v>51.5</v>
      </c>
    </row>
    <row r="94" spans="1:11" x14ac:dyDescent="0.2">
      <c r="A94" s="7">
        <v>16</v>
      </c>
      <c r="B94" s="27" t="s">
        <v>386</v>
      </c>
      <c r="C94" s="28" t="s">
        <v>721</v>
      </c>
      <c r="D94" s="29"/>
      <c r="E94" s="39" t="s">
        <v>467</v>
      </c>
      <c r="F94" s="30">
        <v>445</v>
      </c>
      <c r="G94" s="30">
        <v>400</v>
      </c>
      <c r="H94" s="31">
        <v>-50</v>
      </c>
      <c r="I94" s="63">
        <v>-10.9</v>
      </c>
      <c r="J94" s="36">
        <v>49.1</v>
      </c>
      <c r="K94" s="36">
        <v>51.2</v>
      </c>
    </row>
    <row r="95" spans="1:11" x14ac:dyDescent="0.2">
      <c r="A95" s="7">
        <v>16</v>
      </c>
      <c r="B95" s="27" t="s">
        <v>386</v>
      </c>
      <c r="C95" s="28" t="s">
        <v>751</v>
      </c>
      <c r="D95" s="29"/>
      <c r="E95" s="39" t="s">
        <v>468</v>
      </c>
      <c r="F95" s="30">
        <v>193</v>
      </c>
      <c r="G95" s="30">
        <v>170</v>
      </c>
      <c r="H95" s="31">
        <v>-20</v>
      </c>
      <c r="I95" s="63">
        <v>-12.8</v>
      </c>
      <c r="J95" s="36">
        <v>48.6</v>
      </c>
      <c r="K95" s="36">
        <v>49.2</v>
      </c>
    </row>
    <row r="96" spans="1:11" x14ac:dyDescent="0.2">
      <c r="A96" s="7">
        <v>16</v>
      </c>
      <c r="B96" s="27" t="s">
        <v>386</v>
      </c>
      <c r="C96" s="28" t="s">
        <v>722</v>
      </c>
      <c r="D96" s="29"/>
      <c r="E96" s="39" t="s">
        <v>469</v>
      </c>
      <c r="F96" s="30">
        <v>218</v>
      </c>
      <c r="G96" s="30">
        <v>170</v>
      </c>
      <c r="H96" s="31">
        <v>-50</v>
      </c>
      <c r="I96" s="63">
        <v>-24</v>
      </c>
      <c r="J96" s="36">
        <v>51</v>
      </c>
      <c r="K96" s="36">
        <v>55.3</v>
      </c>
    </row>
    <row r="97" spans="1:11" x14ac:dyDescent="0.2">
      <c r="A97" s="7">
        <v>16</v>
      </c>
      <c r="B97" s="27" t="s">
        <v>386</v>
      </c>
      <c r="C97" s="28" t="s">
        <v>778</v>
      </c>
      <c r="D97" s="29"/>
      <c r="E97" s="39" t="s">
        <v>470</v>
      </c>
      <c r="F97" s="30">
        <v>176</v>
      </c>
      <c r="G97" s="30">
        <v>170</v>
      </c>
      <c r="H97" s="31">
        <v>-10</v>
      </c>
      <c r="I97" s="63">
        <v>-6.1</v>
      </c>
      <c r="J97" s="36">
        <v>50.2</v>
      </c>
      <c r="K97" s="36">
        <v>47.7</v>
      </c>
    </row>
    <row r="98" spans="1:11" x14ac:dyDescent="0.2">
      <c r="A98" s="7">
        <v>16</v>
      </c>
      <c r="B98" s="27" t="s">
        <v>386</v>
      </c>
      <c r="C98" s="28" t="s">
        <v>723</v>
      </c>
      <c r="D98" s="29"/>
      <c r="E98" s="39" t="s">
        <v>471</v>
      </c>
      <c r="F98" s="30">
        <v>147</v>
      </c>
      <c r="G98" s="30">
        <v>60</v>
      </c>
      <c r="H98" s="31">
        <v>-80</v>
      </c>
      <c r="I98" s="63">
        <v>-57.5</v>
      </c>
      <c r="J98" s="36">
        <v>52.2</v>
      </c>
      <c r="K98" s="36">
        <v>69.099999999999994</v>
      </c>
    </row>
    <row r="99" spans="1:11" x14ac:dyDescent="0.2">
      <c r="A99" s="7">
        <v>16</v>
      </c>
      <c r="B99" s="27" t="s">
        <v>386</v>
      </c>
      <c r="C99" s="28" t="s">
        <v>784</v>
      </c>
      <c r="D99" s="29"/>
      <c r="E99" s="39" t="s">
        <v>472</v>
      </c>
      <c r="F99" s="30">
        <v>128</v>
      </c>
      <c r="G99" s="30">
        <v>180</v>
      </c>
      <c r="H99" s="31">
        <v>50</v>
      </c>
      <c r="I99" s="63">
        <v>41.4</v>
      </c>
      <c r="J99" s="36">
        <v>46.5</v>
      </c>
      <c r="K99" s="36">
        <v>42</v>
      </c>
    </row>
    <row r="100" spans="1:11" x14ac:dyDescent="0.2">
      <c r="A100" s="7">
        <v>16</v>
      </c>
      <c r="B100" s="27" t="s">
        <v>386</v>
      </c>
      <c r="C100" s="28" t="s">
        <v>779</v>
      </c>
      <c r="D100" s="29"/>
      <c r="E100" s="39" t="s">
        <v>473</v>
      </c>
      <c r="F100" s="30">
        <v>1126</v>
      </c>
      <c r="G100" s="30">
        <v>990</v>
      </c>
      <c r="H100" s="31">
        <v>-140</v>
      </c>
      <c r="I100" s="63">
        <v>-12.1</v>
      </c>
      <c r="J100" s="36">
        <v>49.8</v>
      </c>
      <c r="K100" s="36">
        <v>51.3</v>
      </c>
    </row>
    <row r="101" spans="1:11" x14ac:dyDescent="0.2">
      <c r="A101" s="7">
        <v>16</v>
      </c>
      <c r="B101" s="27" t="s">
        <v>386</v>
      </c>
      <c r="C101" s="28" t="s">
        <v>781</v>
      </c>
      <c r="D101" s="29"/>
      <c r="E101" s="39" t="s">
        <v>474</v>
      </c>
      <c r="F101" s="30">
        <v>225</v>
      </c>
      <c r="G101" s="30">
        <v>260</v>
      </c>
      <c r="H101" s="31">
        <v>30</v>
      </c>
      <c r="I101" s="63">
        <v>14.9</v>
      </c>
      <c r="J101" s="36">
        <v>44.7</v>
      </c>
      <c r="K101" s="36">
        <v>45.8</v>
      </c>
    </row>
    <row r="102" spans="1:11" x14ac:dyDescent="0.2">
      <c r="A102" s="7">
        <v>16</v>
      </c>
      <c r="B102" s="27" t="s">
        <v>386</v>
      </c>
      <c r="C102" s="28" t="s">
        <v>724</v>
      </c>
      <c r="D102" s="29"/>
      <c r="E102" s="39" t="s">
        <v>475</v>
      </c>
      <c r="F102" s="30">
        <v>171</v>
      </c>
      <c r="G102" s="30">
        <v>100</v>
      </c>
      <c r="H102" s="31">
        <v>-70</v>
      </c>
      <c r="I102" s="63">
        <v>-41.2</v>
      </c>
      <c r="J102" s="36">
        <v>46.7</v>
      </c>
      <c r="K102" s="36">
        <v>53.2</v>
      </c>
    </row>
    <row r="103" spans="1:11" x14ac:dyDescent="0.2">
      <c r="A103" s="7">
        <v>16</v>
      </c>
      <c r="B103" s="27" t="s">
        <v>386</v>
      </c>
      <c r="C103" s="28" t="s">
        <v>725</v>
      </c>
      <c r="D103" s="29"/>
      <c r="E103" s="39" t="s">
        <v>476</v>
      </c>
      <c r="F103" s="30">
        <v>1273</v>
      </c>
      <c r="G103" s="30">
        <v>2020</v>
      </c>
      <c r="H103" s="31">
        <v>750</v>
      </c>
      <c r="I103" s="63">
        <v>58.7</v>
      </c>
      <c r="J103" s="36">
        <v>40.1</v>
      </c>
      <c r="K103" s="36">
        <v>45.3</v>
      </c>
    </row>
    <row r="104" spans="1:11" x14ac:dyDescent="0.2">
      <c r="A104" s="7">
        <v>16</v>
      </c>
      <c r="B104" s="27" t="s">
        <v>386</v>
      </c>
      <c r="C104" s="28" t="s">
        <v>727</v>
      </c>
      <c r="D104" s="29"/>
      <c r="E104" s="39" t="s">
        <v>477</v>
      </c>
      <c r="F104" s="30">
        <v>2559</v>
      </c>
      <c r="G104" s="30">
        <v>2440</v>
      </c>
      <c r="H104" s="31">
        <v>-120</v>
      </c>
      <c r="I104" s="63">
        <v>-4.8</v>
      </c>
      <c r="J104" s="36">
        <v>48.4</v>
      </c>
      <c r="K104" s="36">
        <v>48.7</v>
      </c>
    </row>
    <row r="105" spans="1:11" x14ac:dyDescent="0.2">
      <c r="E105" s="40"/>
    </row>
    <row r="106" spans="1:11" x14ac:dyDescent="0.2">
      <c r="E106" s="40"/>
    </row>
    <row r="107" spans="1:11" x14ac:dyDescent="0.2">
      <c r="E107" s="40"/>
    </row>
    <row r="108" spans="1:11" x14ac:dyDescent="0.2">
      <c r="E108" s="40"/>
    </row>
    <row r="109" spans="1:11" x14ac:dyDescent="0.2">
      <c r="E109" s="40"/>
    </row>
    <row r="110" spans="1:11" x14ac:dyDescent="0.2">
      <c r="E110" s="40"/>
    </row>
    <row r="111" spans="1:11" x14ac:dyDescent="0.2">
      <c r="E111" s="40"/>
    </row>
    <row r="112" spans="1:11"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20">
    <mergeCell ref="J71:K71"/>
    <mergeCell ref="A67:K67"/>
    <mergeCell ref="J5:K5"/>
    <mergeCell ref="A69:D71"/>
    <mergeCell ref="E69:E71"/>
    <mergeCell ref="F69:F70"/>
    <mergeCell ref="G69:G70"/>
    <mergeCell ref="H69:I69"/>
    <mergeCell ref="H70:I70"/>
    <mergeCell ref="F71:H71"/>
    <mergeCell ref="J69:K69"/>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64 C72:C10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customWidth="1"/>
    <col min="2" max="2" width="57.28515625" customWidth="1"/>
  </cols>
  <sheetData>
    <row r="1" spans="1:2" ht="15.75" x14ac:dyDescent="0.2">
      <c r="A1" s="103" t="s">
        <v>815</v>
      </c>
      <c r="B1" s="104"/>
    </row>
    <row r="5" spans="1:2" ht="14.25" x14ac:dyDescent="0.2">
      <c r="A5" s="105" t="s">
        <v>816</v>
      </c>
      <c r="B5" s="106" t="s">
        <v>817</v>
      </c>
    </row>
    <row r="6" spans="1:2" ht="14.25" x14ac:dyDescent="0.2">
      <c r="A6" s="105">
        <v>0</v>
      </c>
      <c r="B6" s="106" t="s">
        <v>818</v>
      </c>
    </row>
    <row r="7" spans="1:2" ht="14.25" x14ac:dyDescent="0.2">
      <c r="A7" s="107"/>
      <c r="B7" s="106" t="s">
        <v>819</v>
      </c>
    </row>
    <row r="8" spans="1:2" ht="14.25" x14ac:dyDescent="0.2">
      <c r="A8" s="105" t="s">
        <v>820</v>
      </c>
      <c r="B8" s="106" t="s">
        <v>821</v>
      </c>
    </row>
    <row r="9" spans="1:2" ht="14.25" x14ac:dyDescent="0.2">
      <c r="A9" s="105" t="s">
        <v>822</v>
      </c>
      <c r="B9" s="106" t="s">
        <v>823</v>
      </c>
    </row>
    <row r="10" spans="1:2" ht="14.25" x14ac:dyDescent="0.2">
      <c r="A10" s="105" t="s">
        <v>824</v>
      </c>
      <c r="B10" s="106" t="s">
        <v>825</v>
      </c>
    </row>
    <row r="11" spans="1:2" ht="14.25" x14ac:dyDescent="0.2">
      <c r="A11" s="105" t="s">
        <v>826</v>
      </c>
      <c r="B11" s="106" t="s">
        <v>827</v>
      </c>
    </row>
    <row r="12" spans="1:2" ht="14.25" x14ac:dyDescent="0.2">
      <c r="A12" s="105" t="s">
        <v>828</v>
      </c>
      <c r="B12" s="106" t="s">
        <v>829</v>
      </c>
    </row>
    <row r="13" spans="1:2" ht="14.25" x14ac:dyDescent="0.2">
      <c r="A13" s="105" t="s">
        <v>830</v>
      </c>
      <c r="B13" s="106" t="s">
        <v>831</v>
      </c>
    </row>
    <row r="14" spans="1:2" ht="14.25" x14ac:dyDescent="0.2">
      <c r="A14" s="105" t="s">
        <v>832</v>
      </c>
      <c r="B14" s="106" t="s">
        <v>833</v>
      </c>
    </row>
    <row r="15" spans="1:2" ht="14.25" x14ac:dyDescent="0.2">
      <c r="A15" s="106"/>
    </row>
    <row r="16" spans="1:2" ht="42.75" x14ac:dyDescent="0.2">
      <c r="A16" s="108" t="s">
        <v>834</v>
      </c>
      <c r="B16" s="109" t="s">
        <v>835</v>
      </c>
    </row>
    <row r="17" spans="1:2" ht="14.25" x14ac:dyDescent="0.2">
      <c r="A17" s="106" t="s">
        <v>836</v>
      </c>
      <c r="B17" s="106"/>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479</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478</v>
      </c>
      <c r="C6" s="58"/>
      <c r="D6" s="59"/>
      <c r="E6" s="60" t="s">
        <v>651</v>
      </c>
      <c r="F6" s="61">
        <v>77341</v>
      </c>
      <c r="G6" s="61">
        <v>64050</v>
      </c>
      <c r="H6" s="61">
        <v>-13300</v>
      </c>
      <c r="I6" s="62">
        <v>-17.2</v>
      </c>
      <c r="J6" s="35">
        <v>49.1</v>
      </c>
      <c r="K6" s="35">
        <v>51</v>
      </c>
    </row>
    <row r="7" spans="1:13" ht="21" customHeight="1" x14ac:dyDescent="0.2">
      <c r="A7" s="7">
        <v>16</v>
      </c>
      <c r="B7" s="27" t="s">
        <v>478</v>
      </c>
      <c r="C7" s="28" t="s">
        <v>741</v>
      </c>
      <c r="D7" s="29"/>
      <c r="E7" s="39" t="s">
        <v>480</v>
      </c>
      <c r="F7" s="30">
        <v>561</v>
      </c>
      <c r="G7" s="30">
        <v>420</v>
      </c>
      <c r="H7" s="31">
        <v>-140</v>
      </c>
      <c r="I7" s="63">
        <v>-24.6</v>
      </c>
      <c r="J7" s="36">
        <v>48.1</v>
      </c>
      <c r="K7" s="36">
        <v>52</v>
      </c>
    </row>
    <row r="8" spans="1:13" x14ac:dyDescent="0.2">
      <c r="A8" s="7">
        <v>16</v>
      </c>
      <c r="B8" s="27" t="s">
        <v>478</v>
      </c>
      <c r="C8" s="28" t="s">
        <v>679</v>
      </c>
      <c r="D8" s="29"/>
      <c r="E8" s="39" t="s">
        <v>481</v>
      </c>
      <c r="F8" s="30">
        <v>450</v>
      </c>
      <c r="G8" s="30">
        <v>470</v>
      </c>
      <c r="H8" s="31">
        <v>20</v>
      </c>
      <c r="I8" s="63">
        <v>5</v>
      </c>
      <c r="J8" s="36">
        <v>46.5</v>
      </c>
      <c r="K8" s="36">
        <v>47.5</v>
      </c>
    </row>
    <row r="9" spans="1:13" x14ac:dyDescent="0.2">
      <c r="A9" s="7">
        <v>16</v>
      </c>
      <c r="B9" s="27" t="s">
        <v>478</v>
      </c>
      <c r="C9" s="28" t="s">
        <v>759</v>
      </c>
      <c r="D9" s="29"/>
      <c r="E9" s="39" t="s">
        <v>482</v>
      </c>
      <c r="F9" s="30">
        <v>185</v>
      </c>
      <c r="G9" s="30">
        <v>150</v>
      </c>
      <c r="H9" s="31">
        <v>-30</v>
      </c>
      <c r="I9" s="63">
        <v>-17.2</v>
      </c>
      <c r="J9" s="36">
        <v>47.1</v>
      </c>
      <c r="K9" s="36">
        <v>48.7</v>
      </c>
    </row>
    <row r="10" spans="1:13" x14ac:dyDescent="0.2">
      <c r="A10" s="7">
        <v>16</v>
      </c>
      <c r="B10" s="27" t="s">
        <v>478</v>
      </c>
      <c r="C10" s="28" t="s">
        <v>683</v>
      </c>
      <c r="D10" s="29"/>
      <c r="E10" s="39" t="s">
        <v>483</v>
      </c>
      <c r="F10" s="30">
        <v>401</v>
      </c>
      <c r="G10" s="30">
        <v>410</v>
      </c>
      <c r="H10" s="31">
        <v>10</v>
      </c>
      <c r="I10" s="63">
        <v>2.4</v>
      </c>
      <c r="J10" s="36">
        <v>50.4</v>
      </c>
      <c r="K10" s="36">
        <v>53.2</v>
      </c>
    </row>
    <row r="11" spans="1:13" x14ac:dyDescent="0.2">
      <c r="A11" s="7">
        <v>16</v>
      </c>
      <c r="B11" s="27" t="s">
        <v>478</v>
      </c>
      <c r="C11" s="28" t="s">
        <v>685</v>
      </c>
      <c r="D11" s="29"/>
      <c r="E11" s="39" t="s">
        <v>484</v>
      </c>
      <c r="F11" s="30">
        <v>228</v>
      </c>
      <c r="G11" s="30">
        <v>170</v>
      </c>
      <c r="H11" s="31">
        <v>-60</v>
      </c>
      <c r="I11" s="63">
        <v>-27.1</v>
      </c>
      <c r="J11" s="36">
        <v>47.6</v>
      </c>
      <c r="K11" s="36">
        <v>50</v>
      </c>
    </row>
    <row r="12" spans="1:13" x14ac:dyDescent="0.2">
      <c r="A12" s="7">
        <v>16</v>
      </c>
      <c r="B12" s="27" t="s">
        <v>478</v>
      </c>
      <c r="C12" s="28" t="s">
        <v>773</v>
      </c>
      <c r="D12" s="29"/>
      <c r="E12" s="39" t="s">
        <v>485</v>
      </c>
      <c r="F12" s="30">
        <v>221</v>
      </c>
      <c r="G12" s="30">
        <v>140</v>
      </c>
      <c r="H12" s="31">
        <v>-80</v>
      </c>
      <c r="I12" s="63">
        <v>-35</v>
      </c>
      <c r="J12" s="36">
        <v>48.9</v>
      </c>
      <c r="K12" s="36">
        <v>53</v>
      </c>
    </row>
    <row r="13" spans="1:13" x14ac:dyDescent="0.2">
      <c r="A13" s="7">
        <v>16</v>
      </c>
      <c r="B13" s="27" t="s">
        <v>478</v>
      </c>
      <c r="C13" s="28" t="s">
        <v>689</v>
      </c>
      <c r="D13" s="29"/>
      <c r="E13" s="39" t="s">
        <v>486</v>
      </c>
      <c r="F13" s="30">
        <v>130</v>
      </c>
      <c r="G13" s="30">
        <v>90</v>
      </c>
      <c r="H13" s="31">
        <v>-40</v>
      </c>
      <c r="I13" s="63">
        <v>-34.1</v>
      </c>
      <c r="J13" s="36">
        <v>52.4</v>
      </c>
      <c r="K13" s="36">
        <v>59.5</v>
      </c>
    </row>
    <row r="14" spans="1:13" x14ac:dyDescent="0.2">
      <c r="A14" s="7">
        <v>16</v>
      </c>
      <c r="B14" s="27" t="s">
        <v>478</v>
      </c>
      <c r="C14" s="28" t="s">
        <v>691</v>
      </c>
      <c r="D14" s="29"/>
      <c r="E14" s="39" t="s">
        <v>487</v>
      </c>
      <c r="F14" s="30">
        <v>305</v>
      </c>
      <c r="G14" s="30">
        <v>310</v>
      </c>
      <c r="H14" s="31">
        <v>0</v>
      </c>
      <c r="I14" s="63">
        <v>0.6</v>
      </c>
      <c r="J14" s="36">
        <v>48.7</v>
      </c>
      <c r="K14" s="36">
        <v>53</v>
      </c>
    </row>
    <row r="15" spans="1:13" x14ac:dyDescent="0.2">
      <c r="A15" s="7">
        <v>16</v>
      </c>
      <c r="B15" s="27" t="s">
        <v>478</v>
      </c>
      <c r="C15" s="28" t="s">
        <v>692</v>
      </c>
      <c r="D15" s="29"/>
      <c r="E15" s="39" t="s">
        <v>488</v>
      </c>
      <c r="F15" s="30">
        <v>205</v>
      </c>
      <c r="G15" s="30">
        <v>200</v>
      </c>
      <c r="H15" s="31">
        <v>-10</v>
      </c>
      <c r="I15" s="63">
        <v>-3.8</v>
      </c>
      <c r="J15" s="36">
        <v>45.5</v>
      </c>
      <c r="K15" s="36">
        <v>46.2</v>
      </c>
    </row>
    <row r="16" spans="1:13" x14ac:dyDescent="0.2">
      <c r="A16" s="7">
        <v>16</v>
      </c>
      <c r="B16" s="27" t="s">
        <v>478</v>
      </c>
      <c r="C16" s="28" t="s">
        <v>693</v>
      </c>
      <c r="D16" s="29"/>
      <c r="E16" s="39" t="s">
        <v>489</v>
      </c>
      <c r="F16" s="30">
        <v>279</v>
      </c>
      <c r="G16" s="30">
        <v>220</v>
      </c>
      <c r="H16" s="31">
        <v>-60</v>
      </c>
      <c r="I16" s="63">
        <v>-21.8</v>
      </c>
      <c r="J16" s="36">
        <v>48.5</v>
      </c>
      <c r="K16" s="36">
        <v>46.2</v>
      </c>
    </row>
    <row r="17" spans="1:11" x14ac:dyDescent="0.2">
      <c r="A17" s="7">
        <v>16</v>
      </c>
      <c r="B17" s="27" t="s">
        <v>478</v>
      </c>
      <c r="C17" s="28" t="s">
        <v>768</v>
      </c>
      <c r="D17" s="29"/>
      <c r="E17" s="39" t="s">
        <v>490</v>
      </c>
      <c r="F17" s="30">
        <v>186</v>
      </c>
      <c r="G17" s="30">
        <v>90</v>
      </c>
      <c r="H17" s="31">
        <v>-90</v>
      </c>
      <c r="I17" s="63">
        <v>-49</v>
      </c>
      <c r="J17" s="36">
        <v>50.6</v>
      </c>
      <c r="K17" s="36">
        <v>59.9</v>
      </c>
    </row>
    <row r="18" spans="1:11" x14ac:dyDescent="0.2">
      <c r="A18" s="7">
        <v>16</v>
      </c>
      <c r="B18" s="27" t="s">
        <v>478</v>
      </c>
      <c r="C18" s="28" t="s">
        <v>743</v>
      </c>
      <c r="D18" s="29"/>
      <c r="E18" s="39" t="s">
        <v>491</v>
      </c>
      <c r="F18" s="30">
        <v>2105</v>
      </c>
      <c r="G18" s="30">
        <v>2060</v>
      </c>
      <c r="H18" s="31">
        <v>-40</v>
      </c>
      <c r="I18" s="63">
        <v>-2.1</v>
      </c>
      <c r="J18" s="36">
        <v>47.3</v>
      </c>
      <c r="K18" s="36">
        <v>48.5</v>
      </c>
    </row>
    <row r="19" spans="1:11" x14ac:dyDescent="0.2">
      <c r="A19" s="7">
        <v>16</v>
      </c>
      <c r="B19" s="27" t="s">
        <v>478</v>
      </c>
      <c r="C19" s="28" t="s">
        <v>699</v>
      </c>
      <c r="D19" s="29"/>
      <c r="E19" s="39" t="s">
        <v>492</v>
      </c>
      <c r="F19" s="30">
        <v>73</v>
      </c>
      <c r="G19" s="30">
        <v>90</v>
      </c>
      <c r="H19" s="31">
        <v>10</v>
      </c>
      <c r="I19" s="63">
        <v>19.399999999999999</v>
      </c>
      <c r="J19" s="36">
        <v>47.2</v>
      </c>
      <c r="K19" s="36">
        <v>44.3</v>
      </c>
    </row>
    <row r="20" spans="1:11" x14ac:dyDescent="0.2">
      <c r="A20" s="7">
        <v>16</v>
      </c>
      <c r="B20" s="27" t="s">
        <v>478</v>
      </c>
      <c r="C20" s="28" t="s">
        <v>700</v>
      </c>
      <c r="D20" s="29"/>
      <c r="E20" s="39" t="s">
        <v>493</v>
      </c>
      <c r="F20" s="30">
        <v>191</v>
      </c>
      <c r="G20" s="30">
        <v>130</v>
      </c>
      <c r="H20" s="31">
        <v>-60</v>
      </c>
      <c r="I20" s="63">
        <v>-31.8</v>
      </c>
      <c r="J20" s="36">
        <v>52.7</v>
      </c>
      <c r="K20" s="36">
        <v>60</v>
      </c>
    </row>
    <row r="21" spans="1:11" x14ac:dyDescent="0.2">
      <c r="A21" s="7">
        <v>16</v>
      </c>
      <c r="B21" s="27" t="s">
        <v>478</v>
      </c>
      <c r="C21" s="28" t="s">
        <v>744</v>
      </c>
      <c r="D21" s="29"/>
      <c r="E21" s="39" t="s">
        <v>494</v>
      </c>
      <c r="F21" s="30">
        <v>388</v>
      </c>
      <c r="G21" s="30">
        <v>360</v>
      </c>
      <c r="H21" s="31">
        <v>-30</v>
      </c>
      <c r="I21" s="63">
        <v>-7.6</v>
      </c>
      <c r="J21" s="36">
        <v>48</v>
      </c>
      <c r="K21" s="36">
        <v>53.2</v>
      </c>
    </row>
    <row r="22" spans="1:11" x14ac:dyDescent="0.2">
      <c r="A22" s="7">
        <v>16</v>
      </c>
      <c r="B22" s="27" t="s">
        <v>478</v>
      </c>
      <c r="C22" s="28" t="s">
        <v>737</v>
      </c>
      <c r="D22" s="29"/>
      <c r="E22" s="39" t="s">
        <v>495</v>
      </c>
      <c r="F22" s="30">
        <v>1177</v>
      </c>
      <c r="G22" s="30">
        <v>790</v>
      </c>
      <c r="H22" s="31">
        <v>-390</v>
      </c>
      <c r="I22" s="63">
        <v>-32.799999999999997</v>
      </c>
      <c r="J22" s="36">
        <v>48.4</v>
      </c>
      <c r="K22" s="36">
        <v>53.8</v>
      </c>
    </row>
    <row r="23" spans="1:11" x14ac:dyDescent="0.2">
      <c r="A23" s="7">
        <v>16</v>
      </c>
      <c r="B23" s="27" t="s">
        <v>478</v>
      </c>
      <c r="C23" s="28" t="s">
        <v>701</v>
      </c>
      <c r="D23" s="29"/>
      <c r="E23" s="39" t="s">
        <v>496</v>
      </c>
      <c r="F23" s="30">
        <v>293</v>
      </c>
      <c r="G23" s="30">
        <v>250</v>
      </c>
      <c r="H23" s="31">
        <v>-40</v>
      </c>
      <c r="I23" s="63">
        <v>-14.2</v>
      </c>
      <c r="J23" s="36">
        <v>45.6</v>
      </c>
      <c r="K23" s="36">
        <v>48.6</v>
      </c>
    </row>
    <row r="24" spans="1:11" x14ac:dyDescent="0.2">
      <c r="A24" s="7">
        <v>16</v>
      </c>
      <c r="B24" s="27" t="s">
        <v>478</v>
      </c>
      <c r="C24" s="28" t="s">
        <v>702</v>
      </c>
      <c r="D24" s="29"/>
      <c r="E24" s="39" t="s">
        <v>497</v>
      </c>
      <c r="F24" s="30">
        <v>370</v>
      </c>
      <c r="G24" s="30">
        <v>270</v>
      </c>
      <c r="H24" s="31">
        <v>-100</v>
      </c>
      <c r="I24" s="63">
        <v>-26.9</v>
      </c>
      <c r="J24" s="36">
        <v>48.3</v>
      </c>
      <c r="K24" s="36">
        <v>50.4</v>
      </c>
    </row>
    <row r="25" spans="1:11" x14ac:dyDescent="0.2">
      <c r="A25" s="7">
        <v>16</v>
      </c>
      <c r="B25" s="27" t="s">
        <v>478</v>
      </c>
      <c r="C25" s="28" t="s">
        <v>704</v>
      </c>
      <c r="D25" s="29"/>
      <c r="E25" s="39" t="s">
        <v>498</v>
      </c>
      <c r="F25" s="30">
        <v>5523</v>
      </c>
      <c r="G25" s="30">
        <v>4440</v>
      </c>
      <c r="H25" s="31">
        <v>-1090</v>
      </c>
      <c r="I25" s="63">
        <v>-19.7</v>
      </c>
      <c r="J25" s="36">
        <v>50.4</v>
      </c>
      <c r="K25" s="36">
        <v>51.9</v>
      </c>
    </row>
    <row r="26" spans="1:11" x14ac:dyDescent="0.2">
      <c r="A26" s="7">
        <v>16</v>
      </c>
      <c r="B26" s="27" t="s">
        <v>478</v>
      </c>
      <c r="C26" s="28" t="s">
        <v>705</v>
      </c>
      <c r="D26" s="29"/>
      <c r="E26" s="39" t="s">
        <v>499</v>
      </c>
      <c r="F26" s="30">
        <v>264</v>
      </c>
      <c r="G26" s="30">
        <v>310</v>
      </c>
      <c r="H26" s="31">
        <v>40</v>
      </c>
      <c r="I26" s="63">
        <v>16.8</v>
      </c>
      <c r="J26" s="36">
        <v>46.7</v>
      </c>
      <c r="K26" s="36">
        <v>47.3</v>
      </c>
    </row>
    <row r="27" spans="1:11" x14ac:dyDescent="0.2">
      <c r="A27" s="7">
        <v>16</v>
      </c>
      <c r="B27" s="27" t="s">
        <v>478</v>
      </c>
      <c r="C27" s="28" t="s">
        <v>739</v>
      </c>
      <c r="D27" s="29"/>
      <c r="E27" s="39" t="s">
        <v>500</v>
      </c>
      <c r="F27" s="30">
        <v>269</v>
      </c>
      <c r="G27" s="30">
        <v>220</v>
      </c>
      <c r="H27" s="31">
        <v>-50</v>
      </c>
      <c r="I27" s="63">
        <v>-20</v>
      </c>
      <c r="J27" s="36">
        <v>47.1</v>
      </c>
      <c r="K27" s="36">
        <v>47.2</v>
      </c>
    </row>
    <row r="28" spans="1:11" x14ac:dyDescent="0.2">
      <c r="A28" s="7">
        <v>16</v>
      </c>
      <c r="B28" s="27" t="s">
        <v>478</v>
      </c>
      <c r="C28" s="28" t="s">
        <v>706</v>
      </c>
      <c r="D28" s="29"/>
      <c r="E28" s="39" t="s">
        <v>501</v>
      </c>
      <c r="F28" s="30">
        <v>271</v>
      </c>
      <c r="G28" s="30">
        <v>190</v>
      </c>
      <c r="H28" s="31">
        <v>-80</v>
      </c>
      <c r="I28" s="63">
        <v>-29.3</v>
      </c>
      <c r="J28" s="36">
        <v>52.8</v>
      </c>
      <c r="K28" s="36">
        <v>61.1</v>
      </c>
    </row>
    <row r="29" spans="1:11" x14ac:dyDescent="0.2">
      <c r="A29" s="7">
        <v>16</v>
      </c>
      <c r="B29" s="27" t="s">
        <v>478</v>
      </c>
      <c r="C29" s="28" t="s">
        <v>745</v>
      </c>
      <c r="D29" s="29"/>
      <c r="E29" s="39" t="s">
        <v>502</v>
      </c>
      <c r="F29" s="30">
        <v>387</v>
      </c>
      <c r="G29" s="30">
        <v>330</v>
      </c>
      <c r="H29" s="31">
        <v>-60</v>
      </c>
      <c r="I29" s="63">
        <v>-15.5</v>
      </c>
      <c r="J29" s="36">
        <v>46</v>
      </c>
      <c r="K29" s="36">
        <v>45.6</v>
      </c>
    </row>
    <row r="30" spans="1:11" x14ac:dyDescent="0.2">
      <c r="A30" s="7">
        <v>16</v>
      </c>
      <c r="B30" s="27" t="s">
        <v>478</v>
      </c>
      <c r="C30" s="28" t="s">
        <v>707</v>
      </c>
      <c r="D30" s="29"/>
      <c r="E30" s="39" t="s">
        <v>503</v>
      </c>
      <c r="F30" s="30">
        <v>81</v>
      </c>
      <c r="G30" s="30">
        <v>90</v>
      </c>
      <c r="H30" s="31">
        <v>10</v>
      </c>
      <c r="I30" s="63">
        <v>7.1</v>
      </c>
      <c r="J30" s="36">
        <v>48.9</v>
      </c>
      <c r="K30" s="36">
        <v>57.9</v>
      </c>
    </row>
    <row r="31" spans="1:11" x14ac:dyDescent="0.2">
      <c r="A31" s="7">
        <v>16</v>
      </c>
      <c r="B31" s="27" t="s">
        <v>478</v>
      </c>
      <c r="C31" s="28" t="s">
        <v>775</v>
      </c>
      <c r="D31" s="29"/>
      <c r="E31" s="39" t="s">
        <v>504</v>
      </c>
      <c r="F31" s="30">
        <v>257</v>
      </c>
      <c r="G31" s="30">
        <v>200</v>
      </c>
      <c r="H31" s="31">
        <v>-60</v>
      </c>
      <c r="I31" s="63">
        <v>-23.9</v>
      </c>
      <c r="J31" s="36">
        <v>48.4</v>
      </c>
      <c r="K31" s="36">
        <v>52.9</v>
      </c>
    </row>
    <row r="32" spans="1:11" x14ac:dyDescent="0.2">
      <c r="A32" s="7">
        <v>16</v>
      </c>
      <c r="B32" s="27" t="s">
        <v>478</v>
      </c>
      <c r="C32" s="28" t="s">
        <v>782</v>
      </c>
      <c r="D32" s="29"/>
      <c r="E32" s="39" t="s">
        <v>505</v>
      </c>
      <c r="F32" s="30">
        <v>8743</v>
      </c>
      <c r="G32" s="30">
        <v>6580</v>
      </c>
      <c r="H32" s="31">
        <v>-2160</v>
      </c>
      <c r="I32" s="63">
        <v>-24.7</v>
      </c>
      <c r="J32" s="36">
        <v>48.9</v>
      </c>
      <c r="K32" s="36">
        <v>51.6</v>
      </c>
    </row>
    <row r="33" spans="1:11" x14ac:dyDescent="0.2">
      <c r="A33" s="7">
        <v>16</v>
      </c>
      <c r="B33" s="27" t="s">
        <v>478</v>
      </c>
      <c r="C33" s="28" t="s">
        <v>708</v>
      </c>
      <c r="D33" s="29"/>
      <c r="E33" s="39" t="s">
        <v>506</v>
      </c>
      <c r="F33" s="30">
        <v>352</v>
      </c>
      <c r="G33" s="30">
        <v>340</v>
      </c>
      <c r="H33" s="31">
        <v>-20</v>
      </c>
      <c r="I33" s="63">
        <v>-4.8</v>
      </c>
      <c r="J33" s="36">
        <v>44.4</v>
      </c>
      <c r="K33" s="36">
        <v>50.5</v>
      </c>
    </row>
    <row r="34" spans="1:11" x14ac:dyDescent="0.2">
      <c r="A34" s="7">
        <v>16</v>
      </c>
      <c r="B34" s="27" t="s">
        <v>478</v>
      </c>
      <c r="C34" s="28" t="s">
        <v>709</v>
      </c>
      <c r="D34" s="29"/>
      <c r="E34" s="39" t="s">
        <v>507</v>
      </c>
      <c r="F34" s="30">
        <v>149</v>
      </c>
      <c r="G34" s="30">
        <v>110</v>
      </c>
      <c r="H34" s="31">
        <v>-40</v>
      </c>
      <c r="I34" s="63">
        <v>-26.1</v>
      </c>
      <c r="J34" s="36">
        <v>48.8</v>
      </c>
      <c r="K34" s="36">
        <v>59</v>
      </c>
    </row>
    <row r="35" spans="1:11" x14ac:dyDescent="0.2">
      <c r="A35" s="7">
        <v>16</v>
      </c>
      <c r="B35" s="27" t="s">
        <v>478</v>
      </c>
      <c r="C35" s="28" t="s">
        <v>710</v>
      </c>
      <c r="D35" s="29"/>
      <c r="E35" s="39" t="s">
        <v>508</v>
      </c>
      <c r="F35" s="30">
        <v>800</v>
      </c>
      <c r="G35" s="30">
        <v>620</v>
      </c>
      <c r="H35" s="31">
        <v>-180</v>
      </c>
      <c r="I35" s="63">
        <v>-22.3</v>
      </c>
      <c r="J35" s="36">
        <v>46.1</v>
      </c>
      <c r="K35" s="36">
        <v>51.3</v>
      </c>
    </row>
    <row r="36" spans="1:11" x14ac:dyDescent="0.2">
      <c r="A36" s="7">
        <v>16</v>
      </c>
      <c r="B36" s="27" t="s">
        <v>478</v>
      </c>
      <c r="C36" s="28" t="s">
        <v>758</v>
      </c>
      <c r="D36" s="29"/>
      <c r="E36" s="39" t="s">
        <v>509</v>
      </c>
      <c r="F36" s="30">
        <v>1059</v>
      </c>
      <c r="G36" s="30">
        <v>850</v>
      </c>
      <c r="H36" s="31">
        <v>-210</v>
      </c>
      <c r="I36" s="63">
        <v>-19.7</v>
      </c>
      <c r="J36" s="36">
        <v>50.1</v>
      </c>
      <c r="K36" s="36">
        <v>49.5</v>
      </c>
    </row>
    <row r="37" spans="1:11" x14ac:dyDescent="0.2">
      <c r="A37" s="7">
        <v>16</v>
      </c>
      <c r="B37" s="27" t="s">
        <v>478</v>
      </c>
      <c r="C37" s="28" t="s">
        <v>763</v>
      </c>
      <c r="D37" s="29"/>
      <c r="E37" s="39" t="s">
        <v>510</v>
      </c>
      <c r="F37" s="30">
        <v>92</v>
      </c>
      <c r="G37" s="30">
        <v>60</v>
      </c>
      <c r="H37" s="31">
        <v>-30</v>
      </c>
      <c r="I37" s="63">
        <v>-37.5</v>
      </c>
      <c r="J37" s="36">
        <v>47.5</v>
      </c>
      <c r="K37" s="36">
        <v>58.9</v>
      </c>
    </row>
    <row r="38" spans="1:11" x14ac:dyDescent="0.2">
      <c r="A38" s="7">
        <v>16</v>
      </c>
      <c r="B38" s="27" t="s">
        <v>478</v>
      </c>
      <c r="C38" s="28" t="s">
        <v>770</v>
      </c>
      <c r="D38" s="29"/>
      <c r="E38" s="39" t="s">
        <v>511</v>
      </c>
      <c r="F38" s="30">
        <v>430</v>
      </c>
      <c r="G38" s="30">
        <v>350</v>
      </c>
      <c r="H38" s="31">
        <v>-80</v>
      </c>
      <c r="I38" s="63">
        <v>-18.399999999999999</v>
      </c>
      <c r="J38" s="36">
        <v>46.8</v>
      </c>
      <c r="K38" s="36">
        <v>49.8</v>
      </c>
    </row>
    <row r="39" spans="1:11" x14ac:dyDescent="0.2">
      <c r="A39" s="7">
        <v>16</v>
      </c>
      <c r="B39" s="27" t="s">
        <v>478</v>
      </c>
      <c r="C39" s="28" t="s">
        <v>713</v>
      </c>
      <c r="D39" s="29"/>
      <c r="E39" s="39" t="s">
        <v>512</v>
      </c>
      <c r="F39" s="30">
        <v>252</v>
      </c>
      <c r="G39" s="30">
        <v>180</v>
      </c>
      <c r="H39" s="31">
        <v>-70</v>
      </c>
      <c r="I39" s="63">
        <v>-29.1</v>
      </c>
      <c r="J39" s="36">
        <v>48.4</v>
      </c>
      <c r="K39" s="36">
        <v>61.3</v>
      </c>
    </row>
    <row r="40" spans="1:11" x14ac:dyDescent="0.2">
      <c r="A40" s="7">
        <v>16</v>
      </c>
      <c r="B40" s="27" t="s">
        <v>478</v>
      </c>
      <c r="C40" s="28" t="s">
        <v>747</v>
      </c>
      <c r="D40" s="29"/>
      <c r="E40" s="39" t="s">
        <v>513</v>
      </c>
      <c r="F40" s="30">
        <v>151</v>
      </c>
      <c r="G40" s="30">
        <v>70</v>
      </c>
      <c r="H40" s="31">
        <v>-80</v>
      </c>
      <c r="I40" s="63">
        <v>-53.7</v>
      </c>
      <c r="J40" s="36">
        <v>48.8</v>
      </c>
      <c r="K40" s="36">
        <v>46.9</v>
      </c>
    </row>
    <row r="41" spans="1:11" x14ac:dyDescent="0.2">
      <c r="A41" s="7">
        <v>16</v>
      </c>
      <c r="B41" s="27" t="s">
        <v>478</v>
      </c>
      <c r="C41" s="28" t="s">
        <v>714</v>
      </c>
      <c r="D41" s="29"/>
      <c r="E41" s="39" t="s">
        <v>514</v>
      </c>
      <c r="F41" s="30">
        <v>11960</v>
      </c>
      <c r="G41" s="30">
        <v>10610</v>
      </c>
      <c r="H41" s="31">
        <v>-1350</v>
      </c>
      <c r="I41" s="63">
        <v>-11.2</v>
      </c>
      <c r="J41" s="36">
        <v>48.6</v>
      </c>
      <c r="K41" s="36">
        <v>50</v>
      </c>
    </row>
    <row r="42" spans="1:11" x14ac:dyDescent="0.2">
      <c r="A42" s="7">
        <v>16</v>
      </c>
      <c r="B42" s="27" t="s">
        <v>478</v>
      </c>
      <c r="C42" s="28" t="s">
        <v>764</v>
      </c>
      <c r="D42" s="29"/>
      <c r="E42" s="39" t="s">
        <v>515</v>
      </c>
      <c r="F42" s="30">
        <v>68</v>
      </c>
      <c r="G42" s="30">
        <v>70</v>
      </c>
      <c r="H42" s="31">
        <v>0</v>
      </c>
      <c r="I42" s="63">
        <v>-2.4</v>
      </c>
      <c r="J42" s="36">
        <v>45.6</v>
      </c>
      <c r="K42" s="36">
        <v>46.9</v>
      </c>
    </row>
    <row r="43" spans="1:11" x14ac:dyDescent="0.2">
      <c r="A43" s="7">
        <v>16</v>
      </c>
      <c r="B43" s="27" t="s">
        <v>478</v>
      </c>
      <c r="C43" s="28" t="s">
        <v>765</v>
      </c>
      <c r="D43" s="29"/>
      <c r="E43" s="39" t="s">
        <v>516</v>
      </c>
      <c r="F43" s="30">
        <v>1680</v>
      </c>
      <c r="G43" s="30">
        <v>1480</v>
      </c>
      <c r="H43" s="31">
        <v>-200</v>
      </c>
      <c r="I43" s="63">
        <v>-12.1</v>
      </c>
      <c r="J43" s="36">
        <v>49.8</v>
      </c>
      <c r="K43" s="36">
        <v>53.2</v>
      </c>
    </row>
    <row r="44" spans="1:11" x14ac:dyDescent="0.2">
      <c r="A44" s="7">
        <v>16</v>
      </c>
      <c r="B44" s="27" t="s">
        <v>478</v>
      </c>
      <c r="C44" s="28" t="s">
        <v>771</v>
      </c>
      <c r="D44" s="29"/>
      <c r="E44" s="39" t="s">
        <v>517</v>
      </c>
      <c r="F44" s="30">
        <v>159</v>
      </c>
      <c r="G44" s="30">
        <v>150</v>
      </c>
      <c r="H44" s="31">
        <v>-10</v>
      </c>
      <c r="I44" s="63">
        <v>-8.5</v>
      </c>
      <c r="J44" s="36">
        <v>48.5</v>
      </c>
      <c r="K44" s="36">
        <v>45.9</v>
      </c>
    </row>
    <row r="45" spans="1:11" x14ac:dyDescent="0.2">
      <c r="A45" s="7">
        <v>16</v>
      </c>
      <c r="B45" s="27" t="s">
        <v>478</v>
      </c>
      <c r="C45" s="28" t="s">
        <v>718</v>
      </c>
      <c r="D45" s="29"/>
      <c r="E45" s="39" t="s">
        <v>518</v>
      </c>
      <c r="F45" s="30">
        <v>8501</v>
      </c>
      <c r="G45" s="30">
        <v>7630</v>
      </c>
      <c r="H45" s="31">
        <v>-870</v>
      </c>
      <c r="I45" s="63">
        <v>-10.199999999999999</v>
      </c>
      <c r="J45" s="36">
        <v>48.4</v>
      </c>
      <c r="K45" s="36">
        <v>48.8</v>
      </c>
    </row>
    <row r="46" spans="1:11" x14ac:dyDescent="0.2">
      <c r="A46" s="7">
        <v>16</v>
      </c>
      <c r="B46" s="27" t="s">
        <v>478</v>
      </c>
      <c r="C46" s="28" t="s">
        <v>750</v>
      </c>
      <c r="D46" s="29"/>
      <c r="E46" s="39" t="s">
        <v>519</v>
      </c>
      <c r="F46" s="30">
        <v>376</v>
      </c>
      <c r="G46" s="30">
        <v>240</v>
      </c>
      <c r="H46" s="31">
        <v>-140</v>
      </c>
      <c r="I46" s="63">
        <v>-37.200000000000003</v>
      </c>
      <c r="J46" s="36">
        <v>48.3</v>
      </c>
      <c r="K46" s="36">
        <v>54.8</v>
      </c>
    </row>
    <row r="47" spans="1:11" x14ac:dyDescent="0.2">
      <c r="A47" s="7">
        <v>16</v>
      </c>
      <c r="B47" s="27" t="s">
        <v>478</v>
      </c>
      <c r="C47" s="28" t="s">
        <v>719</v>
      </c>
      <c r="D47" s="29"/>
      <c r="E47" s="39" t="s">
        <v>520</v>
      </c>
      <c r="F47" s="30">
        <v>87</v>
      </c>
      <c r="G47" s="30">
        <v>90</v>
      </c>
      <c r="H47" s="31">
        <v>10</v>
      </c>
      <c r="I47" s="63">
        <v>8.8000000000000007</v>
      </c>
      <c r="J47" s="36">
        <v>46.6</v>
      </c>
      <c r="K47" s="36">
        <v>49.1</v>
      </c>
    </row>
    <row r="48" spans="1:11" x14ac:dyDescent="0.2">
      <c r="A48" s="7">
        <v>16</v>
      </c>
      <c r="B48" s="27" t="s">
        <v>478</v>
      </c>
      <c r="C48" s="28" t="s">
        <v>720</v>
      </c>
      <c r="D48" s="29"/>
      <c r="E48" s="39" t="s">
        <v>521</v>
      </c>
      <c r="F48" s="30">
        <v>263</v>
      </c>
      <c r="G48" s="30">
        <v>190</v>
      </c>
      <c r="H48" s="31">
        <v>-70</v>
      </c>
      <c r="I48" s="63">
        <v>-28.1</v>
      </c>
      <c r="J48" s="36">
        <v>48.8</v>
      </c>
      <c r="K48" s="36">
        <v>53.7</v>
      </c>
    </row>
    <row r="49" spans="1:11" x14ac:dyDescent="0.2">
      <c r="A49" s="7">
        <v>16</v>
      </c>
      <c r="B49" s="27" t="s">
        <v>478</v>
      </c>
      <c r="C49" s="28" t="s">
        <v>721</v>
      </c>
      <c r="D49" s="29"/>
      <c r="E49" s="39" t="s">
        <v>522</v>
      </c>
      <c r="F49" s="30">
        <v>119</v>
      </c>
      <c r="G49" s="30">
        <v>80</v>
      </c>
      <c r="H49" s="31">
        <v>-40</v>
      </c>
      <c r="I49" s="63">
        <v>-36.700000000000003</v>
      </c>
      <c r="J49" s="36">
        <v>55.7</v>
      </c>
      <c r="K49" s="36">
        <v>58.8</v>
      </c>
    </row>
    <row r="50" spans="1:11" x14ac:dyDescent="0.2">
      <c r="A50" s="7">
        <v>16</v>
      </c>
      <c r="B50" s="27" t="s">
        <v>478</v>
      </c>
      <c r="C50" s="28" t="s">
        <v>722</v>
      </c>
      <c r="D50" s="29"/>
      <c r="E50" s="39" t="s">
        <v>523</v>
      </c>
      <c r="F50" s="30">
        <v>57</v>
      </c>
      <c r="G50" s="30">
        <v>20</v>
      </c>
      <c r="H50" s="31">
        <v>-30</v>
      </c>
      <c r="I50" s="63">
        <v>-59.4</v>
      </c>
      <c r="J50" s="36">
        <v>46.8</v>
      </c>
      <c r="K50" s="36">
        <v>61.4</v>
      </c>
    </row>
    <row r="51" spans="1:11" x14ac:dyDescent="0.2">
      <c r="A51" s="7">
        <v>16</v>
      </c>
      <c r="B51" s="27" t="s">
        <v>478</v>
      </c>
      <c r="C51" s="28" t="s">
        <v>779</v>
      </c>
      <c r="D51" s="29"/>
      <c r="E51" s="39" t="s">
        <v>524</v>
      </c>
      <c r="F51" s="30">
        <v>387</v>
      </c>
      <c r="G51" s="30">
        <v>330</v>
      </c>
      <c r="H51" s="31">
        <v>-60</v>
      </c>
      <c r="I51" s="63">
        <v>-14.2</v>
      </c>
      <c r="J51" s="36">
        <v>48.4</v>
      </c>
      <c r="K51" s="36">
        <v>53</v>
      </c>
    </row>
    <row r="52" spans="1:11" x14ac:dyDescent="0.2">
      <c r="A52" s="7">
        <v>16</v>
      </c>
      <c r="B52" s="27" t="s">
        <v>478</v>
      </c>
      <c r="C52" s="28" t="s">
        <v>725</v>
      </c>
      <c r="D52" s="29"/>
      <c r="E52" s="39" t="s">
        <v>525</v>
      </c>
      <c r="F52" s="30">
        <v>120</v>
      </c>
      <c r="G52" s="30">
        <v>100</v>
      </c>
      <c r="H52" s="31">
        <v>-20</v>
      </c>
      <c r="I52" s="63">
        <v>-19.100000000000001</v>
      </c>
      <c r="J52" s="36">
        <v>47</v>
      </c>
      <c r="K52" s="36">
        <v>50.3</v>
      </c>
    </row>
    <row r="53" spans="1:11" x14ac:dyDescent="0.2">
      <c r="A53" s="7">
        <v>16</v>
      </c>
      <c r="B53" s="27" t="s">
        <v>478</v>
      </c>
      <c r="C53" s="28" t="s">
        <v>727</v>
      </c>
      <c r="D53" s="29"/>
      <c r="E53" s="39" t="s">
        <v>526</v>
      </c>
      <c r="F53" s="30">
        <v>3606</v>
      </c>
      <c r="G53" s="30">
        <v>2780</v>
      </c>
      <c r="H53" s="31">
        <v>-830</v>
      </c>
      <c r="I53" s="63">
        <v>-23</v>
      </c>
      <c r="J53" s="36">
        <v>49.4</v>
      </c>
      <c r="K53" s="36">
        <v>49.9</v>
      </c>
    </row>
    <row r="54" spans="1:11" x14ac:dyDescent="0.2">
      <c r="A54" s="7">
        <v>16</v>
      </c>
      <c r="B54" s="27" t="s">
        <v>478</v>
      </c>
      <c r="C54" s="28" t="s">
        <v>730</v>
      </c>
      <c r="D54" s="29"/>
      <c r="E54" s="39" t="s">
        <v>527</v>
      </c>
      <c r="F54" s="30">
        <v>240</v>
      </c>
      <c r="G54" s="30">
        <v>150</v>
      </c>
      <c r="H54" s="31">
        <v>-90</v>
      </c>
      <c r="I54" s="63">
        <v>-36.5</v>
      </c>
      <c r="J54" s="36">
        <v>50.1</v>
      </c>
      <c r="K54" s="36">
        <v>55.5</v>
      </c>
    </row>
    <row r="55" spans="1:11" x14ac:dyDescent="0.2">
      <c r="A55" s="7">
        <v>16</v>
      </c>
      <c r="B55" s="27" t="s">
        <v>478</v>
      </c>
      <c r="C55" s="28" t="s">
        <v>785</v>
      </c>
      <c r="D55" s="29"/>
      <c r="E55" s="39" t="s">
        <v>528</v>
      </c>
      <c r="F55" s="30">
        <v>373</v>
      </c>
      <c r="G55" s="30">
        <v>330</v>
      </c>
      <c r="H55" s="31">
        <v>-40</v>
      </c>
      <c r="I55" s="63">
        <v>-10.199999999999999</v>
      </c>
      <c r="J55" s="36">
        <v>48</v>
      </c>
      <c r="K55" s="36">
        <v>49</v>
      </c>
    </row>
    <row r="56" spans="1:11" x14ac:dyDescent="0.2">
      <c r="A56" s="7">
        <v>16</v>
      </c>
      <c r="B56" s="27" t="s">
        <v>478</v>
      </c>
      <c r="C56" s="28" t="s">
        <v>786</v>
      </c>
      <c r="D56" s="29"/>
      <c r="E56" s="39" t="s">
        <v>529</v>
      </c>
      <c r="F56" s="30">
        <v>614</v>
      </c>
      <c r="G56" s="30">
        <v>580</v>
      </c>
      <c r="H56" s="31">
        <v>-30</v>
      </c>
      <c r="I56" s="63">
        <v>-5</v>
      </c>
      <c r="J56" s="36">
        <v>48.6</v>
      </c>
      <c r="K56" s="36">
        <v>47.4</v>
      </c>
    </row>
    <row r="57" spans="1:11" x14ac:dyDescent="0.2">
      <c r="A57" s="7">
        <v>16</v>
      </c>
      <c r="B57" s="27" t="s">
        <v>478</v>
      </c>
      <c r="C57" s="28" t="s">
        <v>787</v>
      </c>
      <c r="D57" s="29"/>
      <c r="E57" s="39" t="s">
        <v>530</v>
      </c>
      <c r="F57" s="30">
        <v>192</v>
      </c>
      <c r="G57" s="30">
        <v>130</v>
      </c>
      <c r="H57" s="31">
        <v>-70</v>
      </c>
      <c r="I57" s="63">
        <v>-34</v>
      </c>
      <c r="J57" s="36">
        <v>52</v>
      </c>
      <c r="K57" s="36">
        <v>56.4</v>
      </c>
    </row>
    <row r="58" spans="1:11" x14ac:dyDescent="0.2">
      <c r="A58" s="7">
        <v>16</v>
      </c>
      <c r="B58" s="27" t="s">
        <v>478</v>
      </c>
      <c r="C58" s="28" t="s">
        <v>788</v>
      </c>
      <c r="D58" s="29"/>
      <c r="E58" s="39" t="s">
        <v>531</v>
      </c>
      <c r="F58" s="30">
        <v>626</v>
      </c>
      <c r="G58" s="30">
        <v>490</v>
      </c>
      <c r="H58" s="31">
        <v>-130</v>
      </c>
      <c r="I58" s="63">
        <v>-21.3</v>
      </c>
      <c r="J58" s="36">
        <v>54</v>
      </c>
      <c r="K58" s="36">
        <v>57.4</v>
      </c>
    </row>
    <row r="59" spans="1:11" x14ac:dyDescent="0.2">
      <c r="A59" s="7">
        <v>16</v>
      </c>
      <c r="B59" s="27" t="s">
        <v>478</v>
      </c>
      <c r="C59" s="28" t="s">
        <v>789</v>
      </c>
      <c r="D59" s="29"/>
      <c r="E59" s="39" t="s">
        <v>532</v>
      </c>
      <c r="F59" s="30">
        <v>2543</v>
      </c>
      <c r="G59" s="30">
        <v>2370</v>
      </c>
      <c r="H59" s="31">
        <v>-180</v>
      </c>
      <c r="I59" s="63">
        <v>-7</v>
      </c>
      <c r="J59" s="36">
        <v>51.1</v>
      </c>
      <c r="K59" s="36">
        <v>53.8</v>
      </c>
    </row>
    <row r="60" spans="1:11" x14ac:dyDescent="0.2">
      <c r="A60" s="7">
        <v>16</v>
      </c>
      <c r="B60" s="27" t="s">
        <v>478</v>
      </c>
      <c r="C60" s="28" t="s">
        <v>790</v>
      </c>
      <c r="D60" s="29"/>
      <c r="E60" s="39" t="s">
        <v>533</v>
      </c>
      <c r="F60" s="30">
        <v>2344</v>
      </c>
      <c r="G60" s="30">
        <v>1840</v>
      </c>
      <c r="H60" s="31">
        <v>-510</v>
      </c>
      <c r="I60" s="63">
        <v>-21.6</v>
      </c>
      <c r="J60" s="36">
        <v>48.3</v>
      </c>
      <c r="K60" s="36">
        <v>52.8</v>
      </c>
    </row>
    <row r="61" spans="1:11" x14ac:dyDescent="0.2">
      <c r="A61" s="7">
        <v>16</v>
      </c>
      <c r="B61" s="27" t="s">
        <v>478</v>
      </c>
      <c r="C61" s="28" t="s">
        <v>791</v>
      </c>
      <c r="D61" s="29"/>
      <c r="E61" s="39" t="s">
        <v>534</v>
      </c>
      <c r="F61" s="30">
        <v>3304</v>
      </c>
      <c r="G61" s="30">
        <v>2740</v>
      </c>
      <c r="H61" s="31">
        <v>-560</v>
      </c>
      <c r="I61" s="63">
        <v>-16.899999999999999</v>
      </c>
      <c r="J61" s="36">
        <v>49</v>
      </c>
      <c r="K61" s="36">
        <v>51.4</v>
      </c>
    </row>
    <row r="62" spans="1:11" x14ac:dyDescent="0.2">
      <c r="A62" s="7">
        <v>16</v>
      </c>
      <c r="B62" s="27" t="s">
        <v>478</v>
      </c>
      <c r="C62" s="28" t="s">
        <v>792</v>
      </c>
      <c r="D62" s="29"/>
      <c r="E62" s="39" t="s">
        <v>535</v>
      </c>
      <c r="F62" s="30">
        <v>2864</v>
      </c>
      <c r="G62" s="30">
        <v>2180</v>
      </c>
      <c r="H62" s="31">
        <v>-680</v>
      </c>
      <c r="I62" s="63">
        <v>-23.9</v>
      </c>
      <c r="J62" s="36">
        <v>49.8</v>
      </c>
      <c r="K62" s="36">
        <v>51.2</v>
      </c>
    </row>
    <row r="63" spans="1:11" x14ac:dyDescent="0.2">
      <c r="A63" s="7">
        <v>16</v>
      </c>
      <c r="B63" s="27" t="s">
        <v>478</v>
      </c>
      <c r="C63" s="28" t="s">
        <v>793</v>
      </c>
      <c r="D63" s="29"/>
      <c r="E63" s="39" t="s">
        <v>536</v>
      </c>
      <c r="F63" s="30">
        <v>3090</v>
      </c>
      <c r="G63" s="30">
        <v>2320</v>
      </c>
      <c r="H63" s="31">
        <v>-770</v>
      </c>
      <c r="I63" s="63">
        <v>-24.9</v>
      </c>
      <c r="J63" s="36">
        <v>50</v>
      </c>
      <c r="K63" s="36">
        <v>51.8</v>
      </c>
    </row>
    <row r="64" spans="1:11" x14ac:dyDescent="0.2">
      <c r="A64" s="7">
        <v>16</v>
      </c>
      <c r="B64" s="27" t="s">
        <v>478</v>
      </c>
      <c r="C64" s="28" t="s">
        <v>794</v>
      </c>
      <c r="D64" s="29"/>
      <c r="E64" s="39" t="s">
        <v>537</v>
      </c>
      <c r="F64" s="30">
        <v>3271</v>
      </c>
      <c r="G64" s="30">
        <v>2670</v>
      </c>
      <c r="H64" s="31">
        <v>-600</v>
      </c>
      <c r="I64" s="63">
        <v>-18.3</v>
      </c>
      <c r="J64" s="36">
        <v>50.3</v>
      </c>
      <c r="K64" s="36">
        <v>54.2</v>
      </c>
    </row>
    <row r="65" spans="1:11" x14ac:dyDescent="0.2">
      <c r="A65" s="7">
        <v>16</v>
      </c>
      <c r="B65" s="27" t="s">
        <v>478</v>
      </c>
      <c r="C65" s="28" t="s">
        <v>795</v>
      </c>
      <c r="D65" s="29"/>
      <c r="E65" s="39" t="s">
        <v>625</v>
      </c>
      <c r="F65" s="30">
        <v>3669</v>
      </c>
      <c r="G65" s="30">
        <v>2930</v>
      </c>
      <c r="H65" s="31">
        <v>-740</v>
      </c>
      <c r="I65" s="63">
        <v>-20.100000000000001</v>
      </c>
      <c r="J65" s="36">
        <v>51.1</v>
      </c>
      <c r="K65" s="36">
        <v>50.8</v>
      </c>
    </row>
    <row r="66" spans="1:11" x14ac:dyDescent="0.2">
      <c r="E66" s="40"/>
    </row>
    <row r="67" spans="1:11" x14ac:dyDescent="0.2">
      <c r="E67" s="40"/>
    </row>
    <row r="68" spans="1:11" x14ac:dyDescent="0.2">
      <c r="E68" s="40"/>
    </row>
    <row r="69" spans="1:11" x14ac:dyDescent="0.2">
      <c r="E69" s="40"/>
    </row>
    <row r="70" spans="1:11" x14ac:dyDescent="0.2">
      <c r="E70" s="40"/>
    </row>
    <row r="71" spans="1:11" x14ac:dyDescent="0.2">
      <c r="E71" s="40"/>
    </row>
    <row r="72" spans="1:11" x14ac:dyDescent="0.2">
      <c r="E72" s="40"/>
    </row>
    <row r="73" spans="1:11" x14ac:dyDescent="0.2">
      <c r="E73" s="40"/>
    </row>
    <row r="74" spans="1:11" x14ac:dyDescent="0.2">
      <c r="E74" s="40"/>
    </row>
    <row r="75" spans="1:11" x14ac:dyDescent="0.2">
      <c r="E75" s="40"/>
    </row>
    <row r="76" spans="1:11" x14ac:dyDescent="0.2">
      <c r="E76" s="40"/>
    </row>
    <row r="77" spans="1:11" x14ac:dyDescent="0.2">
      <c r="E77" s="40"/>
    </row>
    <row r="78" spans="1:11" x14ac:dyDescent="0.2">
      <c r="E78" s="40"/>
    </row>
    <row r="79" spans="1:11" x14ac:dyDescent="0.2">
      <c r="E79" s="40"/>
    </row>
    <row r="80" spans="1:11"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65"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539</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538</v>
      </c>
      <c r="C6" s="58"/>
      <c r="D6" s="59"/>
      <c r="E6" s="60" t="s">
        <v>651</v>
      </c>
      <c r="F6" s="61">
        <v>93707</v>
      </c>
      <c r="G6" s="61">
        <v>78300</v>
      </c>
      <c r="H6" s="61">
        <v>-15400</v>
      </c>
      <c r="I6" s="62">
        <v>-16.399999999999999</v>
      </c>
      <c r="J6" s="35">
        <v>50.5</v>
      </c>
      <c r="K6" s="35">
        <v>51.5</v>
      </c>
    </row>
    <row r="7" spans="1:13" ht="21" customHeight="1" x14ac:dyDescent="0.2">
      <c r="A7" s="7">
        <v>16</v>
      </c>
      <c r="B7" s="27" t="s">
        <v>538</v>
      </c>
      <c r="C7" s="28" t="s">
        <v>677</v>
      </c>
      <c r="D7" s="29"/>
      <c r="E7" s="39" t="s">
        <v>540</v>
      </c>
      <c r="F7" s="30">
        <v>3651</v>
      </c>
      <c r="G7" s="30">
        <v>3070</v>
      </c>
      <c r="H7" s="31">
        <v>-580</v>
      </c>
      <c r="I7" s="63">
        <v>-15.9</v>
      </c>
      <c r="J7" s="36">
        <v>53.4</v>
      </c>
      <c r="K7" s="36">
        <v>58.4</v>
      </c>
    </row>
    <row r="8" spans="1:13" x14ac:dyDescent="0.2">
      <c r="A8" s="7">
        <v>16</v>
      </c>
      <c r="B8" s="27" t="s">
        <v>538</v>
      </c>
      <c r="C8" s="28" t="s">
        <v>741</v>
      </c>
      <c r="D8" s="29"/>
      <c r="E8" s="39" t="s">
        <v>541</v>
      </c>
      <c r="F8" s="30">
        <v>210</v>
      </c>
      <c r="G8" s="30">
        <v>160</v>
      </c>
      <c r="H8" s="31">
        <v>-50</v>
      </c>
      <c r="I8" s="63">
        <v>-24.7</v>
      </c>
      <c r="J8" s="36">
        <v>47.2</v>
      </c>
      <c r="K8" s="36">
        <v>49.8</v>
      </c>
    </row>
    <row r="9" spans="1:13" x14ac:dyDescent="0.2">
      <c r="A9" s="7">
        <v>16</v>
      </c>
      <c r="B9" s="27" t="s">
        <v>538</v>
      </c>
      <c r="C9" s="28" t="s">
        <v>752</v>
      </c>
      <c r="D9" s="29"/>
      <c r="E9" s="39" t="s">
        <v>542</v>
      </c>
      <c r="F9" s="30">
        <v>481</v>
      </c>
      <c r="G9" s="30">
        <v>500</v>
      </c>
      <c r="H9" s="31">
        <v>20</v>
      </c>
      <c r="I9" s="63">
        <v>3.8</v>
      </c>
      <c r="J9" s="36">
        <v>46.4</v>
      </c>
      <c r="K9" s="36">
        <v>47.7</v>
      </c>
    </row>
    <row r="10" spans="1:13" x14ac:dyDescent="0.2">
      <c r="A10" s="7">
        <v>16</v>
      </c>
      <c r="B10" s="27" t="s">
        <v>538</v>
      </c>
      <c r="C10" s="28" t="s">
        <v>734</v>
      </c>
      <c r="D10" s="29"/>
      <c r="E10" s="39" t="s">
        <v>543</v>
      </c>
      <c r="F10" s="30">
        <v>904</v>
      </c>
      <c r="G10" s="30">
        <v>640</v>
      </c>
      <c r="H10" s="31">
        <v>-270</v>
      </c>
      <c r="I10" s="63">
        <v>-29.7</v>
      </c>
      <c r="J10" s="36">
        <v>50.7</v>
      </c>
      <c r="K10" s="36">
        <v>53.3</v>
      </c>
    </row>
    <row r="11" spans="1:13" x14ac:dyDescent="0.2">
      <c r="A11" s="7">
        <v>16</v>
      </c>
      <c r="B11" s="27" t="s">
        <v>538</v>
      </c>
      <c r="C11" s="28" t="s">
        <v>735</v>
      </c>
      <c r="D11" s="29"/>
      <c r="E11" s="39" t="s">
        <v>544</v>
      </c>
      <c r="F11" s="30">
        <v>611</v>
      </c>
      <c r="G11" s="30">
        <v>530</v>
      </c>
      <c r="H11" s="31">
        <v>-90</v>
      </c>
      <c r="I11" s="63">
        <v>-13.9</v>
      </c>
      <c r="J11" s="36">
        <v>49.4</v>
      </c>
      <c r="K11" s="36">
        <v>52.2</v>
      </c>
    </row>
    <row r="12" spans="1:13" x14ac:dyDescent="0.2">
      <c r="A12" s="7">
        <v>16</v>
      </c>
      <c r="B12" s="27" t="s">
        <v>538</v>
      </c>
      <c r="C12" s="28" t="s">
        <v>678</v>
      </c>
      <c r="D12" s="29"/>
      <c r="E12" s="39" t="s">
        <v>545</v>
      </c>
      <c r="F12" s="30">
        <v>610</v>
      </c>
      <c r="G12" s="30">
        <v>550</v>
      </c>
      <c r="H12" s="31">
        <v>-60</v>
      </c>
      <c r="I12" s="63">
        <v>-9</v>
      </c>
      <c r="J12" s="36">
        <v>47.5</v>
      </c>
      <c r="K12" s="36">
        <v>48.6</v>
      </c>
    </row>
    <row r="13" spans="1:13" x14ac:dyDescent="0.2">
      <c r="A13" s="7">
        <v>16</v>
      </c>
      <c r="B13" s="27" t="s">
        <v>538</v>
      </c>
      <c r="C13" s="28" t="s">
        <v>679</v>
      </c>
      <c r="D13" s="29"/>
      <c r="E13" s="39" t="s">
        <v>546</v>
      </c>
      <c r="F13" s="30">
        <v>268</v>
      </c>
      <c r="G13" s="30">
        <v>300</v>
      </c>
      <c r="H13" s="31">
        <v>30</v>
      </c>
      <c r="I13" s="63">
        <v>12.2</v>
      </c>
      <c r="J13" s="36">
        <v>49.9</v>
      </c>
      <c r="K13" s="36">
        <v>48.6</v>
      </c>
    </row>
    <row r="14" spans="1:13" x14ac:dyDescent="0.2">
      <c r="A14" s="7">
        <v>16</v>
      </c>
      <c r="B14" s="27" t="s">
        <v>538</v>
      </c>
      <c r="C14" s="28" t="s">
        <v>681</v>
      </c>
      <c r="D14" s="29"/>
      <c r="E14" s="39" t="s">
        <v>547</v>
      </c>
      <c r="F14" s="30">
        <v>323</v>
      </c>
      <c r="G14" s="30">
        <v>290</v>
      </c>
      <c r="H14" s="31">
        <v>-30</v>
      </c>
      <c r="I14" s="63">
        <v>-9.8000000000000007</v>
      </c>
      <c r="J14" s="36">
        <v>48.7</v>
      </c>
      <c r="K14" s="36">
        <v>49.2</v>
      </c>
    </row>
    <row r="15" spans="1:13" x14ac:dyDescent="0.2">
      <c r="A15" s="7">
        <v>16</v>
      </c>
      <c r="B15" s="27" t="s">
        <v>538</v>
      </c>
      <c r="C15" s="28" t="s">
        <v>683</v>
      </c>
      <c r="D15" s="29"/>
      <c r="E15" s="39" t="s">
        <v>548</v>
      </c>
      <c r="F15" s="30">
        <v>121</v>
      </c>
      <c r="G15" s="30">
        <v>120</v>
      </c>
      <c r="H15" s="31">
        <v>0</v>
      </c>
      <c r="I15" s="63">
        <v>-1.2</v>
      </c>
      <c r="J15" s="36">
        <v>50.3</v>
      </c>
      <c r="K15" s="36">
        <v>49.5</v>
      </c>
    </row>
    <row r="16" spans="1:13" x14ac:dyDescent="0.2">
      <c r="A16" s="7">
        <v>16</v>
      </c>
      <c r="B16" s="27" t="s">
        <v>538</v>
      </c>
      <c r="C16" s="28" t="s">
        <v>753</v>
      </c>
      <c r="D16" s="29"/>
      <c r="E16" s="39" t="s">
        <v>549</v>
      </c>
      <c r="F16" s="30">
        <v>19766</v>
      </c>
      <c r="G16" s="30">
        <v>16210</v>
      </c>
      <c r="H16" s="31">
        <v>-3560</v>
      </c>
      <c r="I16" s="63">
        <v>-18</v>
      </c>
      <c r="J16" s="36">
        <v>51.4</v>
      </c>
      <c r="K16" s="36">
        <v>50.7</v>
      </c>
    </row>
    <row r="17" spans="1:11" x14ac:dyDescent="0.2">
      <c r="A17" s="7">
        <v>16</v>
      </c>
      <c r="B17" s="27" t="s">
        <v>538</v>
      </c>
      <c r="C17" s="28" t="s">
        <v>685</v>
      </c>
      <c r="D17" s="29"/>
      <c r="E17" s="39" t="s">
        <v>550</v>
      </c>
      <c r="F17" s="30">
        <v>1169</v>
      </c>
      <c r="G17" s="30">
        <v>1100</v>
      </c>
      <c r="H17" s="31">
        <v>-60</v>
      </c>
      <c r="I17" s="63">
        <v>-5.5</v>
      </c>
      <c r="J17" s="36">
        <v>48.2</v>
      </c>
      <c r="K17" s="36">
        <v>48</v>
      </c>
    </row>
    <row r="18" spans="1:11" x14ac:dyDescent="0.2">
      <c r="A18" s="7">
        <v>16</v>
      </c>
      <c r="B18" s="27" t="s">
        <v>538</v>
      </c>
      <c r="C18" s="28" t="s">
        <v>688</v>
      </c>
      <c r="D18" s="29"/>
      <c r="E18" s="39" t="s">
        <v>551</v>
      </c>
      <c r="F18" s="30">
        <v>194</v>
      </c>
      <c r="G18" s="30">
        <v>140</v>
      </c>
      <c r="H18" s="31">
        <v>-50</v>
      </c>
      <c r="I18" s="63">
        <v>-27.5</v>
      </c>
      <c r="J18" s="36">
        <v>50.4</v>
      </c>
      <c r="K18" s="36">
        <v>57.9</v>
      </c>
    </row>
    <row r="19" spans="1:11" x14ac:dyDescent="0.2">
      <c r="A19" s="7">
        <v>16</v>
      </c>
      <c r="B19" s="27" t="s">
        <v>538</v>
      </c>
      <c r="C19" s="28" t="s">
        <v>777</v>
      </c>
      <c r="D19" s="29"/>
      <c r="E19" s="39" t="s">
        <v>552</v>
      </c>
      <c r="F19" s="30">
        <v>93</v>
      </c>
      <c r="G19" s="30">
        <v>60</v>
      </c>
      <c r="H19" s="31">
        <v>-30</v>
      </c>
      <c r="I19" s="63">
        <v>-35.1</v>
      </c>
      <c r="J19" s="36">
        <v>50.2</v>
      </c>
      <c r="K19" s="36">
        <v>59.4</v>
      </c>
    </row>
    <row r="20" spans="1:11" x14ac:dyDescent="0.2">
      <c r="A20" s="7">
        <v>16</v>
      </c>
      <c r="B20" s="27" t="s">
        <v>538</v>
      </c>
      <c r="C20" s="28" t="s">
        <v>773</v>
      </c>
      <c r="D20" s="29"/>
      <c r="E20" s="39" t="s">
        <v>553</v>
      </c>
      <c r="F20" s="30">
        <v>1373</v>
      </c>
      <c r="G20" s="30">
        <v>1150</v>
      </c>
      <c r="H20" s="31">
        <v>-220</v>
      </c>
      <c r="I20" s="63">
        <v>-16.3</v>
      </c>
      <c r="J20" s="36">
        <v>49.7</v>
      </c>
      <c r="K20" s="36">
        <v>50.8</v>
      </c>
    </row>
    <row r="21" spans="1:11" x14ac:dyDescent="0.2">
      <c r="A21" s="7">
        <v>16</v>
      </c>
      <c r="B21" s="27" t="s">
        <v>538</v>
      </c>
      <c r="C21" s="28" t="s">
        <v>691</v>
      </c>
      <c r="D21" s="29"/>
      <c r="E21" s="39" t="s">
        <v>554</v>
      </c>
      <c r="F21" s="30">
        <v>329</v>
      </c>
      <c r="G21" s="30">
        <v>350</v>
      </c>
      <c r="H21" s="31">
        <v>20</v>
      </c>
      <c r="I21" s="63">
        <v>6</v>
      </c>
      <c r="J21" s="36">
        <v>47.9</v>
      </c>
      <c r="K21" s="36">
        <v>47.6</v>
      </c>
    </row>
    <row r="22" spans="1:11" x14ac:dyDescent="0.2">
      <c r="A22" s="7">
        <v>16</v>
      </c>
      <c r="B22" s="27" t="s">
        <v>538</v>
      </c>
      <c r="C22" s="28" t="s">
        <v>692</v>
      </c>
      <c r="D22" s="29"/>
      <c r="E22" s="39" t="s">
        <v>555</v>
      </c>
      <c r="F22" s="30">
        <v>444</v>
      </c>
      <c r="G22" s="30">
        <v>510</v>
      </c>
      <c r="H22" s="31">
        <v>70</v>
      </c>
      <c r="I22" s="63">
        <v>15.4</v>
      </c>
      <c r="J22" s="36">
        <v>46.7</v>
      </c>
      <c r="K22" s="36">
        <v>47.2</v>
      </c>
    </row>
    <row r="23" spans="1:11" x14ac:dyDescent="0.2">
      <c r="A23" s="7">
        <v>16</v>
      </c>
      <c r="B23" s="27" t="s">
        <v>538</v>
      </c>
      <c r="C23" s="28" t="s">
        <v>694</v>
      </c>
      <c r="D23" s="29"/>
      <c r="E23" s="39" t="s">
        <v>556</v>
      </c>
      <c r="F23" s="30">
        <v>411</v>
      </c>
      <c r="G23" s="30">
        <v>320</v>
      </c>
      <c r="H23" s="31">
        <v>-90</v>
      </c>
      <c r="I23" s="63">
        <v>-21</v>
      </c>
      <c r="J23" s="36">
        <v>48.4</v>
      </c>
      <c r="K23" s="36">
        <v>48.6</v>
      </c>
    </row>
    <row r="24" spans="1:11" x14ac:dyDescent="0.2">
      <c r="A24" s="7">
        <v>16</v>
      </c>
      <c r="B24" s="27" t="s">
        <v>538</v>
      </c>
      <c r="C24" s="28" t="s">
        <v>768</v>
      </c>
      <c r="D24" s="29"/>
      <c r="E24" s="39" t="s">
        <v>557</v>
      </c>
      <c r="F24" s="30">
        <v>3942</v>
      </c>
      <c r="G24" s="30">
        <v>2930</v>
      </c>
      <c r="H24" s="31">
        <v>-1010</v>
      </c>
      <c r="I24" s="63">
        <v>-25.6</v>
      </c>
      <c r="J24" s="36">
        <v>50.1</v>
      </c>
      <c r="K24" s="36">
        <v>53.5</v>
      </c>
    </row>
    <row r="25" spans="1:11" x14ac:dyDescent="0.2">
      <c r="A25" s="7">
        <v>16</v>
      </c>
      <c r="B25" s="27" t="s">
        <v>538</v>
      </c>
      <c r="C25" s="28" t="s">
        <v>696</v>
      </c>
      <c r="D25" s="29"/>
      <c r="E25" s="39" t="s">
        <v>558</v>
      </c>
      <c r="F25" s="30">
        <v>749</v>
      </c>
      <c r="G25" s="30">
        <v>540</v>
      </c>
      <c r="H25" s="31">
        <v>-210</v>
      </c>
      <c r="I25" s="63">
        <v>-28.3</v>
      </c>
      <c r="J25" s="36">
        <v>52.7</v>
      </c>
      <c r="K25" s="36">
        <v>53.5</v>
      </c>
    </row>
    <row r="26" spans="1:11" x14ac:dyDescent="0.2">
      <c r="A26" s="7">
        <v>16</v>
      </c>
      <c r="B26" s="27" t="s">
        <v>538</v>
      </c>
      <c r="C26" s="28" t="s">
        <v>760</v>
      </c>
      <c r="D26" s="29"/>
      <c r="E26" s="39" t="s">
        <v>559</v>
      </c>
      <c r="F26" s="30">
        <v>261</v>
      </c>
      <c r="G26" s="30">
        <v>250</v>
      </c>
      <c r="H26" s="31">
        <v>-10</v>
      </c>
      <c r="I26" s="63">
        <v>-5.5</v>
      </c>
      <c r="J26" s="36">
        <v>46.6</v>
      </c>
      <c r="K26" s="36">
        <v>44.7</v>
      </c>
    </row>
    <row r="27" spans="1:11" x14ac:dyDescent="0.2">
      <c r="A27" s="7">
        <v>16</v>
      </c>
      <c r="B27" s="27" t="s">
        <v>538</v>
      </c>
      <c r="C27" s="28" t="s">
        <v>755</v>
      </c>
      <c r="D27" s="29"/>
      <c r="E27" s="39" t="s">
        <v>560</v>
      </c>
      <c r="F27" s="30">
        <v>416</v>
      </c>
      <c r="G27" s="30">
        <v>330</v>
      </c>
      <c r="H27" s="31">
        <v>-90</v>
      </c>
      <c r="I27" s="63">
        <v>-20.9</v>
      </c>
      <c r="J27" s="36">
        <v>47.1</v>
      </c>
      <c r="K27" s="36">
        <v>50.8</v>
      </c>
    </row>
    <row r="28" spans="1:11" x14ac:dyDescent="0.2">
      <c r="A28" s="7">
        <v>16</v>
      </c>
      <c r="B28" s="27" t="s">
        <v>538</v>
      </c>
      <c r="C28" s="28" t="s">
        <v>697</v>
      </c>
      <c r="D28" s="29"/>
      <c r="E28" s="39" t="s">
        <v>561</v>
      </c>
      <c r="F28" s="30">
        <v>431</v>
      </c>
      <c r="G28" s="30">
        <v>390</v>
      </c>
      <c r="H28" s="31">
        <v>-40</v>
      </c>
      <c r="I28" s="63">
        <v>-10</v>
      </c>
      <c r="J28" s="36">
        <v>48.1</v>
      </c>
      <c r="K28" s="36">
        <v>53.9</v>
      </c>
    </row>
    <row r="29" spans="1:11" x14ac:dyDescent="0.2">
      <c r="A29" s="7">
        <v>16</v>
      </c>
      <c r="B29" s="27" t="s">
        <v>538</v>
      </c>
      <c r="C29" s="28" t="s">
        <v>736</v>
      </c>
      <c r="D29" s="29"/>
      <c r="E29" s="39" t="s">
        <v>562</v>
      </c>
      <c r="F29" s="30">
        <v>2842</v>
      </c>
      <c r="G29" s="30">
        <v>2710</v>
      </c>
      <c r="H29" s="31">
        <v>-130</v>
      </c>
      <c r="I29" s="63">
        <v>-4.7</v>
      </c>
      <c r="J29" s="36">
        <v>49.9</v>
      </c>
      <c r="K29" s="36">
        <v>53.2</v>
      </c>
    </row>
    <row r="30" spans="1:11" x14ac:dyDescent="0.2">
      <c r="A30" s="7">
        <v>16</v>
      </c>
      <c r="B30" s="27" t="s">
        <v>538</v>
      </c>
      <c r="C30" s="28" t="s">
        <v>774</v>
      </c>
      <c r="D30" s="29"/>
      <c r="E30" s="39" t="s">
        <v>563</v>
      </c>
      <c r="F30" s="30">
        <v>405</v>
      </c>
      <c r="G30" s="30">
        <v>300</v>
      </c>
      <c r="H30" s="31">
        <v>-110</v>
      </c>
      <c r="I30" s="63">
        <v>-26</v>
      </c>
      <c r="J30" s="36">
        <v>45.4</v>
      </c>
      <c r="K30" s="36">
        <v>51.7</v>
      </c>
    </row>
    <row r="31" spans="1:11" x14ac:dyDescent="0.2">
      <c r="A31" s="7">
        <v>16</v>
      </c>
      <c r="B31" s="27" t="s">
        <v>538</v>
      </c>
      <c r="C31" s="28" t="s">
        <v>703</v>
      </c>
      <c r="D31" s="29"/>
      <c r="E31" s="39" t="s">
        <v>564</v>
      </c>
      <c r="F31" s="30">
        <v>1060</v>
      </c>
      <c r="G31" s="30">
        <v>980</v>
      </c>
      <c r="H31" s="31">
        <v>-80</v>
      </c>
      <c r="I31" s="63">
        <v>-7.9</v>
      </c>
      <c r="J31" s="36">
        <v>49.9</v>
      </c>
      <c r="K31" s="36">
        <v>52.7</v>
      </c>
    </row>
    <row r="32" spans="1:11" x14ac:dyDescent="0.2">
      <c r="A32" s="7">
        <v>16</v>
      </c>
      <c r="B32" s="27" t="s">
        <v>538</v>
      </c>
      <c r="C32" s="28" t="s">
        <v>769</v>
      </c>
      <c r="D32" s="29"/>
      <c r="E32" s="39" t="s">
        <v>565</v>
      </c>
      <c r="F32" s="30">
        <v>318</v>
      </c>
      <c r="G32" s="30">
        <v>260</v>
      </c>
      <c r="H32" s="31">
        <v>-60</v>
      </c>
      <c r="I32" s="63">
        <v>-17.7</v>
      </c>
      <c r="J32" s="36">
        <v>50.2</v>
      </c>
      <c r="K32" s="36">
        <v>49.6</v>
      </c>
    </row>
    <row r="33" spans="1:11" x14ac:dyDescent="0.2">
      <c r="A33" s="7">
        <v>16</v>
      </c>
      <c r="B33" s="27" t="s">
        <v>538</v>
      </c>
      <c r="C33" s="28" t="s">
        <v>757</v>
      </c>
      <c r="D33" s="29"/>
      <c r="E33" s="39" t="s">
        <v>566</v>
      </c>
      <c r="F33" s="30">
        <v>4971</v>
      </c>
      <c r="G33" s="30">
        <v>4700</v>
      </c>
      <c r="H33" s="31">
        <v>-270</v>
      </c>
      <c r="I33" s="63">
        <v>-5.5</v>
      </c>
      <c r="J33" s="36">
        <v>48.7</v>
      </c>
      <c r="K33" s="36">
        <v>48.3</v>
      </c>
    </row>
    <row r="34" spans="1:11" x14ac:dyDescent="0.2">
      <c r="A34" s="7">
        <v>16</v>
      </c>
      <c r="B34" s="27" t="s">
        <v>538</v>
      </c>
      <c r="C34" s="28" t="s">
        <v>704</v>
      </c>
      <c r="D34" s="29"/>
      <c r="E34" s="39" t="s">
        <v>567</v>
      </c>
      <c r="F34" s="30">
        <v>674</v>
      </c>
      <c r="G34" s="30">
        <v>470</v>
      </c>
      <c r="H34" s="31">
        <v>-200</v>
      </c>
      <c r="I34" s="63">
        <v>-29.8</v>
      </c>
      <c r="J34" s="36">
        <v>50.1</v>
      </c>
      <c r="K34" s="36">
        <v>49.5</v>
      </c>
    </row>
    <row r="35" spans="1:11" x14ac:dyDescent="0.2">
      <c r="A35" s="7">
        <v>16</v>
      </c>
      <c r="B35" s="27" t="s">
        <v>538</v>
      </c>
      <c r="C35" s="28" t="s">
        <v>738</v>
      </c>
      <c r="D35" s="29"/>
      <c r="E35" s="39" t="s">
        <v>568</v>
      </c>
      <c r="F35" s="30">
        <v>577</v>
      </c>
      <c r="G35" s="30">
        <v>450</v>
      </c>
      <c r="H35" s="31">
        <v>-120</v>
      </c>
      <c r="I35" s="63">
        <v>-21.3</v>
      </c>
      <c r="J35" s="36">
        <v>52.1</v>
      </c>
      <c r="K35" s="36">
        <v>55.6</v>
      </c>
    </row>
    <row r="36" spans="1:11" x14ac:dyDescent="0.2">
      <c r="A36" s="7">
        <v>16</v>
      </c>
      <c r="B36" s="27" t="s">
        <v>538</v>
      </c>
      <c r="C36" s="28" t="s">
        <v>762</v>
      </c>
      <c r="D36" s="29"/>
      <c r="E36" s="39" t="s">
        <v>569</v>
      </c>
      <c r="F36" s="30">
        <v>130</v>
      </c>
      <c r="G36" s="30">
        <v>130</v>
      </c>
      <c r="H36" s="31">
        <v>0</v>
      </c>
      <c r="I36" s="63">
        <v>-2.1</v>
      </c>
      <c r="J36" s="36">
        <v>48.5</v>
      </c>
      <c r="K36" s="36">
        <v>45.4</v>
      </c>
    </row>
    <row r="37" spans="1:11" x14ac:dyDescent="0.2">
      <c r="A37" s="7">
        <v>16</v>
      </c>
      <c r="B37" s="27" t="s">
        <v>538</v>
      </c>
      <c r="C37" s="28" t="s">
        <v>745</v>
      </c>
      <c r="D37" s="29"/>
      <c r="E37" s="39" t="s">
        <v>570</v>
      </c>
      <c r="F37" s="30">
        <v>218</v>
      </c>
      <c r="G37" s="30">
        <v>180</v>
      </c>
      <c r="H37" s="31">
        <v>-40</v>
      </c>
      <c r="I37" s="63">
        <v>-19.2</v>
      </c>
      <c r="J37" s="36">
        <v>46.3</v>
      </c>
      <c r="K37" s="36">
        <v>51</v>
      </c>
    </row>
    <row r="38" spans="1:11" x14ac:dyDescent="0.2">
      <c r="A38" s="7">
        <v>16</v>
      </c>
      <c r="B38" s="27" t="s">
        <v>538</v>
      </c>
      <c r="C38" s="28" t="s">
        <v>707</v>
      </c>
      <c r="D38" s="29"/>
      <c r="E38" s="39" t="s">
        <v>571</v>
      </c>
      <c r="F38" s="30">
        <v>1147</v>
      </c>
      <c r="G38" s="30">
        <v>910</v>
      </c>
      <c r="H38" s="31">
        <v>-230</v>
      </c>
      <c r="I38" s="63">
        <v>-20.5</v>
      </c>
      <c r="J38" s="36">
        <v>50.3</v>
      </c>
      <c r="K38" s="36">
        <v>48</v>
      </c>
    </row>
    <row r="39" spans="1:11" x14ac:dyDescent="0.2">
      <c r="A39" s="7">
        <v>16</v>
      </c>
      <c r="B39" s="27" t="s">
        <v>538</v>
      </c>
      <c r="C39" s="28" t="s">
        <v>708</v>
      </c>
      <c r="D39" s="29"/>
      <c r="E39" s="39" t="s">
        <v>572</v>
      </c>
      <c r="F39" s="30">
        <v>97</v>
      </c>
      <c r="G39" s="30">
        <v>70</v>
      </c>
      <c r="H39" s="31">
        <v>-30</v>
      </c>
      <c r="I39" s="63">
        <v>-26.1</v>
      </c>
      <c r="J39" s="36">
        <v>44.5</v>
      </c>
      <c r="K39" s="36">
        <v>52.2</v>
      </c>
    </row>
    <row r="40" spans="1:11" x14ac:dyDescent="0.2">
      <c r="A40" s="7">
        <v>16</v>
      </c>
      <c r="B40" s="27" t="s">
        <v>538</v>
      </c>
      <c r="C40" s="28" t="s">
        <v>763</v>
      </c>
      <c r="D40" s="29"/>
      <c r="E40" s="39" t="s">
        <v>573</v>
      </c>
      <c r="F40" s="30">
        <v>7939</v>
      </c>
      <c r="G40" s="30">
        <v>6090</v>
      </c>
      <c r="H40" s="31">
        <v>-1850</v>
      </c>
      <c r="I40" s="63">
        <v>-23.3</v>
      </c>
      <c r="J40" s="36">
        <v>51.7</v>
      </c>
      <c r="K40" s="36">
        <v>54.2</v>
      </c>
    </row>
    <row r="41" spans="1:11" x14ac:dyDescent="0.2">
      <c r="A41" s="7">
        <v>16</v>
      </c>
      <c r="B41" s="27" t="s">
        <v>538</v>
      </c>
      <c r="C41" s="28" t="s">
        <v>770</v>
      </c>
      <c r="D41" s="29"/>
      <c r="E41" s="39" t="s">
        <v>574</v>
      </c>
      <c r="F41" s="30">
        <v>307</v>
      </c>
      <c r="G41" s="30">
        <v>320</v>
      </c>
      <c r="H41" s="31">
        <v>10</v>
      </c>
      <c r="I41" s="63">
        <v>2.7</v>
      </c>
      <c r="J41" s="36">
        <v>47.6</v>
      </c>
      <c r="K41" s="36">
        <v>43.1</v>
      </c>
    </row>
    <row r="42" spans="1:11" x14ac:dyDescent="0.2">
      <c r="A42" s="7">
        <v>16</v>
      </c>
      <c r="B42" s="27" t="s">
        <v>538</v>
      </c>
      <c r="C42" s="28" t="s">
        <v>715</v>
      </c>
      <c r="D42" s="29"/>
      <c r="E42" s="39" t="s">
        <v>575</v>
      </c>
      <c r="F42" s="30">
        <v>709</v>
      </c>
      <c r="G42" s="30">
        <v>790</v>
      </c>
      <c r="H42" s="31">
        <v>80</v>
      </c>
      <c r="I42" s="63">
        <v>11.9</v>
      </c>
      <c r="J42" s="36">
        <v>48</v>
      </c>
      <c r="K42" s="36">
        <v>48.5</v>
      </c>
    </row>
    <row r="43" spans="1:11" x14ac:dyDescent="0.2">
      <c r="A43" s="7">
        <v>16</v>
      </c>
      <c r="B43" s="27" t="s">
        <v>538</v>
      </c>
      <c r="C43" s="28" t="s">
        <v>764</v>
      </c>
      <c r="D43" s="29"/>
      <c r="E43" s="39" t="s">
        <v>576</v>
      </c>
      <c r="F43" s="30">
        <v>15677</v>
      </c>
      <c r="G43" s="30">
        <v>13310</v>
      </c>
      <c r="H43" s="31">
        <v>-2370</v>
      </c>
      <c r="I43" s="63">
        <v>-15.1</v>
      </c>
      <c r="J43" s="36">
        <v>50.6</v>
      </c>
      <c r="K43" s="36">
        <v>51.3</v>
      </c>
    </row>
    <row r="44" spans="1:11" x14ac:dyDescent="0.2">
      <c r="A44" s="7">
        <v>16</v>
      </c>
      <c r="B44" s="27" t="s">
        <v>538</v>
      </c>
      <c r="C44" s="28" t="s">
        <v>765</v>
      </c>
      <c r="D44" s="29"/>
      <c r="E44" s="39" t="s">
        <v>577</v>
      </c>
      <c r="F44" s="30">
        <v>2622</v>
      </c>
      <c r="G44" s="30">
        <v>1990</v>
      </c>
      <c r="H44" s="31">
        <v>-630</v>
      </c>
      <c r="I44" s="63">
        <v>-23.9</v>
      </c>
      <c r="J44" s="36">
        <v>52.2</v>
      </c>
      <c r="K44" s="36">
        <v>57.6</v>
      </c>
    </row>
    <row r="45" spans="1:11" x14ac:dyDescent="0.2">
      <c r="A45" s="7">
        <v>16</v>
      </c>
      <c r="B45" s="27" t="s">
        <v>538</v>
      </c>
      <c r="C45" s="28" t="s">
        <v>716</v>
      </c>
      <c r="D45" s="29"/>
      <c r="E45" s="39" t="s">
        <v>578</v>
      </c>
      <c r="F45" s="30">
        <v>3646</v>
      </c>
      <c r="G45" s="30">
        <v>3190</v>
      </c>
      <c r="H45" s="31">
        <v>-450</v>
      </c>
      <c r="I45" s="63">
        <v>-12.4</v>
      </c>
      <c r="J45" s="36">
        <v>50.2</v>
      </c>
      <c r="K45" s="36">
        <v>52.2</v>
      </c>
    </row>
    <row r="46" spans="1:11" x14ac:dyDescent="0.2">
      <c r="A46" s="7">
        <v>16</v>
      </c>
      <c r="B46" s="27" t="s">
        <v>538</v>
      </c>
      <c r="C46" s="28" t="s">
        <v>748</v>
      </c>
      <c r="D46" s="29"/>
      <c r="E46" s="39" t="s">
        <v>579</v>
      </c>
      <c r="F46" s="30">
        <v>3324</v>
      </c>
      <c r="G46" s="30">
        <v>2740</v>
      </c>
      <c r="H46" s="31">
        <v>-590</v>
      </c>
      <c r="I46" s="63">
        <v>-17.7</v>
      </c>
      <c r="J46" s="36">
        <v>50.5</v>
      </c>
      <c r="K46" s="36">
        <v>49</v>
      </c>
    </row>
    <row r="47" spans="1:11" x14ac:dyDescent="0.2">
      <c r="A47" s="7">
        <v>16</v>
      </c>
      <c r="B47" s="27" t="s">
        <v>538</v>
      </c>
      <c r="C47" s="28" t="s">
        <v>771</v>
      </c>
      <c r="D47" s="29"/>
      <c r="E47" s="39" t="s">
        <v>580</v>
      </c>
      <c r="F47" s="30">
        <v>4447</v>
      </c>
      <c r="G47" s="30">
        <v>3310</v>
      </c>
      <c r="H47" s="31">
        <v>-1140</v>
      </c>
      <c r="I47" s="63">
        <v>-25.6</v>
      </c>
      <c r="J47" s="36">
        <v>50.2</v>
      </c>
      <c r="K47" s="36">
        <v>51.4</v>
      </c>
    </row>
    <row r="48" spans="1:11" x14ac:dyDescent="0.2">
      <c r="A48" s="7">
        <v>16</v>
      </c>
      <c r="B48" s="27" t="s">
        <v>538</v>
      </c>
      <c r="C48" s="28" t="s">
        <v>717</v>
      </c>
      <c r="D48" s="29"/>
      <c r="E48" s="39" t="s">
        <v>662</v>
      </c>
      <c r="F48" s="30">
        <v>5840</v>
      </c>
      <c r="G48" s="30">
        <v>4950</v>
      </c>
      <c r="H48" s="31">
        <v>-890</v>
      </c>
      <c r="I48" s="63">
        <v>-15.2</v>
      </c>
      <c r="J48" s="36">
        <v>49.9</v>
      </c>
      <c r="K48" s="36">
        <v>49.8</v>
      </c>
    </row>
    <row r="49" spans="2:11" x14ac:dyDescent="0.2">
      <c r="B49" s="27"/>
      <c r="C49" s="28"/>
      <c r="D49" s="29"/>
      <c r="E49" s="49"/>
      <c r="F49" s="30"/>
      <c r="G49" s="30"/>
      <c r="H49" s="31"/>
      <c r="I49" s="50"/>
      <c r="J49" s="36"/>
      <c r="K49" s="36"/>
    </row>
    <row r="50" spans="2:11" x14ac:dyDescent="0.2">
      <c r="B50" s="27"/>
      <c r="C50" s="28"/>
      <c r="D50" s="29"/>
      <c r="E50" s="49"/>
      <c r="F50" s="30"/>
      <c r="G50" s="30"/>
      <c r="H50" s="31"/>
      <c r="I50" s="50"/>
      <c r="J50" s="36"/>
      <c r="K50" s="36"/>
    </row>
    <row r="51" spans="2:11" x14ac:dyDescent="0.2">
      <c r="B51" s="27"/>
      <c r="C51" s="28"/>
      <c r="D51" s="29"/>
      <c r="E51" s="49"/>
      <c r="F51" s="30"/>
      <c r="G51" s="30"/>
      <c r="H51" s="31"/>
      <c r="I51" s="50"/>
      <c r="J51" s="36"/>
      <c r="K51" s="36"/>
    </row>
    <row r="52" spans="2:11" x14ac:dyDescent="0.2">
      <c r="E52" s="40"/>
    </row>
    <row r="53" spans="2:11" x14ac:dyDescent="0.2">
      <c r="E53" s="40"/>
    </row>
    <row r="54" spans="2:11" x14ac:dyDescent="0.2">
      <c r="E54" s="40"/>
    </row>
    <row r="55" spans="2:11" x14ac:dyDescent="0.2">
      <c r="E55" s="40"/>
    </row>
    <row r="56" spans="2:11" x14ac:dyDescent="0.2">
      <c r="E56" s="40"/>
    </row>
    <row r="57" spans="2:11" x14ac:dyDescent="0.2">
      <c r="E57" s="40"/>
    </row>
    <row r="58" spans="2:11" x14ac:dyDescent="0.2">
      <c r="E58" s="40"/>
    </row>
    <row r="59" spans="2:11" x14ac:dyDescent="0.2">
      <c r="E59" s="40"/>
    </row>
    <row r="60" spans="2:11" x14ac:dyDescent="0.2">
      <c r="E60" s="40"/>
    </row>
    <row r="61" spans="2:11" x14ac:dyDescent="0.2">
      <c r="E61" s="40"/>
    </row>
    <row r="62" spans="2:11" x14ac:dyDescent="0.2">
      <c r="E62" s="40"/>
    </row>
    <row r="63" spans="2:11" x14ac:dyDescent="0.2">
      <c r="E63" s="40"/>
    </row>
    <row r="64" spans="2:11"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48"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activeCell="R44" sqref="R44"/>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582</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581</v>
      </c>
      <c r="C6" s="58"/>
      <c r="D6" s="59"/>
      <c r="E6" s="60" t="s">
        <v>651</v>
      </c>
      <c r="F6" s="61">
        <v>87508</v>
      </c>
      <c r="G6" s="61">
        <v>76890</v>
      </c>
      <c r="H6" s="61">
        <v>-10620</v>
      </c>
      <c r="I6" s="62">
        <v>-12.1</v>
      </c>
      <c r="J6" s="35">
        <v>50.4</v>
      </c>
      <c r="K6" s="35">
        <v>51</v>
      </c>
    </row>
    <row r="7" spans="1:13" ht="21" customHeight="1" x14ac:dyDescent="0.2">
      <c r="A7" s="7">
        <v>16</v>
      </c>
      <c r="B7" s="27" t="s">
        <v>581</v>
      </c>
      <c r="C7" s="28" t="s">
        <v>675</v>
      </c>
      <c r="D7" s="29"/>
      <c r="E7" s="39" t="s">
        <v>583</v>
      </c>
      <c r="F7" s="30">
        <v>31093</v>
      </c>
      <c r="G7" s="30">
        <v>27310</v>
      </c>
      <c r="H7" s="31">
        <v>-3780</v>
      </c>
      <c r="I7" s="63">
        <v>-12.2</v>
      </c>
      <c r="J7" s="36">
        <v>50.2</v>
      </c>
      <c r="K7" s="36">
        <v>49.8</v>
      </c>
    </row>
    <row r="8" spans="1:13" x14ac:dyDescent="0.2">
      <c r="A8" s="7">
        <v>16</v>
      </c>
      <c r="B8" s="27" t="s">
        <v>581</v>
      </c>
      <c r="C8" s="28" t="s">
        <v>677</v>
      </c>
      <c r="D8" s="29"/>
      <c r="E8" s="39" t="s">
        <v>584</v>
      </c>
      <c r="F8" s="30">
        <v>411</v>
      </c>
      <c r="G8" s="30">
        <v>290</v>
      </c>
      <c r="H8" s="31">
        <v>-120</v>
      </c>
      <c r="I8" s="63">
        <v>-30.1</v>
      </c>
      <c r="J8" s="36">
        <v>52.2</v>
      </c>
      <c r="K8" s="36">
        <v>53.3</v>
      </c>
    </row>
    <row r="9" spans="1:13" x14ac:dyDescent="0.2">
      <c r="A9" s="7">
        <v>16</v>
      </c>
      <c r="B9" s="27" t="s">
        <v>581</v>
      </c>
      <c r="C9" s="28" t="s">
        <v>733</v>
      </c>
      <c r="D9" s="29"/>
      <c r="E9" s="39" t="s">
        <v>585</v>
      </c>
      <c r="F9" s="30">
        <v>752</v>
      </c>
      <c r="G9" s="30">
        <v>630</v>
      </c>
      <c r="H9" s="31">
        <v>-120</v>
      </c>
      <c r="I9" s="63">
        <v>-16.2</v>
      </c>
      <c r="J9" s="36">
        <v>51.7</v>
      </c>
      <c r="K9" s="36">
        <v>55.2</v>
      </c>
    </row>
    <row r="10" spans="1:13" x14ac:dyDescent="0.2">
      <c r="A10" s="7">
        <v>16</v>
      </c>
      <c r="B10" s="27" t="s">
        <v>581</v>
      </c>
      <c r="C10" s="28" t="s">
        <v>752</v>
      </c>
      <c r="D10" s="29"/>
      <c r="E10" s="39" t="s">
        <v>586</v>
      </c>
      <c r="F10" s="30">
        <v>462</v>
      </c>
      <c r="G10" s="30">
        <v>360</v>
      </c>
      <c r="H10" s="31">
        <v>-100</v>
      </c>
      <c r="I10" s="63">
        <v>-22.4</v>
      </c>
      <c r="J10" s="36">
        <v>50.7</v>
      </c>
      <c r="K10" s="36">
        <v>47.2</v>
      </c>
    </row>
    <row r="11" spans="1:13" x14ac:dyDescent="0.2">
      <c r="A11" s="7">
        <v>16</v>
      </c>
      <c r="B11" s="27" t="s">
        <v>581</v>
      </c>
      <c r="C11" s="28" t="s">
        <v>734</v>
      </c>
      <c r="D11" s="29"/>
      <c r="E11" s="39" t="s">
        <v>587</v>
      </c>
      <c r="F11" s="30">
        <v>428</v>
      </c>
      <c r="G11" s="30">
        <v>460</v>
      </c>
      <c r="H11" s="31">
        <v>30</v>
      </c>
      <c r="I11" s="63">
        <v>8.1</v>
      </c>
      <c r="J11" s="36">
        <v>47.1</v>
      </c>
      <c r="K11" s="36">
        <v>44.9</v>
      </c>
    </row>
    <row r="12" spans="1:13" x14ac:dyDescent="0.2">
      <c r="A12" s="7">
        <v>16</v>
      </c>
      <c r="B12" s="27" t="s">
        <v>581</v>
      </c>
      <c r="C12" s="28" t="s">
        <v>735</v>
      </c>
      <c r="D12" s="29"/>
      <c r="E12" s="39" t="s">
        <v>588</v>
      </c>
      <c r="F12" s="30">
        <v>300</v>
      </c>
      <c r="G12" s="30">
        <v>170</v>
      </c>
      <c r="H12" s="31">
        <v>-130</v>
      </c>
      <c r="I12" s="63">
        <v>-42.9</v>
      </c>
      <c r="J12" s="36">
        <v>50.2</v>
      </c>
      <c r="K12" s="36">
        <v>57.5</v>
      </c>
    </row>
    <row r="13" spans="1:13" x14ac:dyDescent="0.2">
      <c r="A13" s="7">
        <v>16</v>
      </c>
      <c r="B13" s="27" t="s">
        <v>581</v>
      </c>
      <c r="C13" s="28" t="s">
        <v>742</v>
      </c>
      <c r="D13" s="29"/>
      <c r="E13" s="39" t="s">
        <v>589</v>
      </c>
      <c r="F13" s="30">
        <v>214</v>
      </c>
      <c r="G13" s="30">
        <v>180</v>
      </c>
      <c r="H13" s="31">
        <v>-40</v>
      </c>
      <c r="I13" s="63">
        <v>-16.600000000000001</v>
      </c>
      <c r="J13" s="36">
        <v>48.4</v>
      </c>
      <c r="K13" s="36">
        <v>51.7</v>
      </c>
    </row>
    <row r="14" spans="1:13" x14ac:dyDescent="0.2">
      <c r="A14" s="7">
        <v>16</v>
      </c>
      <c r="B14" s="27" t="s">
        <v>581</v>
      </c>
      <c r="C14" s="28" t="s">
        <v>678</v>
      </c>
      <c r="D14" s="29"/>
      <c r="E14" s="39" t="s">
        <v>590</v>
      </c>
      <c r="F14" s="30">
        <v>3413</v>
      </c>
      <c r="G14" s="30">
        <v>3590</v>
      </c>
      <c r="H14" s="31">
        <v>180</v>
      </c>
      <c r="I14" s="63">
        <v>5.2</v>
      </c>
      <c r="J14" s="36">
        <v>50.5</v>
      </c>
      <c r="K14" s="36">
        <v>51</v>
      </c>
    </row>
    <row r="15" spans="1:13" x14ac:dyDescent="0.2">
      <c r="A15" s="7">
        <v>16</v>
      </c>
      <c r="B15" s="27" t="s">
        <v>581</v>
      </c>
      <c r="C15" s="28" t="s">
        <v>680</v>
      </c>
      <c r="D15" s="29"/>
      <c r="E15" s="39" t="s">
        <v>591</v>
      </c>
      <c r="F15" s="30">
        <v>799</v>
      </c>
      <c r="G15" s="30">
        <v>800</v>
      </c>
      <c r="H15" s="31">
        <v>0</v>
      </c>
      <c r="I15" s="63">
        <v>0.5</v>
      </c>
      <c r="J15" s="36">
        <v>46.6</v>
      </c>
      <c r="K15" s="36">
        <v>46</v>
      </c>
    </row>
    <row r="16" spans="1:13" x14ac:dyDescent="0.2">
      <c r="A16" s="7">
        <v>16</v>
      </c>
      <c r="B16" s="27" t="s">
        <v>581</v>
      </c>
      <c r="C16" s="28" t="s">
        <v>759</v>
      </c>
      <c r="D16" s="29"/>
      <c r="E16" s="39" t="s">
        <v>592</v>
      </c>
      <c r="F16" s="30">
        <v>188</v>
      </c>
      <c r="G16" s="30">
        <v>180</v>
      </c>
      <c r="H16" s="31">
        <v>-10</v>
      </c>
      <c r="I16" s="63">
        <v>-4.5</v>
      </c>
      <c r="J16" s="36">
        <v>49.6</v>
      </c>
      <c r="K16" s="36">
        <v>51.7</v>
      </c>
    </row>
    <row r="17" spans="1:11" x14ac:dyDescent="0.2">
      <c r="A17" s="7">
        <v>16</v>
      </c>
      <c r="B17" s="27" t="s">
        <v>581</v>
      </c>
      <c r="C17" s="28" t="s">
        <v>681</v>
      </c>
      <c r="D17" s="29"/>
      <c r="E17" s="39" t="s">
        <v>593</v>
      </c>
      <c r="F17" s="30">
        <v>111</v>
      </c>
      <c r="G17" s="30">
        <v>50</v>
      </c>
      <c r="H17" s="31">
        <v>-70</v>
      </c>
      <c r="I17" s="63">
        <v>-59.2</v>
      </c>
      <c r="J17" s="36">
        <v>53.2</v>
      </c>
      <c r="K17" s="36">
        <v>63.9</v>
      </c>
    </row>
    <row r="18" spans="1:11" x14ac:dyDescent="0.2">
      <c r="A18" s="7">
        <v>16</v>
      </c>
      <c r="B18" s="27" t="s">
        <v>581</v>
      </c>
      <c r="C18" s="28" t="s">
        <v>682</v>
      </c>
      <c r="D18" s="29"/>
      <c r="E18" s="39" t="s">
        <v>594</v>
      </c>
      <c r="F18" s="30">
        <v>312</v>
      </c>
      <c r="G18" s="30">
        <v>280</v>
      </c>
      <c r="H18" s="31">
        <v>-30</v>
      </c>
      <c r="I18" s="63">
        <v>-10</v>
      </c>
      <c r="J18" s="36">
        <v>43.9</v>
      </c>
      <c r="K18" s="36">
        <v>42.9</v>
      </c>
    </row>
    <row r="19" spans="1:11" x14ac:dyDescent="0.2">
      <c r="A19" s="7">
        <v>16</v>
      </c>
      <c r="B19" s="27" t="s">
        <v>581</v>
      </c>
      <c r="C19" s="28" t="s">
        <v>753</v>
      </c>
      <c r="D19" s="29"/>
      <c r="E19" s="39" t="s">
        <v>595</v>
      </c>
      <c r="F19" s="30">
        <v>992</v>
      </c>
      <c r="G19" s="30">
        <v>950</v>
      </c>
      <c r="H19" s="31">
        <v>-40</v>
      </c>
      <c r="I19" s="63">
        <v>-4.3</v>
      </c>
      <c r="J19" s="36">
        <v>49.8</v>
      </c>
      <c r="K19" s="36">
        <v>49.6</v>
      </c>
    </row>
    <row r="20" spans="1:11" x14ac:dyDescent="0.2">
      <c r="A20" s="7">
        <v>16</v>
      </c>
      <c r="B20" s="27" t="s">
        <v>581</v>
      </c>
      <c r="C20" s="28" t="s">
        <v>685</v>
      </c>
      <c r="D20" s="29"/>
      <c r="E20" s="39" t="s">
        <v>596</v>
      </c>
      <c r="F20" s="30">
        <v>1675</v>
      </c>
      <c r="G20" s="30">
        <v>1390</v>
      </c>
      <c r="H20" s="31">
        <v>-280</v>
      </c>
      <c r="I20" s="63">
        <v>-16.8</v>
      </c>
      <c r="J20" s="36">
        <v>50.7</v>
      </c>
      <c r="K20" s="36">
        <v>52</v>
      </c>
    </row>
    <row r="21" spans="1:11" x14ac:dyDescent="0.2">
      <c r="A21" s="7">
        <v>16</v>
      </c>
      <c r="B21" s="27" t="s">
        <v>581</v>
      </c>
      <c r="C21" s="28" t="s">
        <v>687</v>
      </c>
      <c r="D21" s="29"/>
      <c r="E21" s="39" t="s">
        <v>597</v>
      </c>
      <c r="F21" s="30">
        <v>931</v>
      </c>
      <c r="G21" s="30">
        <v>960</v>
      </c>
      <c r="H21" s="31">
        <v>30</v>
      </c>
      <c r="I21" s="63">
        <v>3.5</v>
      </c>
      <c r="J21" s="36">
        <v>52.4</v>
      </c>
      <c r="K21" s="36">
        <v>55.6</v>
      </c>
    </row>
    <row r="22" spans="1:11" x14ac:dyDescent="0.2">
      <c r="A22" s="7">
        <v>16</v>
      </c>
      <c r="B22" s="27" t="s">
        <v>581</v>
      </c>
      <c r="C22" s="28" t="s">
        <v>688</v>
      </c>
      <c r="D22" s="29"/>
      <c r="E22" s="39" t="s">
        <v>598</v>
      </c>
      <c r="F22" s="30">
        <v>723</v>
      </c>
      <c r="G22" s="30">
        <v>680</v>
      </c>
      <c r="H22" s="31">
        <v>-40</v>
      </c>
      <c r="I22" s="63">
        <v>-5.7</v>
      </c>
      <c r="J22" s="36">
        <v>50.4</v>
      </c>
      <c r="K22" s="36">
        <v>53</v>
      </c>
    </row>
    <row r="23" spans="1:11" x14ac:dyDescent="0.2">
      <c r="A23" s="7">
        <v>16</v>
      </c>
      <c r="B23" s="27" t="s">
        <v>581</v>
      </c>
      <c r="C23" s="28" t="s">
        <v>777</v>
      </c>
      <c r="D23" s="29"/>
      <c r="E23" s="39" t="s">
        <v>599</v>
      </c>
      <c r="F23" s="30">
        <v>3457</v>
      </c>
      <c r="G23" s="30">
        <v>2670</v>
      </c>
      <c r="H23" s="31">
        <v>-780</v>
      </c>
      <c r="I23" s="63">
        <v>-22.6</v>
      </c>
      <c r="J23" s="36">
        <v>54.4</v>
      </c>
      <c r="K23" s="36">
        <v>53.4</v>
      </c>
    </row>
    <row r="24" spans="1:11" x14ac:dyDescent="0.2">
      <c r="A24" s="7">
        <v>16</v>
      </c>
      <c r="B24" s="27" t="s">
        <v>581</v>
      </c>
      <c r="C24" s="28" t="s">
        <v>689</v>
      </c>
      <c r="D24" s="29"/>
      <c r="E24" s="39" t="s">
        <v>600</v>
      </c>
      <c r="F24" s="30">
        <v>260</v>
      </c>
      <c r="G24" s="30">
        <v>230</v>
      </c>
      <c r="H24" s="31">
        <v>-30</v>
      </c>
      <c r="I24" s="63">
        <v>-12.1</v>
      </c>
      <c r="J24" s="36">
        <v>50.8</v>
      </c>
      <c r="K24" s="36">
        <v>56</v>
      </c>
    </row>
    <row r="25" spans="1:11" x14ac:dyDescent="0.2">
      <c r="A25" s="7">
        <v>16</v>
      </c>
      <c r="B25" s="27" t="s">
        <v>581</v>
      </c>
      <c r="C25" s="28" t="s">
        <v>690</v>
      </c>
      <c r="D25" s="29"/>
      <c r="E25" s="39" t="s">
        <v>601</v>
      </c>
      <c r="F25" s="30">
        <v>10148</v>
      </c>
      <c r="G25" s="30">
        <v>9430</v>
      </c>
      <c r="H25" s="31">
        <v>-720</v>
      </c>
      <c r="I25" s="63">
        <v>-7.1</v>
      </c>
      <c r="J25" s="36">
        <v>50.9</v>
      </c>
      <c r="K25" s="36">
        <v>51.1</v>
      </c>
    </row>
    <row r="26" spans="1:11" x14ac:dyDescent="0.2">
      <c r="A26" s="7">
        <v>16</v>
      </c>
      <c r="B26" s="27" t="s">
        <v>581</v>
      </c>
      <c r="C26" s="28" t="s">
        <v>692</v>
      </c>
      <c r="D26" s="29"/>
      <c r="E26" s="39" t="s">
        <v>602</v>
      </c>
      <c r="F26" s="30">
        <v>366</v>
      </c>
      <c r="G26" s="30">
        <v>200</v>
      </c>
      <c r="H26" s="31">
        <v>-170</v>
      </c>
      <c r="I26" s="63">
        <v>-45.5</v>
      </c>
      <c r="J26" s="36">
        <v>52.4</v>
      </c>
      <c r="K26" s="36">
        <v>59.7</v>
      </c>
    </row>
    <row r="27" spans="1:11" x14ac:dyDescent="0.2">
      <c r="A27" s="7">
        <v>16</v>
      </c>
      <c r="B27" s="27" t="s">
        <v>581</v>
      </c>
      <c r="C27" s="28" t="s">
        <v>694</v>
      </c>
      <c r="D27" s="29"/>
      <c r="E27" s="39" t="s">
        <v>603</v>
      </c>
      <c r="F27" s="30">
        <v>6962</v>
      </c>
      <c r="G27" s="30">
        <v>6070</v>
      </c>
      <c r="H27" s="31">
        <v>-890</v>
      </c>
      <c r="I27" s="63">
        <v>-12.9</v>
      </c>
      <c r="J27" s="36">
        <v>49.9</v>
      </c>
      <c r="K27" s="36">
        <v>51.7</v>
      </c>
    </row>
    <row r="28" spans="1:11" x14ac:dyDescent="0.2">
      <c r="A28" s="7">
        <v>16</v>
      </c>
      <c r="B28" s="27" t="s">
        <v>581</v>
      </c>
      <c r="C28" s="28" t="s">
        <v>768</v>
      </c>
      <c r="D28" s="29"/>
      <c r="E28" s="39" t="s">
        <v>604</v>
      </c>
      <c r="F28" s="30">
        <v>1407</v>
      </c>
      <c r="G28" s="30">
        <v>990</v>
      </c>
      <c r="H28" s="31">
        <v>-420</v>
      </c>
      <c r="I28" s="63">
        <v>-30</v>
      </c>
      <c r="J28" s="36">
        <v>49.5</v>
      </c>
      <c r="K28" s="36">
        <v>50.6</v>
      </c>
    </row>
    <row r="29" spans="1:11" x14ac:dyDescent="0.2">
      <c r="A29" s="7">
        <v>16</v>
      </c>
      <c r="B29" s="27" t="s">
        <v>581</v>
      </c>
      <c r="C29" s="28" t="s">
        <v>696</v>
      </c>
      <c r="D29" s="29"/>
      <c r="E29" s="39" t="s">
        <v>605</v>
      </c>
      <c r="F29" s="30">
        <v>441</v>
      </c>
      <c r="G29" s="30">
        <v>410</v>
      </c>
      <c r="H29" s="31">
        <v>-30</v>
      </c>
      <c r="I29" s="63">
        <v>-7.8</v>
      </c>
      <c r="J29" s="36">
        <v>46.8</v>
      </c>
      <c r="K29" s="36">
        <v>49.7</v>
      </c>
    </row>
    <row r="30" spans="1:11" x14ac:dyDescent="0.2">
      <c r="A30" s="7">
        <v>16</v>
      </c>
      <c r="B30" s="27" t="s">
        <v>581</v>
      </c>
      <c r="C30" s="28" t="s">
        <v>760</v>
      </c>
      <c r="D30" s="29"/>
      <c r="E30" s="39" t="s">
        <v>606</v>
      </c>
      <c r="F30" s="30">
        <v>2686</v>
      </c>
      <c r="G30" s="30">
        <v>2250</v>
      </c>
      <c r="H30" s="31">
        <v>-440</v>
      </c>
      <c r="I30" s="63">
        <v>-16.399999999999999</v>
      </c>
      <c r="J30" s="36">
        <v>49.7</v>
      </c>
      <c r="K30" s="36">
        <v>49.7</v>
      </c>
    </row>
    <row r="31" spans="1:11" x14ac:dyDescent="0.2">
      <c r="A31" s="7">
        <v>16</v>
      </c>
      <c r="B31" s="27" t="s">
        <v>581</v>
      </c>
      <c r="C31" s="28" t="s">
        <v>755</v>
      </c>
      <c r="D31" s="29"/>
      <c r="E31" s="39" t="s">
        <v>607</v>
      </c>
      <c r="F31" s="30">
        <v>13542</v>
      </c>
      <c r="G31" s="30">
        <v>12010</v>
      </c>
      <c r="H31" s="31">
        <v>-1530</v>
      </c>
      <c r="I31" s="63">
        <v>-11.3</v>
      </c>
      <c r="J31" s="36">
        <v>50.1</v>
      </c>
      <c r="K31" s="36">
        <v>52.1</v>
      </c>
    </row>
    <row r="32" spans="1:11" x14ac:dyDescent="0.2">
      <c r="A32" s="7">
        <v>16</v>
      </c>
      <c r="B32" s="27" t="s">
        <v>581</v>
      </c>
      <c r="C32" s="28" t="s">
        <v>697</v>
      </c>
      <c r="D32" s="29"/>
      <c r="E32" s="39" t="s">
        <v>608</v>
      </c>
      <c r="F32" s="30">
        <v>1692</v>
      </c>
      <c r="G32" s="30">
        <v>1360</v>
      </c>
      <c r="H32" s="31">
        <v>-330</v>
      </c>
      <c r="I32" s="63">
        <v>-19.399999999999999</v>
      </c>
      <c r="J32" s="36">
        <v>50.5</v>
      </c>
      <c r="K32" s="36">
        <v>50.6</v>
      </c>
    </row>
    <row r="33" spans="1:11" x14ac:dyDescent="0.2">
      <c r="A33" s="7">
        <v>16</v>
      </c>
      <c r="B33" s="27" t="s">
        <v>581</v>
      </c>
      <c r="C33" s="28" t="s">
        <v>699</v>
      </c>
      <c r="D33" s="29"/>
      <c r="E33" s="39" t="s">
        <v>609</v>
      </c>
      <c r="F33" s="30">
        <v>507</v>
      </c>
      <c r="G33" s="30">
        <v>400</v>
      </c>
      <c r="H33" s="31">
        <v>-110</v>
      </c>
      <c r="I33" s="63">
        <v>-22</v>
      </c>
      <c r="J33" s="36">
        <v>50.1</v>
      </c>
      <c r="K33" s="36">
        <v>51</v>
      </c>
    </row>
    <row r="34" spans="1:11" x14ac:dyDescent="0.2">
      <c r="A34" s="7">
        <v>16</v>
      </c>
      <c r="B34" s="27" t="s">
        <v>581</v>
      </c>
      <c r="C34" s="28" t="s">
        <v>700</v>
      </c>
      <c r="D34" s="29"/>
      <c r="E34" s="39" t="s">
        <v>610</v>
      </c>
      <c r="F34" s="30">
        <v>1114</v>
      </c>
      <c r="G34" s="30">
        <v>840</v>
      </c>
      <c r="H34" s="31">
        <v>-270</v>
      </c>
      <c r="I34" s="63">
        <v>-24.4</v>
      </c>
      <c r="J34" s="36">
        <v>53.5</v>
      </c>
      <c r="K34" s="36">
        <v>58</v>
      </c>
    </row>
    <row r="35" spans="1:11" x14ac:dyDescent="0.2">
      <c r="A35" s="7">
        <v>16</v>
      </c>
      <c r="B35" s="27" t="s">
        <v>581</v>
      </c>
      <c r="C35" s="28" t="s">
        <v>736</v>
      </c>
      <c r="D35" s="29"/>
      <c r="E35" s="39" t="s">
        <v>611</v>
      </c>
      <c r="F35" s="30">
        <v>301</v>
      </c>
      <c r="G35" s="30">
        <v>240</v>
      </c>
      <c r="H35" s="31">
        <v>-60</v>
      </c>
      <c r="I35" s="63">
        <v>-20.2</v>
      </c>
      <c r="J35" s="36">
        <v>49.4</v>
      </c>
      <c r="K35" s="36">
        <v>54</v>
      </c>
    </row>
    <row r="36" spans="1:11" x14ac:dyDescent="0.2">
      <c r="A36" s="7">
        <v>16</v>
      </c>
      <c r="B36" s="27" t="s">
        <v>581</v>
      </c>
      <c r="C36" s="28" t="s">
        <v>761</v>
      </c>
      <c r="D36" s="29"/>
      <c r="E36" s="39" t="s">
        <v>612</v>
      </c>
      <c r="F36" s="30">
        <v>1821</v>
      </c>
      <c r="G36" s="30">
        <v>1510</v>
      </c>
      <c r="H36" s="31">
        <v>-310</v>
      </c>
      <c r="I36" s="63">
        <v>-16.899999999999999</v>
      </c>
      <c r="J36" s="36">
        <v>51.2</v>
      </c>
      <c r="K36" s="36">
        <v>53.6</v>
      </c>
    </row>
    <row r="37" spans="1:11" x14ac:dyDescent="0.2">
      <c r="E37" s="40"/>
    </row>
    <row r="38" spans="1:11" x14ac:dyDescent="0.2">
      <c r="E38" s="40"/>
    </row>
    <row r="39" spans="1:11" x14ac:dyDescent="0.2">
      <c r="E39" s="40"/>
    </row>
    <row r="40" spans="1:11" x14ac:dyDescent="0.2">
      <c r="E40" s="40"/>
    </row>
    <row r="41" spans="1:11" x14ac:dyDescent="0.2">
      <c r="E41" s="40"/>
    </row>
    <row r="42" spans="1:11" x14ac:dyDescent="0.2">
      <c r="E42" s="40"/>
    </row>
    <row r="43" spans="1:11" x14ac:dyDescent="0.2">
      <c r="E43" s="40"/>
    </row>
    <row r="44" spans="1:11" x14ac:dyDescent="0.2">
      <c r="E44" s="40"/>
    </row>
    <row r="45" spans="1:11" x14ac:dyDescent="0.2">
      <c r="E45" s="40"/>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3:K3"/>
    <mergeCell ref="J5:K5"/>
    <mergeCell ref="A1:K1"/>
    <mergeCell ref="A3:D5"/>
    <mergeCell ref="E3:E5"/>
    <mergeCell ref="F3:F4"/>
    <mergeCell ref="G3:G4"/>
    <mergeCell ref="H3:I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36"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zoomScaleNormal="100" workbookViewId="0">
      <selection activeCell="G32" sqref="G32"/>
    </sheetView>
  </sheetViews>
  <sheetFormatPr baseColWidth="10" defaultRowHeight="12.75" x14ac:dyDescent="0.2"/>
  <cols>
    <col min="1" max="1" width="3.5703125" customWidth="1"/>
    <col min="2" max="2" width="66.140625" customWidth="1"/>
    <col min="3" max="3" width="6.5703125" style="6" customWidth="1"/>
    <col min="257" max="257" width="7" customWidth="1"/>
    <col min="258" max="258" width="66.140625" customWidth="1"/>
    <col min="259" max="259" width="6.5703125" customWidth="1"/>
    <col min="513" max="513" width="7" customWidth="1"/>
    <col min="514" max="514" width="66.140625" customWidth="1"/>
    <col min="515" max="515" width="6.5703125" customWidth="1"/>
    <col min="769" max="769" width="7" customWidth="1"/>
    <col min="770" max="770" width="66.140625" customWidth="1"/>
    <col min="771" max="771" width="6.5703125" customWidth="1"/>
    <col min="1025" max="1025" width="7" customWidth="1"/>
    <col min="1026" max="1026" width="66.140625" customWidth="1"/>
    <col min="1027" max="1027" width="6.5703125" customWidth="1"/>
    <col min="1281" max="1281" width="7" customWidth="1"/>
    <col min="1282" max="1282" width="66.140625" customWidth="1"/>
    <col min="1283" max="1283" width="6.5703125" customWidth="1"/>
    <col min="1537" max="1537" width="7" customWidth="1"/>
    <col min="1538" max="1538" width="66.140625" customWidth="1"/>
    <col min="1539" max="1539" width="6.5703125" customWidth="1"/>
    <col min="1793" max="1793" width="7" customWidth="1"/>
    <col min="1794" max="1794" width="66.140625" customWidth="1"/>
    <col min="1795" max="1795" width="6.5703125" customWidth="1"/>
    <col min="2049" max="2049" width="7" customWidth="1"/>
    <col min="2050" max="2050" width="66.140625" customWidth="1"/>
    <col min="2051" max="2051" width="6.5703125" customWidth="1"/>
    <col min="2305" max="2305" width="7" customWidth="1"/>
    <col min="2306" max="2306" width="66.140625" customWidth="1"/>
    <col min="2307" max="2307" width="6.5703125" customWidth="1"/>
    <col min="2561" max="2561" width="7" customWidth="1"/>
    <col min="2562" max="2562" width="66.140625" customWidth="1"/>
    <col min="2563" max="2563" width="6.5703125" customWidth="1"/>
    <col min="2817" max="2817" width="7" customWidth="1"/>
    <col min="2818" max="2818" width="66.140625" customWidth="1"/>
    <col min="2819" max="2819" width="6.5703125" customWidth="1"/>
    <col min="3073" max="3073" width="7" customWidth="1"/>
    <col min="3074" max="3074" width="66.140625" customWidth="1"/>
    <col min="3075" max="3075" width="6.5703125" customWidth="1"/>
    <col min="3329" max="3329" width="7" customWidth="1"/>
    <col min="3330" max="3330" width="66.140625" customWidth="1"/>
    <col min="3331" max="3331" width="6.5703125" customWidth="1"/>
    <col min="3585" max="3585" width="7" customWidth="1"/>
    <col min="3586" max="3586" width="66.140625" customWidth="1"/>
    <col min="3587" max="3587" width="6.5703125" customWidth="1"/>
    <col min="3841" max="3841" width="7" customWidth="1"/>
    <col min="3842" max="3842" width="66.140625" customWidth="1"/>
    <col min="3843" max="3843" width="6.5703125" customWidth="1"/>
    <col min="4097" max="4097" width="7" customWidth="1"/>
    <col min="4098" max="4098" width="66.140625" customWidth="1"/>
    <col min="4099" max="4099" width="6.5703125" customWidth="1"/>
    <col min="4353" max="4353" width="7" customWidth="1"/>
    <col min="4354" max="4354" width="66.140625" customWidth="1"/>
    <col min="4355" max="4355" width="6.5703125" customWidth="1"/>
    <col min="4609" max="4609" width="7" customWidth="1"/>
    <col min="4610" max="4610" width="66.140625" customWidth="1"/>
    <col min="4611" max="4611" width="6.5703125" customWidth="1"/>
    <col min="4865" max="4865" width="7" customWidth="1"/>
    <col min="4866" max="4866" width="66.140625" customWidth="1"/>
    <col min="4867" max="4867" width="6.5703125" customWidth="1"/>
    <col min="5121" max="5121" width="7" customWidth="1"/>
    <col min="5122" max="5122" width="66.140625" customWidth="1"/>
    <col min="5123" max="5123" width="6.5703125" customWidth="1"/>
    <col min="5377" max="5377" width="7" customWidth="1"/>
    <col min="5378" max="5378" width="66.140625" customWidth="1"/>
    <col min="5379" max="5379" width="6.5703125" customWidth="1"/>
    <col min="5633" max="5633" width="7" customWidth="1"/>
    <col min="5634" max="5634" width="66.140625" customWidth="1"/>
    <col min="5635" max="5635" width="6.5703125" customWidth="1"/>
    <col min="5889" max="5889" width="7" customWidth="1"/>
    <col min="5890" max="5890" width="66.140625" customWidth="1"/>
    <col min="5891" max="5891" width="6.5703125" customWidth="1"/>
    <col min="6145" max="6145" width="7" customWidth="1"/>
    <col min="6146" max="6146" width="66.140625" customWidth="1"/>
    <col min="6147" max="6147" width="6.5703125" customWidth="1"/>
    <col min="6401" max="6401" width="7" customWidth="1"/>
    <col min="6402" max="6402" width="66.140625" customWidth="1"/>
    <col min="6403" max="6403" width="6.5703125" customWidth="1"/>
    <col min="6657" max="6657" width="7" customWidth="1"/>
    <col min="6658" max="6658" width="66.140625" customWidth="1"/>
    <col min="6659" max="6659" width="6.5703125" customWidth="1"/>
    <col min="6913" max="6913" width="7" customWidth="1"/>
    <col min="6914" max="6914" width="66.140625" customWidth="1"/>
    <col min="6915" max="6915" width="6.5703125" customWidth="1"/>
    <col min="7169" max="7169" width="7" customWidth="1"/>
    <col min="7170" max="7170" width="66.140625" customWidth="1"/>
    <col min="7171" max="7171" width="6.5703125" customWidth="1"/>
    <col min="7425" max="7425" width="7" customWidth="1"/>
    <col min="7426" max="7426" width="66.140625" customWidth="1"/>
    <col min="7427" max="7427" width="6.5703125" customWidth="1"/>
    <col min="7681" max="7681" width="7" customWidth="1"/>
    <col min="7682" max="7682" width="66.140625" customWidth="1"/>
    <col min="7683" max="7683" width="6.5703125" customWidth="1"/>
    <col min="7937" max="7937" width="7" customWidth="1"/>
    <col min="7938" max="7938" width="66.140625" customWidth="1"/>
    <col min="7939" max="7939" width="6.5703125" customWidth="1"/>
    <col min="8193" max="8193" width="7" customWidth="1"/>
    <col min="8194" max="8194" width="66.140625" customWidth="1"/>
    <col min="8195" max="8195" width="6.5703125" customWidth="1"/>
    <col min="8449" max="8449" width="7" customWidth="1"/>
    <col min="8450" max="8450" width="66.140625" customWidth="1"/>
    <col min="8451" max="8451" width="6.5703125" customWidth="1"/>
    <col min="8705" max="8705" width="7" customWidth="1"/>
    <col min="8706" max="8706" width="66.140625" customWidth="1"/>
    <col min="8707" max="8707" width="6.5703125" customWidth="1"/>
    <col min="8961" max="8961" width="7" customWidth="1"/>
    <col min="8962" max="8962" width="66.140625" customWidth="1"/>
    <col min="8963" max="8963" width="6.5703125" customWidth="1"/>
    <col min="9217" max="9217" width="7" customWidth="1"/>
    <col min="9218" max="9218" width="66.140625" customWidth="1"/>
    <col min="9219" max="9219" width="6.5703125" customWidth="1"/>
    <col min="9473" max="9473" width="7" customWidth="1"/>
    <col min="9474" max="9474" width="66.140625" customWidth="1"/>
    <col min="9475" max="9475" width="6.5703125" customWidth="1"/>
    <col min="9729" max="9729" width="7" customWidth="1"/>
    <col min="9730" max="9730" width="66.140625" customWidth="1"/>
    <col min="9731" max="9731" width="6.5703125" customWidth="1"/>
    <col min="9985" max="9985" width="7" customWidth="1"/>
    <col min="9986" max="9986" width="66.140625" customWidth="1"/>
    <col min="9987" max="9987" width="6.5703125" customWidth="1"/>
    <col min="10241" max="10241" width="7" customWidth="1"/>
    <col min="10242" max="10242" width="66.140625" customWidth="1"/>
    <col min="10243" max="10243" width="6.5703125" customWidth="1"/>
    <col min="10497" max="10497" width="7" customWidth="1"/>
    <col min="10498" max="10498" width="66.140625" customWidth="1"/>
    <col min="10499" max="10499" width="6.5703125" customWidth="1"/>
    <col min="10753" max="10753" width="7" customWidth="1"/>
    <col min="10754" max="10754" width="66.140625" customWidth="1"/>
    <col min="10755" max="10755" width="6.5703125" customWidth="1"/>
    <col min="11009" max="11009" width="7" customWidth="1"/>
    <col min="11010" max="11010" width="66.140625" customWidth="1"/>
    <col min="11011" max="11011" width="6.5703125" customWidth="1"/>
    <col min="11265" max="11265" width="7" customWidth="1"/>
    <col min="11266" max="11266" width="66.140625" customWidth="1"/>
    <col min="11267" max="11267" width="6.5703125" customWidth="1"/>
    <col min="11521" max="11521" width="7" customWidth="1"/>
    <col min="11522" max="11522" width="66.140625" customWidth="1"/>
    <col min="11523" max="11523" width="6.5703125" customWidth="1"/>
    <col min="11777" max="11777" width="7" customWidth="1"/>
    <col min="11778" max="11778" width="66.140625" customWidth="1"/>
    <col min="11779" max="11779" width="6.5703125" customWidth="1"/>
    <col min="12033" max="12033" width="7" customWidth="1"/>
    <col min="12034" max="12034" width="66.140625" customWidth="1"/>
    <col min="12035" max="12035" width="6.5703125" customWidth="1"/>
    <col min="12289" max="12289" width="7" customWidth="1"/>
    <col min="12290" max="12290" width="66.140625" customWidth="1"/>
    <col min="12291" max="12291" width="6.5703125" customWidth="1"/>
    <col min="12545" max="12545" width="7" customWidth="1"/>
    <col min="12546" max="12546" width="66.140625" customWidth="1"/>
    <col min="12547" max="12547" width="6.5703125" customWidth="1"/>
    <col min="12801" max="12801" width="7" customWidth="1"/>
    <col min="12802" max="12802" width="66.140625" customWidth="1"/>
    <col min="12803" max="12803" width="6.5703125" customWidth="1"/>
    <col min="13057" max="13057" width="7" customWidth="1"/>
    <col min="13058" max="13058" width="66.140625" customWidth="1"/>
    <col min="13059" max="13059" width="6.5703125" customWidth="1"/>
    <col min="13313" max="13313" width="7" customWidth="1"/>
    <col min="13314" max="13314" width="66.140625" customWidth="1"/>
    <col min="13315" max="13315" width="6.5703125" customWidth="1"/>
    <col min="13569" max="13569" width="7" customWidth="1"/>
    <col min="13570" max="13570" width="66.140625" customWidth="1"/>
    <col min="13571" max="13571" width="6.5703125" customWidth="1"/>
    <col min="13825" max="13825" width="7" customWidth="1"/>
    <col min="13826" max="13826" width="66.140625" customWidth="1"/>
    <col min="13827" max="13827" width="6.5703125" customWidth="1"/>
    <col min="14081" max="14081" width="7" customWidth="1"/>
    <col min="14082" max="14082" width="66.140625" customWidth="1"/>
    <col min="14083" max="14083" width="6.5703125" customWidth="1"/>
    <col min="14337" max="14337" width="7" customWidth="1"/>
    <col min="14338" max="14338" width="66.140625" customWidth="1"/>
    <col min="14339" max="14339" width="6.5703125" customWidth="1"/>
    <col min="14593" max="14593" width="7" customWidth="1"/>
    <col min="14594" max="14594" width="66.140625" customWidth="1"/>
    <col min="14595" max="14595" width="6.5703125" customWidth="1"/>
    <col min="14849" max="14849" width="7" customWidth="1"/>
    <col min="14850" max="14850" width="66.140625" customWidth="1"/>
    <col min="14851" max="14851" width="6.5703125" customWidth="1"/>
    <col min="15105" max="15105" width="7" customWidth="1"/>
    <col min="15106" max="15106" width="66.140625" customWidth="1"/>
    <col min="15107" max="15107" width="6.5703125" customWidth="1"/>
    <col min="15361" max="15361" width="7" customWidth="1"/>
    <col min="15362" max="15362" width="66.140625" customWidth="1"/>
    <col min="15363" max="15363" width="6.5703125" customWidth="1"/>
    <col min="15617" max="15617" width="7" customWidth="1"/>
    <col min="15618" max="15618" width="66.140625" customWidth="1"/>
    <col min="15619" max="15619" width="6.5703125" customWidth="1"/>
    <col min="15873" max="15873" width="7" customWidth="1"/>
    <col min="15874" max="15874" width="66.140625" customWidth="1"/>
    <col min="15875" max="15875" width="6.5703125" customWidth="1"/>
    <col min="16129" max="16129" width="7" customWidth="1"/>
    <col min="16130" max="16130" width="66.140625" customWidth="1"/>
    <col min="16131" max="16131" width="6.5703125" customWidth="1"/>
  </cols>
  <sheetData>
    <row r="1" spans="1:3" ht="15" x14ac:dyDescent="0.25">
      <c r="A1" s="71" t="s">
        <v>0</v>
      </c>
      <c r="B1" s="71"/>
    </row>
    <row r="2" spans="1:3" x14ac:dyDescent="0.2">
      <c r="A2" s="7"/>
    </row>
    <row r="3" spans="1:3" x14ac:dyDescent="0.2">
      <c r="A3" s="8"/>
      <c r="C3" s="9" t="s">
        <v>1</v>
      </c>
    </row>
    <row r="4" spans="1:3" ht="7.5" customHeight="1" x14ac:dyDescent="0.2">
      <c r="A4" s="7"/>
    </row>
    <row r="5" spans="1:3" x14ac:dyDescent="0.2">
      <c r="A5" s="70" t="s">
        <v>636</v>
      </c>
      <c r="B5" s="70"/>
      <c r="C5" s="43">
        <v>3</v>
      </c>
    </row>
    <row r="6" spans="1:3" ht="12.75" customHeight="1" x14ac:dyDescent="0.2">
      <c r="A6" s="10"/>
      <c r="B6" s="10"/>
    </row>
    <row r="7" spans="1:3" x14ac:dyDescent="0.2">
      <c r="A7" s="11"/>
    </row>
    <row r="8" spans="1:3" s="10" customFormat="1" ht="16.5" customHeight="1" x14ac:dyDescent="0.2">
      <c r="A8" s="68" t="s">
        <v>648</v>
      </c>
    </row>
    <row r="9" spans="1:3" s="10" customFormat="1" ht="16.5" customHeight="1" x14ac:dyDescent="0.2">
      <c r="A9" s="69" t="s">
        <v>796</v>
      </c>
    </row>
    <row r="10" spans="1:3" s="6" customFormat="1" ht="16.5" customHeight="1" x14ac:dyDescent="0.2">
      <c r="B10" s="44" t="s">
        <v>4</v>
      </c>
      <c r="C10" s="45">
        <v>6</v>
      </c>
    </row>
    <row r="11" spans="1:3" s="6" customFormat="1" ht="16.5" customHeight="1" x14ac:dyDescent="0.2">
      <c r="B11" s="44" t="s">
        <v>62</v>
      </c>
      <c r="C11" s="45">
        <v>8</v>
      </c>
    </row>
    <row r="12" spans="1:3" s="6" customFormat="1" ht="16.5" customHeight="1" x14ac:dyDescent="0.2">
      <c r="B12" s="44" t="s">
        <v>79</v>
      </c>
      <c r="C12" s="45">
        <v>10</v>
      </c>
    </row>
    <row r="13" spans="1:3" s="6" customFormat="1" ht="16.5" customHeight="1" x14ac:dyDescent="0.2">
      <c r="B13" s="44" t="s">
        <v>109</v>
      </c>
      <c r="C13" s="45">
        <v>12</v>
      </c>
    </row>
    <row r="14" spans="1:3" s="6" customFormat="1" ht="16.5" customHeight="1" x14ac:dyDescent="0.2">
      <c r="B14" s="44" t="s">
        <v>134</v>
      </c>
      <c r="C14" s="45">
        <v>14</v>
      </c>
    </row>
    <row r="15" spans="1:3" s="6" customFormat="1" ht="16.5" customHeight="1" x14ac:dyDescent="0.2">
      <c r="B15" s="44" t="s">
        <v>162</v>
      </c>
      <c r="C15" s="45">
        <v>16</v>
      </c>
    </row>
    <row r="16" spans="1:3" s="6" customFormat="1" ht="16.5" customHeight="1" x14ac:dyDescent="0.2">
      <c r="B16" s="44" t="s">
        <v>200</v>
      </c>
      <c r="C16" s="45">
        <v>18</v>
      </c>
    </row>
    <row r="17" spans="1:3" s="6" customFormat="1" ht="16.5" customHeight="1" x14ac:dyDescent="0.2">
      <c r="B17" s="44" t="s">
        <v>230</v>
      </c>
      <c r="C17" s="45">
        <v>20</v>
      </c>
    </row>
    <row r="18" spans="1:3" s="6" customFormat="1" ht="16.5" customHeight="1" x14ac:dyDescent="0.2">
      <c r="B18" s="44" t="s">
        <v>266</v>
      </c>
      <c r="C18" s="45">
        <v>22</v>
      </c>
    </row>
    <row r="19" spans="1:3" s="6" customFormat="1" ht="16.5" customHeight="1" x14ac:dyDescent="0.2">
      <c r="B19" s="44" t="s">
        <v>298</v>
      </c>
      <c r="C19" s="45">
        <v>24</v>
      </c>
    </row>
    <row r="20" spans="1:3" s="6" customFormat="1" ht="16.5" customHeight="1" x14ac:dyDescent="0.2">
      <c r="B20" s="44" t="s">
        <v>314</v>
      </c>
      <c r="C20" s="45">
        <v>26</v>
      </c>
    </row>
    <row r="21" spans="1:3" s="6" customFormat="1" ht="16.5" customHeight="1" x14ac:dyDescent="0.2">
      <c r="B21" s="44" t="s">
        <v>353</v>
      </c>
      <c r="C21" s="45">
        <v>28</v>
      </c>
    </row>
    <row r="22" spans="1:3" s="6" customFormat="1" ht="16.5" customHeight="1" x14ac:dyDescent="0.2">
      <c r="B22" s="44" t="s">
        <v>362</v>
      </c>
      <c r="C22" s="45">
        <v>30</v>
      </c>
    </row>
    <row r="23" spans="1:3" s="6" customFormat="1" ht="16.5" customHeight="1" x14ac:dyDescent="0.2">
      <c r="B23" s="44" t="s">
        <v>387</v>
      </c>
      <c r="C23" s="45">
        <v>32</v>
      </c>
    </row>
    <row r="24" spans="1:3" s="6" customFormat="1" ht="16.5" customHeight="1" x14ac:dyDescent="0.2">
      <c r="B24" s="44" t="s">
        <v>479</v>
      </c>
      <c r="C24" s="45">
        <v>36</v>
      </c>
    </row>
    <row r="25" spans="1:3" s="6" customFormat="1" ht="16.5" customHeight="1" x14ac:dyDescent="0.2">
      <c r="B25" s="44" t="s">
        <v>539</v>
      </c>
      <c r="C25" s="45">
        <v>38</v>
      </c>
    </row>
    <row r="26" spans="1:3" s="6" customFormat="1" ht="16.5" customHeight="1" x14ac:dyDescent="0.2">
      <c r="B26" s="44" t="s">
        <v>582</v>
      </c>
      <c r="C26" s="45">
        <v>40</v>
      </c>
    </row>
    <row r="27" spans="1:3" s="6" customFormat="1" ht="15.95" customHeight="1" x14ac:dyDescent="0.2">
      <c r="A27" s="12"/>
      <c r="B27" s="10"/>
    </row>
    <row r="28" spans="1:3" s="6" customFormat="1" ht="15.95" customHeight="1" x14ac:dyDescent="0.2">
      <c r="A28" s="12"/>
      <c r="B28" s="13"/>
    </row>
    <row r="29" spans="1:3" s="6" customFormat="1" ht="15.95" customHeight="1" x14ac:dyDescent="0.2">
      <c r="A29" s="48" t="s">
        <v>649</v>
      </c>
    </row>
    <row r="30" spans="1:3" s="10" customFormat="1" ht="16.5" customHeight="1" x14ac:dyDescent="0.2">
      <c r="A30" s="69" t="s">
        <v>797</v>
      </c>
    </row>
    <row r="31" spans="1:3" s="6" customFormat="1" ht="16.5" customHeight="1" x14ac:dyDescent="0.2">
      <c r="B31" s="44" t="s">
        <v>4</v>
      </c>
      <c r="C31" s="45">
        <v>7</v>
      </c>
    </row>
    <row r="32" spans="1:3" s="6" customFormat="1" ht="16.5" customHeight="1" x14ac:dyDescent="0.2">
      <c r="B32" s="44" t="s">
        <v>62</v>
      </c>
      <c r="C32" s="45">
        <v>9</v>
      </c>
    </row>
    <row r="33" spans="2:3" s="6" customFormat="1" ht="16.5" customHeight="1" x14ac:dyDescent="0.2">
      <c r="B33" s="44" t="s">
        <v>79</v>
      </c>
      <c r="C33" s="45">
        <v>11</v>
      </c>
    </row>
    <row r="34" spans="2:3" s="6" customFormat="1" ht="16.5" customHeight="1" x14ac:dyDescent="0.2">
      <c r="B34" s="44" t="s">
        <v>109</v>
      </c>
      <c r="C34" s="45">
        <v>13</v>
      </c>
    </row>
    <row r="35" spans="2:3" s="6" customFormat="1" ht="16.5" customHeight="1" x14ac:dyDescent="0.2">
      <c r="B35" s="44" t="s">
        <v>134</v>
      </c>
      <c r="C35" s="45">
        <v>15</v>
      </c>
    </row>
    <row r="36" spans="2:3" s="6" customFormat="1" ht="16.5" customHeight="1" x14ac:dyDescent="0.2">
      <c r="B36" s="44" t="s">
        <v>162</v>
      </c>
      <c r="C36" s="45">
        <v>17</v>
      </c>
    </row>
    <row r="37" spans="2:3" s="6" customFormat="1" ht="16.5" customHeight="1" x14ac:dyDescent="0.2">
      <c r="B37" s="44" t="s">
        <v>200</v>
      </c>
      <c r="C37" s="45">
        <v>19</v>
      </c>
    </row>
    <row r="38" spans="2:3" s="6" customFormat="1" ht="16.5" customHeight="1" x14ac:dyDescent="0.2">
      <c r="B38" s="44" t="s">
        <v>230</v>
      </c>
      <c r="C38" s="45">
        <v>21</v>
      </c>
    </row>
    <row r="39" spans="2:3" s="6" customFormat="1" ht="16.5" customHeight="1" x14ac:dyDescent="0.2">
      <c r="B39" s="44" t="s">
        <v>266</v>
      </c>
      <c r="C39" s="45">
        <v>23</v>
      </c>
    </row>
    <row r="40" spans="2:3" s="6" customFormat="1" ht="16.5" customHeight="1" x14ac:dyDescent="0.2">
      <c r="B40" s="44" t="s">
        <v>298</v>
      </c>
      <c r="C40" s="45">
        <v>25</v>
      </c>
    </row>
    <row r="41" spans="2:3" s="6" customFormat="1" ht="16.5" customHeight="1" x14ac:dyDescent="0.2">
      <c r="B41" s="44" t="s">
        <v>314</v>
      </c>
      <c r="C41" s="45">
        <v>27</v>
      </c>
    </row>
    <row r="42" spans="2:3" s="6" customFormat="1" ht="16.5" customHeight="1" x14ac:dyDescent="0.2">
      <c r="B42" s="44" t="s">
        <v>353</v>
      </c>
      <c r="C42" s="45">
        <v>29</v>
      </c>
    </row>
    <row r="43" spans="2:3" s="6" customFormat="1" ht="16.5" customHeight="1" x14ac:dyDescent="0.2">
      <c r="B43" s="44" t="s">
        <v>362</v>
      </c>
      <c r="C43" s="45">
        <v>31</v>
      </c>
    </row>
    <row r="44" spans="2:3" s="6" customFormat="1" ht="16.5" customHeight="1" x14ac:dyDescent="0.2">
      <c r="B44" s="44" t="s">
        <v>387</v>
      </c>
      <c r="C44" s="45">
        <v>34</v>
      </c>
    </row>
    <row r="45" spans="2:3" s="6" customFormat="1" ht="16.5" customHeight="1" x14ac:dyDescent="0.2">
      <c r="B45" s="44" t="s">
        <v>479</v>
      </c>
      <c r="C45" s="45">
        <v>37</v>
      </c>
    </row>
    <row r="46" spans="2:3" s="6" customFormat="1" ht="16.5" customHeight="1" x14ac:dyDescent="0.2">
      <c r="B46" s="44" t="s">
        <v>539</v>
      </c>
      <c r="C46" s="45">
        <v>39</v>
      </c>
    </row>
    <row r="47" spans="2:3" s="6" customFormat="1" ht="16.5" customHeight="1" x14ac:dyDescent="0.2">
      <c r="B47" s="44" t="s">
        <v>582</v>
      </c>
      <c r="C47" s="45">
        <v>41</v>
      </c>
    </row>
  </sheetData>
  <sortState ref="A11:C59">
    <sortCondition ref="C11:C59"/>
  </sortState>
  <mergeCells count="2">
    <mergeCell ref="A5:B5"/>
    <mergeCell ref="A1:B1"/>
  </mergeCells>
  <hyperlinks>
    <hyperlink ref="A5:C5" location="Vorbemerk!A1" display="Vorbemerkungen und Annahmen"/>
    <hyperlink ref="B10:C10" location="'Tab61'!A1" display="Landkreis Eichsfeld"/>
    <hyperlink ref="B11:C11" location="'Tab62'!A1" display="Landkreis Nordhausen"/>
    <hyperlink ref="B12:C12" location="'Tab63'!A1" display="Landkreis Wartburgkreis"/>
    <hyperlink ref="B13:C13" location="'Tab64'!A1" display="Landkreis Unstrut-Hainich-Kreis"/>
    <hyperlink ref="B14:C14" location="'Tab65'!A1" display="Landkreis Kyffhäuserkreis"/>
    <hyperlink ref="B15:C15" location="'Tab66'!A1" display="Landkreis Schmalkalden-Meiningen"/>
    <hyperlink ref="B16:C16" location="'Tab67'!A1" display="Landkreis Gotha"/>
    <hyperlink ref="B17:C17" location="'Tab68'!A1" display="Landkreis Sömmerda"/>
    <hyperlink ref="B18:C18" location="'Tab69'!A1" display="Landkreis Hildburghausen"/>
    <hyperlink ref="B19:C19" location="'Tab70'!A1" display="Landkreis Ilm-Kreis"/>
    <hyperlink ref="B20:C20" location="'Tab71'!A1" display="Landkreis Weimarer Land"/>
    <hyperlink ref="B21:C21" location="'Tab72'!A1" display="Landkreis Sonneberg"/>
    <hyperlink ref="B22:C22" location="'Tab73'!A1" display="Landkreis Saalfeld-Rudolstadt"/>
    <hyperlink ref="B23:C23" location="'Tab74'!A1" display="Landkreis Saale-Holzland-Kreis"/>
    <hyperlink ref="B24:C24" location="'Tab75'!A1" display="Landkreis Saale-Orla-Kreis"/>
    <hyperlink ref="B25:C25" location="'Tab76'!A1" display="Landkreis Greiz"/>
    <hyperlink ref="B26:C26" location="'Tab77'!A1" display="Landkreis Altenburger Land"/>
    <hyperlink ref="B31:C31" location="'Tab61'!A132:A196" display="Landkreis Eichsfeld"/>
    <hyperlink ref="B32:C32" location="'Tab62'!A66:A130" display="Landkreis Nordhausen"/>
    <hyperlink ref="B33:C33" location="'Tab63'!A66:A130" display="Landkreis Wartburgkreis"/>
    <hyperlink ref="B34:C34" location="'Tab64'!A66:A130" display="Landkreis Unstrut-Hainich-Kreis"/>
    <hyperlink ref="B35:C35" location="'Tab65'!A66:A130" display="Landkreis Kyffhäuserkreis"/>
    <hyperlink ref="B36:C36" location="'Tab66'!A66:A130" display="Landkreis Schmalkalden-Meiningen"/>
    <hyperlink ref="B37:C37" location="'Tab67'!A66:A130" display="Landkreis Gotha"/>
    <hyperlink ref="B38:C38" location="'Tab68'!A66:A130" display="Landkreis Sömmerda"/>
    <hyperlink ref="B39:C39" location="'Tab69'!A66:A130" display="Landkreis Hildburghausen"/>
    <hyperlink ref="B40:C40" location="'Tab70'!A66:A130" display="Landkreis Ilm-Kreis"/>
    <hyperlink ref="B41:C41" location="'Tab71'!A66:A130" display="Landkreis Weimarer Land"/>
    <hyperlink ref="B42:C42" location="'Tab72'!A66:A130" display="Landkreis Sonneberg"/>
    <hyperlink ref="B43:C43" location="'Tab73'!A66:A130" display="Landkreis Saalfeld-Rudolstadt"/>
    <hyperlink ref="B44:C44" location="'Tab74'!A132:A196" display="Landkreis Saale-Holzland-Kreis"/>
    <hyperlink ref="B45:C45" location="'Tab75'!A66:A130" display="Landkreis Saale-Orla-Kreis"/>
    <hyperlink ref="B46:C46" location="'Tab76'!A66:A130" display="Landkreis Greiz"/>
    <hyperlink ref="B47:C47" location="'Tab77'!A66:A130" display="Landkreis Altenburger Land"/>
  </hyperlinks>
  <printOptions horizontalCentered="1"/>
  <pageMargins left="0.78740157480314965" right="0.78740157480314965" top="0.78740157480314965" bottom="0.78740157480314965" header="0.51181102362204722" footer="0.51181102362204722"/>
  <pageSetup paperSize="9" fitToHeight="2" orientation="portrait" r:id="rId1"/>
  <headerFooter differentFirst="1" alignWithMargins="0">
    <oddHeader xml:space="preserve">&amp;C&amp;9- &amp;P -&amp;10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zoomScale="96" zoomScaleNormal="96" workbookViewId="0">
      <selection activeCell="D1" sqref="D1"/>
    </sheetView>
  </sheetViews>
  <sheetFormatPr baseColWidth="10" defaultRowHeight="12.75" x14ac:dyDescent="0.2"/>
  <cols>
    <col min="1" max="1" width="84" style="5" customWidth="1"/>
    <col min="2" max="2" width="4" style="5" customWidth="1"/>
    <col min="3" max="256" width="11.42578125" style="5"/>
    <col min="257" max="257" width="80" style="5" customWidth="1"/>
    <col min="258" max="512" width="11.42578125" style="5"/>
    <col min="513" max="513" width="80" style="5" customWidth="1"/>
    <col min="514" max="768" width="11.42578125" style="5"/>
    <col min="769" max="769" width="80" style="5" customWidth="1"/>
    <col min="770" max="1024" width="11.42578125" style="5"/>
    <col min="1025" max="1025" width="80" style="5" customWidth="1"/>
    <col min="1026" max="1280" width="11.42578125" style="5"/>
    <col min="1281" max="1281" width="80" style="5" customWidth="1"/>
    <col min="1282" max="1536" width="11.42578125" style="5"/>
    <col min="1537" max="1537" width="80" style="5" customWidth="1"/>
    <col min="1538" max="1792" width="11.42578125" style="5"/>
    <col min="1793" max="1793" width="80" style="5" customWidth="1"/>
    <col min="1794" max="2048" width="11.42578125" style="5"/>
    <col min="2049" max="2049" width="80" style="5" customWidth="1"/>
    <col min="2050" max="2304" width="11.42578125" style="5"/>
    <col min="2305" max="2305" width="80" style="5" customWidth="1"/>
    <col min="2306" max="2560" width="11.42578125" style="5"/>
    <col min="2561" max="2561" width="80" style="5" customWidth="1"/>
    <col min="2562" max="2816" width="11.42578125" style="5"/>
    <col min="2817" max="2817" width="80" style="5" customWidth="1"/>
    <col min="2818" max="3072" width="11.42578125" style="5"/>
    <col min="3073" max="3073" width="80" style="5" customWidth="1"/>
    <col min="3074" max="3328" width="11.42578125" style="5"/>
    <col min="3329" max="3329" width="80" style="5" customWidth="1"/>
    <col min="3330" max="3584" width="11.42578125" style="5"/>
    <col min="3585" max="3585" width="80" style="5" customWidth="1"/>
    <col min="3586" max="3840" width="11.42578125" style="5"/>
    <col min="3841" max="3841" width="80" style="5" customWidth="1"/>
    <col min="3842" max="4096" width="11.42578125" style="5"/>
    <col min="4097" max="4097" width="80" style="5" customWidth="1"/>
    <col min="4098" max="4352" width="11.42578125" style="5"/>
    <col min="4353" max="4353" width="80" style="5" customWidth="1"/>
    <col min="4354" max="4608" width="11.42578125" style="5"/>
    <col min="4609" max="4609" width="80" style="5" customWidth="1"/>
    <col min="4610" max="4864" width="11.42578125" style="5"/>
    <col min="4865" max="4865" width="80" style="5" customWidth="1"/>
    <col min="4866" max="5120" width="11.42578125" style="5"/>
    <col min="5121" max="5121" width="80" style="5" customWidth="1"/>
    <col min="5122" max="5376" width="11.42578125" style="5"/>
    <col min="5377" max="5377" width="80" style="5" customWidth="1"/>
    <col min="5378" max="5632" width="11.42578125" style="5"/>
    <col min="5633" max="5633" width="80" style="5" customWidth="1"/>
    <col min="5634" max="5888" width="11.42578125" style="5"/>
    <col min="5889" max="5889" width="80" style="5" customWidth="1"/>
    <col min="5890" max="6144" width="11.42578125" style="5"/>
    <col min="6145" max="6145" width="80" style="5" customWidth="1"/>
    <col min="6146" max="6400" width="11.42578125" style="5"/>
    <col min="6401" max="6401" width="80" style="5" customWidth="1"/>
    <col min="6402" max="6656" width="11.42578125" style="5"/>
    <col min="6657" max="6657" width="80" style="5" customWidth="1"/>
    <col min="6658" max="6912" width="11.42578125" style="5"/>
    <col min="6913" max="6913" width="80" style="5" customWidth="1"/>
    <col min="6914" max="7168" width="11.42578125" style="5"/>
    <col min="7169" max="7169" width="80" style="5" customWidth="1"/>
    <col min="7170" max="7424" width="11.42578125" style="5"/>
    <col min="7425" max="7425" width="80" style="5" customWidth="1"/>
    <col min="7426" max="7680" width="11.42578125" style="5"/>
    <col min="7681" max="7681" width="80" style="5" customWidth="1"/>
    <col min="7682" max="7936" width="11.42578125" style="5"/>
    <col min="7937" max="7937" width="80" style="5" customWidth="1"/>
    <col min="7938" max="8192" width="11.42578125" style="5"/>
    <col min="8193" max="8193" width="80" style="5" customWidth="1"/>
    <col min="8194" max="8448" width="11.42578125" style="5"/>
    <col min="8449" max="8449" width="80" style="5" customWidth="1"/>
    <col min="8450" max="8704" width="11.42578125" style="5"/>
    <col min="8705" max="8705" width="80" style="5" customWidth="1"/>
    <col min="8706" max="8960" width="11.42578125" style="5"/>
    <col min="8961" max="8961" width="80" style="5" customWidth="1"/>
    <col min="8962" max="9216" width="11.42578125" style="5"/>
    <col min="9217" max="9217" width="80" style="5" customWidth="1"/>
    <col min="9218" max="9472" width="11.42578125" style="5"/>
    <col min="9473" max="9473" width="80" style="5" customWidth="1"/>
    <col min="9474" max="9728" width="11.42578125" style="5"/>
    <col min="9729" max="9729" width="80" style="5" customWidth="1"/>
    <col min="9730" max="9984" width="11.42578125" style="5"/>
    <col min="9985" max="9985" width="80" style="5" customWidth="1"/>
    <col min="9986" max="10240" width="11.42578125" style="5"/>
    <col min="10241" max="10241" width="80" style="5" customWidth="1"/>
    <col min="10242" max="10496" width="11.42578125" style="5"/>
    <col min="10497" max="10497" width="80" style="5" customWidth="1"/>
    <col min="10498" max="10752" width="11.42578125" style="5"/>
    <col min="10753" max="10753" width="80" style="5" customWidth="1"/>
    <col min="10754" max="11008" width="11.42578125" style="5"/>
    <col min="11009" max="11009" width="80" style="5" customWidth="1"/>
    <col min="11010" max="11264" width="11.42578125" style="5"/>
    <col min="11265" max="11265" width="80" style="5" customWidth="1"/>
    <col min="11266" max="11520" width="11.42578125" style="5"/>
    <col min="11521" max="11521" width="80" style="5" customWidth="1"/>
    <col min="11522" max="11776" width="11.42578125" style="5"/>
    <col min="11777" max="11777" width="80" style="5" customWidth="1"/>
    <col min="11778" max="12032" width="11.42578125" style="5"/>
    <col min="12033" max="12033" width="80" style="5" customWidth="1"/>
    <col min="12034" max="12288" width="11.42578125" style="5"/>
    <col min="12289" max="12289" width="80" style="5" customWidth="1"/>
    <col min="12290" max="12544" width="11.42578125" style="5"/>
    <col min="12545" max="12545" width="80" style="5" customWidth="1"/>
    <col min="12546" max="12800" width="11.42578125" style="5"/>
    <col min="12801" max="12801" width="80" style="5" customWidth="1"/>
    <col min="12802" max="13056" width="11.42578125" style="5"/>
    <col min="13057" max="13057" width="80" style="5" customWidth="1"/>
    <col min="13058" max="13312" width="11.42578125" style="5"/>
    <col min="13313" max="13313" width="80" style="5" customWidth="1"/>
    <col min="13314" max="13568" width="11.42578125" style="5"/>
    <col min="13569" max="13569" width="80" style="5" customWidth="1"/>
    <col min="13570" max="13824" width="11.42578125" style="5"/>
    <col min="13825" max="13825" width="80" style="5" customWidth="1"/>
    <col min="13826" max="14080" width="11.42578125" style="5"/>
    <col min="14081" max="14081" width="80" style="5" customWidth="1"/>
    <col min="14082" max="14336" width="11.42578125" style="5"/>
    <col min="14337" max="14337" width="80" style="5" customWidth="1"/>
    <col min="14338" max="14592" width="11.42578125" style="5"/>
    <col min="14593" max="14593" width="80" style="5" customWidth="1"/>
    <col min="14594" max="14848" width="11.42578125" style="5"/>
    <col min="14849" max="14849" width="80" style="5" customWidth="1"/>
    <col min="14850" max="15104" width="11.42578125" style="5"/>
    <col min="15105" max="15105" width="80" style="5" customWidth="1"/>
    <col min="15106" max="15360" width="11.42578125" style="5"/>
    <col min="15361" max="15361" width="80" style="5" customWidth="1"/>
    <col min="15362" max="15616" width="11.42578125" style="5"/>
    <col min="15617" max="15617" width="80" style="5" customWidth="1"/>
    <col min="15618" max="15872" width="11.42578125" style="5"/>
    <col min="15873" max="15873" width="80" style="5" customWidth="1"/>
    <col min="15874" max="16384" width="11.42578125" style="5"/>
  </cols>
  <sheetData>
    <row r="1" spans="1:4" x14ac:dyDescent="0.2">
      <c r="A1" s="42" t="s">
        <v>636</v>
      </c>
      <c r="D1" s="45" t="s">
        <v>807</v>
      </c>
    </row>
    <row r="2" spans="1:4" ht="15" x14ac:dyDescent="0.25">
      <c r="A2" s="21"/>
    </row>
    <row r="3" spans="1:4" ht="76.5" x14ac:dyDescent="0.2">
      <c r="A3" s="53" t="s">
        <v>654</v>
      </c>
      <c r="B3" s="14"/>
    </row>
    <row r="4" spans="1:4" ht="15" x14ac:dyDescent="0.2">
      <c r="A4" s="47"/>
    </row>
    <row r="5" spans="1:4" ht="102" x14ac:dyDescent="0.2">
      <c r="A5" s="54" t="s">
        <v>656</v>
      </c>
    </row>
    <row r="6" spans="1:4" ht="15" x14ac:dyDescent="0.25">
      <c r="A6" s="46"/>
    </row>
    <row r="7" spans="1:4" ht="51" x14ac:dyDescent="0.2">
      <c r="A7" s="54" t="s">
        <v>673</v>
      </c>
    </row>
    <row r="8" spans="1:4" ht="15" x14ac:dyDescent="0.2">
      <c r="A8" s="47"/>
    </row>
    <row r="9" spans="1:4" ht="114.75" x14ac:dyDescent="0.2">
      <c r="A9" s="54" t="s">
        <v>658</v>
      </c>
    </row>
    <row r="10" spans="1:4" ht="15" x14ac:dyDescent="0.25">
      <c r="A10" s="46"/>
    </row>
    <row r="11" spans="1:4" ht="76.5" x14ac:dyDescent="0.2">
      <c r="A11" s="54" t="s">
        <v>798</v>
      </c>
    </row>
    <row r="12" spans="1:4" ht="15" x14ac:dyDescent="0.25">
      <c r="A12" s="46"/>
    </row>
    <row r="13" spans="1:4" ht="114.75" x14ac:dyDescent="0.2">
      <c r="A13" s="64" t="s">
        <v>808</v>
      </c>
    </row>
    <row r="15" spans="1:4" ht="38.25" x14ac:dyDescent="0.2">
      <c r="A15" s="54" t="s">
        <v>674</v>
      </c>
    </row>
    <row r="16" spans="1:4" ht="15" x14ac:dyDescent="0.2">
      <c r="A16" s="47"/>
    </row>
    <row r="17" spans="1:1" x14ac:dyDescent="0.2">
      <c r="A17" s="55" t="s">
        <v>650</v>
      </c>
    </row>
    <row r="18" spans="1:1" ht="15" customHeight="1" x14ac:dyDescent="0.2">
      <c r="A18" s="55"/>
    </row>
    <row r="19" spans="1:1" s="41" customFormat="1" ht="38.25" x14ac:dyDescent="0.2">
      <c r="A19" s="54" t="s">
        <v>657</v>
      </c>
    </row>
    <row r="20" spans="1:1" ht="15" customHeight="1" x14ac:dyDescent="0.2">
      <c r="A20" s="47"/>
    </row>
    <row r="21" spans="1:1" ht="89.25" x14ac:dyDescent="0.2">
      <c r="A21" s="54" t="s">
        <v>659</v>
      </c>
    </row>
    <row r="22" spans="1:1" ht="15" x14ac:dyDescent="0.25">
      <c r="A22" s="46"/>
    </row>
    <row r="23" spans="1:1" ht="76.5" x14ac:dyDescent="0.2">
      <c r="A23" s="54" t="s">
        <v>809</v>
      </c>
    </row>
    <row r="25" spans="1:1" x14ac:dyDescent="0.2">
      <c r="A25" s="1"/>
    </row>
    <row r="26" spans="1:1" x14ac:dyDescent="0.2">
      <c r="A26" s="1"/>
    </row>
    <row r="27" spans="1:1" x14ac:dyDescent="0.2">
      <c r="A27" s="1"/>
    </row>
    <row r="28" spans="1:1" x14ac:dyDescent="0.2">
      <c r="A28" s="4"/>
    </row>
    <row r="29" spans="1:1" x14ac:dyDescent="0.2">
      <c r="A29" s="4"/>
    </row>
    <row r="31" spans="1:1" x14ac:dyDescent="0.2">
      <c r="A31" s="3"/>
    </row>
    <row r="33" spans="1:2" x14ac:dyDescent="0.2">
      <c r="A33" s="1"/>
    </row>
    <row r="35" spans="1:2" x14ac:dyDescent="0.2">
      <c r="A35" s="1"/>
    </row>
    <row r="36" spans="1:2" x14ac:dyDescent="0.2">
      <c r="A36" s="1"/>
    </row>
    <row r="38" spans="1:2" x14ac:dyDescent="0.2">
      <c r="A38" s="3"/>
    </row>
    <row r="40" spans="1:2" x14ac:dyDescent="0.2">
      <c r="A40" s="1"/>
    </row>
    <row r="45" spans="1:2" x14ac:dyDescent="0.2">
      <c r="A45" s="2"/>
    </row>
    <row r="47" spans="1:2" x14ac:dyDescent="0.2">
      <c r="A47" s="1"/>
      <c r="B47" s="1"/>
    </row>
  </sheetData>
  <hyperlinks>
    <hyperlink ref="D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 orientation="portrait" r:id="rId1"/>
  <headerFooter alignWithMargins="0">
    <oddHeader>&amp;C&amp;9- &amp;P -</oddHeader>
    <evenHeader>&amp;C- 10 -</evenHeader>
    <firstHeader>&amp;C- &amp;P -</firstHeader>
  </headerFooter>
  <rowBreaks count="3" manualBreakCount="3">
    <brk id="16" max="16383" man="1"/>
    <brk id="29" man="1"/>
    <brk id="5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106" zoomScaleNormal="106" workbookViewId="0">
      <selection activeCell="E1" sqref="E1"/>
    </sheetView>
  </sheetViews>
  <sheetFormatPr baseColWidth="10" defaultColWidth="11.42578125" defaultRowHeight="12" x14ac:dyDescent="0.2"/>
  <cols>
    <col min="1" max="1" width="18.85546875" style="20" customWidth="1"/>
    <col min="2" max="2" width="65.140625" style="15" customWidth="1"/>
    <col min="3" max="3" width="2" style="15" customWidth="1"/>
    <col min="4" max="4" width="11.42578125" style="15" customWidth="1"/>
    <col min="5" max="16384" width="11.42578125" style="15"/>
  </cols>
  <sheetData>
    <row r="1" spans="1:5" ht="17.25" customHeight="1" x14ac:dyDescent="0.2">
      <c r="A1" s="73" t="s">
        <v>637</v>
      </c>
      <c r="B1" s="73"/>
      <c r="E1" s="45" t="s">
        <v>807</v>
      </c>
    </row>
    <row r="2" spans="1:5" ht="8.25" customHeight="1" x14ac:dyDescent="0.2">
      <c r="A2" s="16"/>
      <c r="B2" s="16"/>
    </row>
    <row r="3" spans="1:5" ht="32.25" customHeight="1" x14ac:dyDescent="0.2">
      <c r="A3" s="38" t="s">
        <v>638</v>
      </c>
      <c r="B3" s="17" t="s">
        <v>666</v>
      </c>
    </row>
    <row r="4" spans="1:5" ht="21" customHeight="1" x14ac:dyDescent="0.2">
      <c r="A4" s="38" t="s">
        <v>639</v>
      </c>
      <c r="B4" s="17" t="s">
        <v>660</v>
      </c>
    </row>
    <row r="5" spans="1:5" ht="21" customHeight="1" x14ac:dyDescent="0.2">
      <c r="A5" s="38" t="s">
        <v>640</v>
      </c>
      <c r="B5" s="17" t="s">
        <v>661</v>
      </c>
    </row>
    <row r="6" spans="1:5" ht="21" customHeight="1" x14ac:dyDescent="0.2">
      <c r="A6" s="38" t="s">
        <v>641</v>
      </c>
      <c r="B6" s="17" t="s">
        <v>642</v>
      </c>
    </row>
    <row r="7" spans="1:5" ht="33" customHeight="1" x14ac:dyDescent="0.2">
      <c r="A7" s="38" t="s">
        <v>643</v>
      </c>
      <c r="B7" s="17" t="s">
        <v>655</v>
      </c>
    </row>
    <row r="8" spans="1:5" ht="24" x14ac:dyDescent="0.2">
      <c r="A8" s="74" t="s">
        <v>644</v>
      </c>
      <c r="B8" s="17" t="s">
        <v>667</v>
      </c>
    </row>
    <row r="9" spans="1:5" ht="39" customHeight="1" x14ac:dyDescent="0.2">
      <c r="A9" s="74"/>
      <c r="B9" s="17" t="s">
        <v>668</v>
      </c>
    </row>
    <row r="10" spans="1:5" s="18" customFormat="1" ht="17.25" customHeight="1" x14ac:dyDescent="0.2">
      <c r="A10" s="75" t="s">
        <v>645</v>
      </c>
      <c r="B10" s="75"/>
    </row>
    <row r="11" spans="1:5" s="18" customFormat="1" ht="7.5" customHeight="1" x14ac:dyDescent="0.2">
      <c r="A11" s="19"/>
      <c r="B11" s="19"/>
    </row>
    <row r="12" spans="1:5" ht="60" x14ac:dyDescent="0.2">
      <c r="A12" s="51" t="s">
        <v>646</v>
      </c>
      <c r="B12" s="17" t="s">
        <v>810</v>
      </c>
    </row>
    <row r="13" spans="1:5" ht="59.25" customHeight="1" x14ac:dyDescent="0.2">
      <c r="A13" s="52"/>
      <c r="B13" s="17" t="s">
        <v>806</v>
      </c>
    </row>
    <row r="14" spans="1:5" ht="60" customHeight="1" x14ac:dyDescent="0.2">
      <c r="A14" s="74" t="s">
        <v>647</v>
      </c>
      <c r="B14" s="17" t="s">
        <v>811</v>
      </c>
    </row>
    <row r="15" spans="1:5" ht="24" x14ac:dyDescent="0.2">
      <c r="A15" s="74"/>
      <c r="B15" s="17" t="s">
        <v>804</v>
      </c>
    </row>
    <row r="16" spans="1:5" x14ac:dyDescent="0.2">
      <c r="A16" s="74"/>
      <c r="B16" s="56" t="s">
        <v>805</v>
      </c>
    </row>
    <row r="17" spans="1:2" ht="24.75" customHeight="1" x14ac:dyDescent="0.2">
      <c r="A17" s="74"/>
      <c r="B17" s="56" t="s">
        <v>669</v>
      </c>
    </row>
    <row r="18" spans="1:2" ht="48" customHeight="1" x14ac:dyDescent="0.2">
      <c r="A18" s="38" t="s">
        <v>672</v>
      </c>
      <c r="B18" s="17" t="s">
        <v>671</v>
      </c>
    </row>
    <row r="19" spans="1:2" ht="18" customHeight="1" x14ac:dyDescent="0.2">
      <c r="A19" s="65" t="s">
        <v>799</v>
      </c>
      <c r="B19" s="17" t="s">
        <v>800</v>
      </c>
    </row>
    <row r="20" spans="1:2" ht="24" x14ac:dyDescent="0.2">
      <c r="A20" s="72" t="s">
        <v>803</v>
      </c>
      <c r="B20" s="17" t="s">
        <v>812</v>
      </c>
    </row>
    <row r="21" spans="1:2" ht="54" customHeight="1" x14ac:dyDescent="0.2">
      <c r="A21" s="72"/>
      <c r="B21" s="57" t="s">
        <v>670</v>
      </c>
    </row>
    <row r="22" spans="1:2" ht="54.75" customHeight="1" x14ac:dyDescent="0.2">
      <c r="A22" s="66" t="s">
        <v>801</v>
      </c>
      <c r="B22" s="17" t="s">
        <v>813</v>
      </c>
    </row>
    <row r="23" spans="1:2" ht="74.25" customHeight="1" x14ac:dyDescent="0.2">
      <c r="A23" s="67" t="s">
        <v>802</v>
      </c>
      <c r="B23" s="17" t="s">
        <v>814</v>
      </c>
    </row>
    <row r="24" spans="1:2" x14ac:dyDescent="0.2">
      <c r="A24" s="15"/>
    </row>
  </sheetData>
  <mergeCells count="5">
    <mergeCell ref="A20:A21"/>
    <mergeCell ref="A1:B1"/>
    <mergeCell ref="A8:A9"/>
    <mergeCell ref="A10:B10"/>
    <mergeCell ref="A14:A17"/>
  </mergeCells>
  <hyperlinks>
    <hyperlink ref="E1" location="Inhaltsverz.!A1" display="zum Inhaltsverzeichnis"/>
  </hyperlinks>
  <printOptions horizontalCentered="1"/>
  <pageMargins left="0.78740157480314965" right="0.78740157480314965" top="0.78740157480314965" bottom="0.78740157480314965" header="0.51181102362204722" footer="0.51181102362204722"/>
  <pageSetup paperSize="9" scale="99" firstPageNumber="9" orientation="portrait" r:id="rId1"/>
  <headerFooter alignWithMargins="0">
    <oddHeader>&amp;C&amp;9- &amp;P -</oddHead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3"/>
  <sheetViews>
    <sheetView zoomScaleNormal="100" workbookViewId="0">
      <selection activeCell="M1" sqref="M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6" width="7.42578125" style="7" customWidth="1"/>
    <col min="7" max="8" width="7.42578125" style="7" bestFit="1" customWidth="1"/>
    <col min="9" max="9" width="8.42578125" style="33" customWidth="1"/>
    <col min="10" max="11" width="7.7109375" style="7" customWidth="1"/>
    <col min="12" max="16384" width="11.42578125" style="7"/>
  </cols>
  <sheetData>
    <row r="1" spans="1:13" s="22" customFormat="1" ht="12.75" x14ac:dyDescent="0.2">
      <c r="A1" s="78" t="s">
        <v>4</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3</v>
      </c>
      <c r="C6" s="58"/>
      <c r="D6" s="59"/>
      <c r="E6" s="60" t="s">
        <v>651</v>
      </c>
      <c r="F6" s="61">
        <v>103694</v>
      </c>
      <c r="G6" s="61">
        <v>88050</v>
      </c>
      <c r="H6" s="61">
        <v>-15640</v>
      </c>
      <c r="I6" s="62">
        <v>-15.1</v>
      </c>
      <c r="J6" s="35">
        <v>47</v>
      </c>
      <c r="K6" s="35">
        <v>50.8</v>
      </c>
    </row>
    <row r="7" spans="1:13" ht="21" customHeight="1" x14ac:dyDescent="0.2">
      <c r="A7" s="7">
        <v>16</v>
      </c>
      <c r="B7" s="27" t="s">
        <v>3</v>
      </c>
      <c r="C7" s="28" t="s">
        <v>675</v>
      </c>
      <c r="D7" s="29"/>
      <c r="E7" s="39" t="s">
        <v>5</v>
      </c>
      <c r="F7" s="30">
        <v>1025</v>
      </c>
      <c r="G7" s="30">
        <v>1040</v>
      </c>
      <c r="H7" s="31">
        <v>20</v>
      </c>
      <c r="I7" s="63">
        <v>1.8</v>
      </c>
      <c r="J7" s="36">
        <v>42.3</v>
      </c>
      <c r="K7" s="36">
        <v>43.4</v>
      </c>
    </row>
    <row r="8" spans="1:13" x14ac:dyDescent="0.2">
      <c r="A8" s="7">
        <v>16</v>
      </c>
      <c r="B8" s="27" t="s">
        <v>3</v>
      </c>
      <c r="C8" s="28" t="s">
        <v>676</v>
      </c>
      <c r="D8" s="29"/>
      <c r="E8" s="39" t="s">
        <v>6</v>
      </c>
      <c r="F8" s="30">
        <v>98</v>
      </c>
      <c r="G8" s="30">
        <v>100</v>
      </c>
      <c r="H8" s="31">
        <v>0</v>
      </c>
      <c r="I8" s="63">
        <v>-2.9</v>
      </c>
      <c r="J8" s="36">
        <v>48</v>
      </c>
      <c r="K8" s="36">
        <v>43.6</v>
      </c>
    </row>
    <row r="9" spans="1:13" x14ac:dyDescent="0.2">
      <c r="A9" s="7">
        <v>16</v>
      </c>
      <c r="B9" s="27" t="s">
        <v>3</v>
      </c>
      <c r="C9" s="28" t="s">
        <v>677</v>
      </c>
      <c r="D9" s="29"/>
      <c r="E9" s="39" t="s">
        <v>7</v>
      </c>
      <c r="F9" s="30">
        <v>1192</v>
      </c>
      <c r="G9" s="30">
        <v>1130</v>
      </c>
      <c r="H9" s="31">
        <v>-60</v>
      </c>
      <c r="I9" s="63">
        <v>-5.4</v>
      </c>
      <c r="J9" s="36">
        <v>46</v>
      </c>
      <c r="K9" s="36">
        <v>49.9</v>
      </c>
    </row>
    <row r="10" spans="1:13" x14ac:dyDescent="0.2">
      <c r="A10" s="7">
        <v>16</v>
      </c>
      <c r="B10" s="27" t="s">
        <v>3</v>
      </c>
      <c r="C10" s="28" t="s">
        <v>678</v>
      </c>
      <c r="D10" s="29"/>
      <c r="E10" s="39" t="s">
        <v>8</v>
      </c>
      <c r="F10" s="30">
        <v>1036</v>
      </c>
      <c r="G10" s="30">
        <v>810</v>
      </c>
      <c r="H10" s="31">
        <v>-230</v>
      </c>
      <c r="I10" s="63">
        <v>-21.8</v>
      </c>
      <c r="J10" s="36">
        <v>46.4</v>
      </c>
      <c r="K10" s="36">
        <v>52.4</v>
      </c>
    </row>
    <row r="11" spans="1:13" x14ac:dyDescent="0.2">
      <c r="A11" s="7">
        <v>16</v>
      </c>
      <c r="B11" s="27" t="s">
        <v>3</v>
      </c>
      <c r="C11" s="28" t="s">
        <v>679</v>
      </c>
      <c r="D11" s="29"/>
      <c r="E11" s="39" t="s">
        <v>9</v>
      </c>
      <c r="F11" s="30">
        <v>236</v>
      </c>
      <c r="G11" s="30">
        <v>220</v>
      </c>
      <c r="H11" s="31">
        <v>-20</v>
      </c>
      <c r="I11" s="63">
        <v>-8.5</v>
      </c>
      <c r="J11" s="36">
        <v>45.2</v>
      </c>
      <c r="K11" s="36">
        <v>49.2</v>
      </c>
    </row>
    <row r="12" spans="1:13" x14ac:dyDescent="0.2">
      <c r="A12" s="7">
        <v>16</v>
      </c>
      <c r="B12" s="27" t="s">
        <v>3</v>
      </c>
      <c r="C12" s="28" t="s">
        <v>680</v>
      </c>
      <c r="D12" s="29"/>
      <c r="E12" s="39" t="s">
        <v>10</v>
      </c>
      <c r="F12" s="30">
        <v>1078</v>
      </c>
      <c r="G12" s="30">
        <v>920</v>
      </c>
      <c r="H12" s="31">
        <v>-160</v>
      </c>
      <c r="I12" s="63">
        <v>-14.7</v>
      </c>
      <c r="J12" s="36">
        <v>45.2</v>
      </c>
      <c r="K12" s="36">
        <v>49.8</v>
      </c>
    </row>
    <row r="13" spans="1:13" x14ac:dyDescent="0.2">
      <c r="A13" s="7">
        <v>16</v>
      </c>
      <c r="B13" s="27" t="s">
        <v>3</v>
      </c>
      <c r="C13" s="28" t="s">
        <v>681</v>
      </c>
      <c r="D13" s="29"/>
      <c r="E13" s="39" t="s">
        <v>11</v>
      </c>
      <c r="F13" s="30">
        <v>3140</v>
      </c>
      <c r="G13" s="30">
        <v>2670</v>
      </c>
      <c r="H13" s="31">
        <v>-470</v>
      </c>
      <c r="I13" s="63">
        <v>-14.8</v>
      </c>
      <c r="J13" s="36">
        <v>48.8</v>
      </c>
      <c r="K13" s="36">
        <v>52.7</v>
      </c>
    </row>
    <row r="14" spans="1:13" x14ac:dyDescent="0.2">
      <c r="A14" s="7">
        <v>16</v>
      </c>
      <c r="B14" s="27" t="s">
        <v>3</v>
      </c>
      <c r="C14" s="28" t="s">
        <v>682</v>
      </c>
      <c r="D14" s="29"/>
      <c r="E14" s="39" t="s">
        <v>12</v>
      </c>
      <c r="F14" s="30">
        <v>856</v>
      </c>
      <c r="G14" s="30">
        <v>790</v>
      </c>
      <c r="H14" s="31">
        <v>-70</v>
      </c>
      <c r="I14" s="63">
        <v>-7.8</v>
      </c>
      <c r="J14" s="36">
        <v>45.4</v>
      </c>
      <c r="K14" s="36">
        <v>47.3</v>
      </c>
    </row>
    <row r="15" spans="1:13" x14ac:dyDescent="0.2">
      <c r="A15" s="7">
        <v>16</v>
      </c>
      <c r="B15" s="27" t="s">
        <v>3</v>
      </c>
      <c r="C15" s="28" t="s">
        <v>683</v>
      </c>
      <c r="D15" s="29"/>
      <c r="E15" s="39" t="s">
        <v>13</v>
      </c>
      <c r="F15" s="30">
        <v>464</v>
      </c>
      <c r="G15" s="30">
        <v>340</v>
      </c>
      <c r="H15" s="31">
        <v>-120</v>
      </c>
      <c r="I15" s="63">
        <v>-26.6</v>
      </c>
      <c r="J15" s="36">
        <v>49.5</v>
      </c>
      <c r="K15" s="36">
        <v>50.7</v>
      </c>
    </row>
    <row r="16" spans="1:13" x14ac:dyDescent="0.2">
      <c r="A16" s="7">
        <v>16</v>
      </c>
      <c r="B16" s="27" t="s">
        <v>3</v>
      </c>
      <c r="C16" s="28" t="s">
        <v>684</v>
      </c>
      <c r="D16" s="29"/>
      <c r="E16" s="39" t="s">
        <v>14</v>
      </c>
      <c r="F16" s="30">
        <v>230</v>
      </c>
      <c r="G16" s="30">
        <v>200</v>
      </c>
      <c r="H16" s="31">
        <v>-30</v>
      </c>
      <c r="I16" s="63">
        <v>-14.7</v>
      </c>
      <c r="J16" s="36">
        <v>44.7</v>
      </c>
      <c r="K16" s="36">
        <v>53.8</v>
      </c>
    </row>
    <row r="17" spans="1:11" x14ac:dyDescent="0.2">
      <c r="A17" s="7">
        <v>16</v>
      </c>
      <c r="B17" s="27" t="s">
        <v>3</v>
      </c>
      <c r="C17" s="28" t="s">
        <v>685</v>
      </c>
      <c r="D17" s="29"/>
      <c r="E17" s="39" t="s">
        <v>15</v>
      </c>
      <c r="F17" s="30">
        <v>76</v>
      </c>
      <c r="G17" s="30">
        <v>80</v>
      </c>
      <c r="H17" s="31">
        <v>10</v>
      </c>
      <c r="I17" s="63">
        <v>7.8</v>
      </c>
      <c r="J17" s="36">
        <v>42.8</v>
      </c>
      <c r="K17" s="36">
        <v>40.6</v>
      </c>
    </row>
    <row r="18" spans="1:11" x14ac:dyDescent="0.2">
      <c r="A18" s="7">
        <v>16</v>
      </c>
      <c r="B18" s="27" t="s">
        <v>3</v>
      </c>
      <c r="C18" s="28" t="s">
        <v>686</v>
      </c>
      <c r="D18" s="29"/>
      <c r="E18" s="39" t="s">
        <v>16</v>
      </c>
      <c r="F18" s="30">
        <v>125</v>
      </c>
      <c r="G18" s="30">
        <v>100</v>
      </c>
      <c r="H18" s="31">
        <v>-20</v>
      </c>
      <c r="I18" s="63">
        <v>-16.899999999999999</v>
      </c>
      <c r="J18" s="36">
        <v>44.2</v>
      </c>
      <c r="K18" s="36">
        <v>53.7</v>
      </c>
    </row>
    <row r="19" spans="1:11" x14ac:dyDescent="0.2">
      <c r="A19" s="7">
        <v>16</v>
      </c>
      <c r="B19" s="27" t="s">
        <v>3</v>
      </c>
      <c r="C19" s="28" t="s">
        <v>687</v>
      </c>
      <c r="D19" s="29"/>
      <c r="E19" s="39" t="s">
        <v>18</v>
      </c>
      <c r="F19" s="30">
        <v>696</v>
      </c>
      <c r="G19" s="30">
        <v>570</v>
      </c>
      <c r="H19" s="31">
        <v>-130</v>
      </c>
      <c r="I19" s="63">
        <v>-18.5</v>
      </c>
      <c r="J19" s="36">
        <v>45.4</v>
      </c>
      <c r="K19" s="36">
        <v>47.3</v>
      </c>
    </row>
    <row r="20" spans="1:11" x14ac:dyDescent="0.2">
      <c r="A20" s="7">
        <v>16</v>
      </c>
      <c r="B20" s="27" t="s">
        <v>3</v>
      </c>
      <c r="C20" s="28" t="s">
        <v>688</v>
      </c>
      <c r="D20" s="29"/>
      <c r="E20" s="39" t="s">
        <v>19</v>
      </c>
      <c r="F20" s="30">
        <v>1193</v>
      </c>
      <c r="G20" s="30">
        <v>1040</v>
      </c>
      <c r="H20" s="31">
        <v>-160</v>
      </c>
      <c r="I20" s="63">
        <v>-13.2</v>
      </c>
      <c r="J20" s="36">
        <v>46.8</v>
      </c>
      <c r="K20" s="36">
        <v>50.5</v>
      </c>
    </row>
    <row r="21" spans="1:11" x14ac:dyDescent="0.2">
      <c r="A21" s="7">
        <v>16</v>
      </c>
      <c r="B21" s="27" t="s">
        <v>3</v>
      </c>
      <c r="C21" s="28" t="s">
        <v>689</v>
      </c>
      <c r="D21" s="29"/>
      <c r="E21" s="39" t="s">
        <v>20</v>
      </c>
      <c r="F21" s="30">
        <v>519</v>
      </c>
      <c r="G21" s="30">
        <v>370</v>
      </c>
      <c r="H21" s="31">
        <v>-150</v>
      </c>
      <c r="I21" s="63">
        <v>-29.3</v>
      </c>
      <c r="J21" s="36">
        <v>47</v>
      </c>
      <c r="K21" s="36">
        <v>50.3</v>
      </c>
    </row>
    <row r="22" spans="1:11" x14ac:dyDescent="0.2">
      <c r="A22" s="7">
        <v>16</v>
      </c>
      <c r="B22" s="27" t="s">
        <v>3</v>
      </c>
      <c r="C22" s="28" t="s">
        <v>690</v>
      </c>
      <c r="D22" s="29"/>
      <c r="E22" s="39" t="s">
        <v>21</v>
      </c>
      <c r="F22" s="30">
        <v>288</v>
      </c>
      <c r="G22" s="30">
        <v>270</v>
      </c>
      <c r="H22" s="31">
        <v>-20</v>
      </c>
      <c r="I22" s="63">
        <v>-6.6</v>
      </c>
      <c r="J22" s="36">
        <v>45.1</v>
      </c>
      <c r="K22" s="36">
        <v>42.4</v>
      </c>
    </row>
    <row r="23" spans="1:11" x14ac:dyDescent="0.2">
      <c r="A23" s="7">
        <v>16</v>
      </c>
      <c r="B23" s="27" t="s">
        <v>3</v>
      </c>
      <c r="C23" s="28" t="s">
        <v>691</v>
      </c>
      <c r="D23" s="29"/>
      <c r="E23" s="39" t="s">
        <v>22</v>
      </c>
      <c r="F23" s="30">
        <v>173</v>
      </c>
      <c r="G23" s="30">
        <v>130</v>
      </c>
      <c r="H23" s="31">
        <v>-40</v>
      </c>
      <c r="I23" s="63">
        <v>-25.7</v>
      </c>
      <c r="J23" s="36">
        <v>43.4</v>
      </c>
      <c r="K23" s="36">
        <v>53.5</v>
      </c>
    </row>
    <row r="24" spans="1:11" x14ac:dyDescent="0.2">
      <c r="A24" s="7">
        <v>16</v>
      </c>
      <c r="B24" s="27" t="s">
        <v>3</v>
      </c>
      <c r="C24" s="28" t="s">
        <v>692</v>
      </c>
      <c r="D24" s="29"/>
      <c r="E24" s="39" t="s">
        <v>23</v>
      </c>
      <c r="F24" s="30">
        <v>985</v>
      </c>
      <c r="G24" s="30">
        <v>870</v>
      </c>
      <c r="H24" s="31">
        <v>-120</v>
      </c>
      <c r="I24" s="63">
        <v>-11.7</v>
      </c>
      <c r="J24" s="36">
        <v>47.8</v>
      </c>
      <c r="K24" s="36">
        <v>51</v>
      </c>
    </row>
    <row r="25" spans="1:11" x14ac:dyDescent="0.2">
      <c r="A25" s="7">
        <v>16</v>
      </c>
      <c r="B25" s="27" t="s">
        <v>3</v>
      </c>
      <c r="C25" s="28" t="s">
        <v>693</v>
      </c>
      <c r="D25" s="29"/>
      <c r="E25" s="39" t="s">
        <v>24</v>
      </c>
      <c r="F25" s="30">
        <v>1045</v>
      </c>
      <c r="G25" s="30">
        <v>760</v>
      </c>
      <c r="H25" s="31">
        <v>-290</v>
      </c>
      <c r="I25" s="63">
        <v>-27.5</v>
      </c>
      <c r="J25" s="36">
        <v>48.3</v>
      </c>
      <c r="K25" s="36">
        <v>53</v>
      </c>
    </row>
    <row r="26" spans="1:11" x14ac:dyDescent="0.2">
      <c r="A26" s="7">
        <v>16</v>
      </c>
      <c r="B26" s="27" t="s">
        <v>3</v>
      </c>
      <c r="C26" s="28" t="s">
        <v>694</v>
      </c>
      <c r="D26" s="29"/>
      <c r="E26" s="39" t="s">
        <v>25</v>
      </c>
      <c r="F26" s="30">
        <v>603</v>
      </c>
      <c r="G26" s="30">
        <v>620</v>
      </c>
      <c r="H26" s="31">
        <v>20</v>
      </c>
      <c r="I26" s="63">
        <v>2.5</v>
      </c>
      <c r="J26" s="36">
        <v>45</v>
      </c>
      <c r="K26" s="36">
        <v>46</v>
      </c>
    </row>
    <row r="27" spans="1:11" x14ac:dyDescent="0.2">
      <c r="A27" s="7">
        <v>16</v>
      </c>
      <c r="B27" s="27" t="s">
        <v>3</v>
      </c>
      <c r="C27" s="28" t="s">
        <v>695</v>
      </c>
      <c r="D27" s="29"/>
      <c r="E27" s="39" t="s">
        <v>26</v>
      </c>
      <c r="F27" s="30">
        <v>1460</v>
      </c>
      <c r="G27" s="30">
        <v>1380</v>
      </c>
      <c r="H27" s="31">
        <v>-80</v>
      </c>
      <c r="I27" s="63">
        <v>-5.5</v>
      </c>
      <c r="J27" s="36">
        <v>46.2</v>
      </c>
      <c r="K27" s="36">
        <v>50.2</v>
      </c>
    </row>
    <row r="28" spans="1:11" x14ac:dyDescent="0.2">
      <c r="A28" s="7">
        <v>16</v>
      </c>
      <c r="B28" s="27" t="s">
        <v>3</v>
      </c>
      <c r="C28" s="28" t="s">
        <v>696</v>
      </c>
      <c r="D28" s="29"/>
      <c r="E28" s="39" t="s">
        <v>27</v>
      </c>
      <c r="F28" s="30">
        <v>890</v>
      </c>
      <c r="G28" s="30">
        <v>840</v>
      </c>
      <c r="H28" s="31">
        <v>-50</v>
      </c>
      <c r="I28" s="63">
        <v>-5.3</v>
      </c>
      <c r="J28" s="36">
        <v>47.1</v>
      </c>
      <c r="K28" s="36">
        <v>47.4</v>
      </c>
    </row>
    <row r="29" spans="1:11" x14ac:dyDescent="0.2">
      <c r="A29" s="7">
        <v>16</v>
      </c>
      <c r="B29" s="27" t="s">
        <v>3</v>
      </c>
      <c r="C29" s="28" t="s">
        <v>697</v>
      </c>
      <c r="D29" s="29"/>
      <c r="E29" s="39" t="s">
        <v>28</v>
      </c>
      <c r="F29" s="30">
        <v>688</v>
      </c>
      <c r="G29" s="30">
        <v>740</v>
      </c>
      <c r="H29" s="31">
        <v>50</v>
      </c>
      <c r="I29" s="63">
        <v>7</v>
      </c>
      <c r="J29" s="36">
        <v>46.2</v>
      </c>
      <c r="K29" s="36">
        <v>45.1</v>
      </c>
    </row>
    <row r="30" spans="1:11" x14ac:dyDescent="0.2">
      <c r="A30" s="7">
        <v>16</v>
      </c>
      <c r="B30" s="27" t="s">
        <v>3</v>
      </c>
      <c r="C30" s="28" t="s">
        <v>698</v>
      </c>
      <c r="D30" s="29"/>
      <c r="E30" s="39" t="s">
        <v>29</v>
      </c>
      <c r="F30" s="30">
        <v>18230</v>
      </c>
      <c r="G30" s="30">
        <v>15790</v>
      </c>
      <c r="H30" s="31">
        <v>-2440</v>
      </c>
      <c r="I30" s="63">
        <v>-13.4</v>
      </c>
      <c r="J30" s="36">
        <v>47.1</v>
      </c>
      <c r="K30" s="36">
        <v>50.8</v>
      </c>
    </row>
    <row r="31" spans="1:11" x14ac:dyDescent="0.2">
      <c r="A31" s="7">
        <v>16</v>
      </c>
      <c r="B31" s="27" t="s">
        <v>3</v>
      </c>
      <c r="C31" s="28" t="s">
        <v>699</v>
      </c>
      <c r="D31" s="29"/>
      <c r="E31" s="39" t="s">
        <v>30</v>
      </c>
      <c r="F31" s="30">
        <v>706</v>
      </c>
      <c r="G31" s="30">
        <v>550</v>
      </c>
      <c r="H31" s="31">
        <v>-160</v>
      </c>
      <c r="I31" s="63">
        <v>-22.5</v>
      </c>
      <c r="J31" s="36">
        <v>44.8</v>
      </c>
      <c r="K31" s="36">
        <v>48</v>
      </c>
    </row>
    <row r="32" spans="1:11" x14ac:dyDescent="0.2">
      <c r="A32" s="7">
        <v>16</v>
      </c>
      <c r="B32" s="27" t="s">
        <v>3</v>
      </c>
      <c r="C32" s="28" t="s">
        <v>700</v>
      </c>
      <c r="D32" s="29"/>
      <c r="E32" s="39" t="s">
        <v>31</v>
      </c>
      <c r="F32" s="30">
        <v>563</v>
      </c>
      <c r="G32" s="30">
        <v>480</v>
      </c>
      <c r="H32" s="31">
        <v>-80</v>
      </c>
      <c r="I32" s="63">
        <v>-15</v>
      </c>
      <c r="J32" s="36">
        <v>43.7</v>
      </c>
      <c r="K32" s="36">
        <v>48.8</v>
      </c>
    </row>
    <row r="33" spans="1:11" x14ac:dyDescent="0.2">
      <c r="A33" s="7">
        <v>16</v>
      </c>
      <c r="B33" s="27" t="s">
        <v>3</v>
      </c>
      <c r="C33" s="28" t="s">
        <v>701</v>
      </c>
      <c r="D33" s="29"/>
      <c r="E33" s="39" t="s">
        <v>32</v>
      </c>
      <c r="F33" s="30">
        <v>481</v>
      </c>
      <c r="G33" s="30">
        <v>530</v>
      </c>
      <c r="H33" s="31">
        <v>50</v>
      </c>
      <c r="I33" s="63">
        <v>9.8000000000000007</v>
      </c>
      <c r="J33" s="36">
        <v>49.7</v>
      </c>
      <c r="K33" s="36">
        <v>54.5</v>
      </c>
    </row>
    <row r="34" spans="1:11" x14ac:dyDescent="0.2">
      <c r="A34" s="7">
        <v>16</v>
      </c>
      <c r="B34" s="27" t="s">
        <v>3</v>
      </c>
      <c r="C34" s="28" t="s">
        <v>702</v>
      </c>
      <c r="D34" s="29"/>
      <c r="E34" s="39" t="s">
        <v>33</v>
      </c>
      <c r="F34" s="30">
        <v>596</v>
      </c>
      <c r="G34" s="30">
        <v>570</v>
      </c>
      <c r="H34" s="31">
        <v>-30</v>
      </c>
      <c r="I34" s="63">
        <v>-4.4000000000000004</v>
      </c>
      <c r="J34" s="36">
        <v>44.4</v>
      </c>
      <c r="K34" s="36">
        <v>48.2</v>
      </c>
    </row>
    <row r="35" spans="1:11" x14ac:dyDescent="0.2">
      <c r="A35" s="7">
        <v>16</v>
      </c>
      <c r="B35" s="27" t="s">
        <v>3</v>
      </c>
      <c r="C35" s="28" t="s">
        <v>703</v>
      </c>
      <c r="D35" s="29"/>
      <c r="E35" s="39" t="s">
        <v>34</v>
      </c>
      <c r="F35" s="30">
        <v>1282</v>
      </c>
      <c r="G35" s="30">
        <v>910</v>
      </c>
      <c r="H35" s="31">
        <v>-370</v>
      </c>
      <c r="I35" s="63">
        <v>-29</v>
      </c>
      <c r="J35" s="36">
        <v>47.8</v>
      </c>
      <c r="K35" s="36">
        <v>52.5</v>
      </c>
    </row>
    <row r="36" spans="1:11" x14ac:dyDescent="0.2">
      <c r="A36" s="7">
        <v>16</v>
      </c>
      <c r="B36" s="27" t="s">
        <v>3</v>
      </c>
      <c r="C36" s="28" t="s">
        <v>704</v>
      </c>
      <c r="D36" s="29"/>
      <c r="E36" s="39" t="s">
        <v>35</v>
      </c>
      <c r="F36" s="30">
        <v>166</v>
      </c>
      <c r="G36" s="30">
        <v>120</v>
      </c>
      <c r="H36" s="31">
        <v>-50</v>
      </c>
      <c r="I36" s="63">
        <v>-27.3</v>
      </c>
      <c r="J36" s="36">
        <v>49.3</v>
      </c>
      <c r="K36" s="36">
        <v>60.8</v>
      </c>
    </row>
    <row r="37" spans="1:11" x14ac:dyDescent="0.2">
      <c r="A37" s="7">
        <v>16</v>
      </c>
      <c r="B37" s="27" t="s">
        <v>3</v>
      </c>
      <c r="C37" s="28" t="s">
        <v>705</v>
      </c>
      <c r="D37" s="29"/>
      <c r="E37" s="39" t="s">
        <v>36</v>
      </c>
      <c r="F37" s="30">
        <v>1267</v>
      </c>
      <c r="G37" s="30">
        <v>1140</v>
      </c>
      <c r="H37" s="31">
        <v>-130</v>
      </c>
      <c r="I37" s="63">
        <v>-10</v>
      </c>
      <c r="J37" s="36">
        <v>47.4</v>
      </c>
      <c r="K37" s="36">
        <v>52.2</v>
      </c>
    </row>
    <row r="38" spans="1:11" x14ac:dyDescent="0.2">
      <c r="A38" s="7">
        <v>16</v>
      </c>
      <c r="B38" s="27" t="s">
        <v>3</v>
      </c>
      <c r="C38" s="28" t="s">
        <v>706</v>
      </c>
      <c r="D38" s="29"/>
      <c r="E38" s="39" t="s">
        <v>37</v>
      </c>
      <c r="F38" s="30">
        <v>246</v>
      </c>
      <c r="G38" s="30">
        <v>160</v>
      </c>
      <c r="H38" s="31">
        <v>-90</v>
      </c>
      <c r="I38" s="63">
        <v>-35.1</v>
      </c>
      <c r="J38" s="36">
        <v>45.3</v>
      </c>
      <c r="K38" s="36">
        <v>48.1</v>
      </c>
    </row>
    <row r="39" spans="1:11" x14ac:dyDescent="0.2">
      <c r="A39" s="7">
        <v>16</v>
      </c>
      <c r="B39" s="27" t="s">
        <v>3</v>
      </c>
      <c r="C39" s="28" t="s">
        <v>707</v>
      </c>
      <c r="D39" s="29"/>
      <c r="E39" s="39" t="s">
        <v>38</v>
      </c>
      <c r="F39" s="30">
        <v>317</v>
      </c>
      <c r="G39" s="30">
        <v>240</v>
      </c>
      <c r="H39" s="31">
        <v>-80</v>
      </c>
      <c r="I39" s="63">
        <v>-25.5</v>
      </c>
      <c r="J39" s="36">
        <v>46.1</v>
      </c>
      <c r="K39" s="36">
        <v>49.3</v>
      </c>
    </row>
    <row r="40" spans="1:11" x14ac:dyDescent="0.2">
      <c r="A40" s="7">
        <v>16</v>
      </c>
      <c r="B40" s="27" t="s">
        <v>3</v>
      </c>
      <c r="C40" s="28" t="s">
        <v>708</v>
      </c>
      <c r="D40" s="29"/>
      <c r="E40" s="39" t="s">
        <v>39</v>
      </c>
      <c r="F40" s="30">
        <v>5357</v>
      </c>
      <c r="G40" s="30">
        <v>4240</v>
      </c>
      <c r="H40" s="31">
        <v>-1120</v>
      </c>
      <c r="I40" s="63">
        <v>-20.8</v>
      </c>
      <c r="J40" s="36">
        <v>47.3</v>
      </c>
      <c r="K40" s="36">
        <v>53.1</v>
      </c>
    </row>
    <row r="41" spans="1:11" x14ac:dyDescent="0.2">
      <c r="A41" s="7">
        <v>16</v>
      </c>
      <c r="B41" s="27" t="s">
        <v>3</v>
      </c>
      <c r="C41" s="28" t="s">
        <v>709</v>
      </c>
      <c r="D41" s="29"/>
      <c r="E41" s="39" t="s">
        <v>40</v>
      </c>
      <c r="F41" s="30">
        <v>291</v>
      </c>
      <c r="G41" s="30">
        <v>250</v>
      </c>
      <c r="H41" s="31">
        <v>-50</v>
      </c>
      <c r="I41" s="63">
        <v>-15.6</v>
      </c>
      <c r="J41" s="36">
        <v>45</v>
      </c>
      <c r="K41" s="36">
        <v>46.1</v>
      </c>
    </row>
    <row r="42" spans="1:11" x14ac:dyDescent="0.2">
      <c r="A42" s="7">
        <v>16</v>
      </c>
      <c r="B42" s="27" t="s">
        <v>3</v>
      </c>
      <c r="C42" s="28" t="s">
        <v>710</v>
      </c>
      <c r="D42" s="29"/>
      <c r="E42" s="39" t="s">
        <v>41</v>
      </c>
      <c r="F42" s="30">
        <v>758</v>
      </c>
      <c r="G42" s="30">
        <v>630</v>
      </c>
      <c r="H42" s="31">
        <v>-130</v>
      </c>
      <c r="I42" s="63">
        <v>-17.5</v>
      </c>
      <c r="J42" s="36">
        <v>45.7</v>
      </c>
      <c r="K42" s="36">
        <v>51.5</v>
      </c>
    </row>
    <row r="43" spans="1:11" x14ac:dyDescent="0.2">
      <c r="A43" s="7">
        <v>16</v>
      </c>
      <c r="B43" s="27" t="s">
        <v>3</v>
      </c>
      <c r="C43" s="28" t="s">
        <v>711</v>
      </c>
      <c r="D43" s="29"/>
      <c r="E43" s="39" t="s">
        <v>42</v>
      </c>
      <c r="F43" s="30">
        <v>230</v>
      </c>
      <c r="G43" s="30">
        <v>200</v>
      </c>
      <c r="H43" s="31">
        <v>-30</v>
      </c>
      <c r="I43" s="63">
        <v>-13.1</v>
      </c>
      <c r="J43" s="36">
        <v>44.3</v>
      </c>
      <c r="K43" s="36">
        <v>53</v>
      </c>
    </row>
    <row r="44" spans="1:11" x14ac:dyDescent="0.2">
      <c r="A44" s="7">
        <v>16</v>
      </c>
      <c r="B44" s="27" t="s">
        <v>3</v>
      </c>
      <c r="C44" s="28" t="s">
        <v>712</v>
      </c>
      <c r="D44" s="29"/>
      <c r="E44" s="39" t="s">
        <v>43</v>
      </c>
      <c r="F44" s="30">
        <v>524</v>
      </c>
      <c r="G44" s="30">
        <v>560</v>
      </c>
      <c r="H44" s="31">
        <v>40</v>
      </c>
      <c r="I44" s="63">
        <v>7.8</v>
      </c>
      <c r="J44" s="36">
        <v>41.1</v>
      </c>
      <c r="K44" s="36">
        <v>45</v>
      </c>
    </row>
    <row r="45" spans="1:11" x14ac:dyDescent="0.2">
      <c r="A45" s="7">
        <v>16</v>
      </c>
      <c r="B45" s="27" t="s">
        <v>3</v>
      </c>
      <c r="C45" s="28" t="s">
        <v>713</v>
      </c>
      <c r="D45" s="29"/>
      <c r="E45" s="39" t="s">
        <v>44</v>
      </c>
      <c r="F45" s="30">
        <v>236</v>
      </c>
      <c r="G45" s="30">
        <v>170</v>
      </c>
      <c r="H45" s="31">
        <v>-60</v>
      </c>
      <c r="I45" s="63">
        <v>-26.3</v>
      </c>
      <c r="J45" s="36">
        <v>45.4</v>
      </c>
      <c r="K45" s="36">
        <v>49</v>
      </c>
    </row>
    <row r="46" spans="1:11" x14ac:dyDescent="0.2">
      <c r="A46" s="7">
        <v>16</v>
      </c>
      <c r="B46" s="27" t="s">
        <v>3</v>
      </c>
      <c r="C46" s="28" t="s">
        <v>714</v>
      </c>
      <c r="D46" s="29"/>
      <c r="E46" s="39" t="s">
        <v>45</v>
      </c>
      <c r="F46" s="30">
        <v>106</v>
      </c>
      <c r="G46" s="30">
        <v>100</v>
      </c>
      <c r="H46" s="31">
        <v>0</v>
      </c>
      <c r="I46" s="63">
        <v>-4.3</v>
      </c>
      <c r="J46" s="36">
        <v>41.8</v>
      </c>
      <c r="K46" s="36">
        <v>43.9</v>
      </c>
    </row>
    <row r="47" spans="1:11" x14ac:dyDescent="0.2">
      <c r="A47" s="7">
        <v>16</v>
      </c>
      <c r="B47" s="27" t="s">
        <v>3</v>
      </c>
      <c r="C47" s="28" t="s">
        <v>715</v>
      </c>
      <c r="D47" s="29"/>
      <c r="E47" s="39" t="s">
        <v>46</v>
      </c>
      <c r="F47" s="30">
        <v>136</v>
      </c>
      <c r="G47" s="30">
        <v>60</v>
      </c>
      <c r="H47" s="31">
        <v>-70</v>
      </c>
      <c r="I47" s="63">
        <v>-54.4</v>
      </c>
      <c r="J47" s="36">
        <v>40.799999999999997</v>
      </c>
      <c r="K47" s="36">
        <v>46.1</v>
      </c>
    </row>
    <row r="48" spans="1:11" x14ac:dyDescent="0.2">
      <c r="A48" s="7">
        <v>16</v>
      </c>
      <c r="B48" s="27" t="s">
        <v>3</v>
      </c>
      <c r="C48" s="28" t="s">
        <v>716</v>
      </c>
      <c r="D48" s="29"/>
      <c r="E48" s="39" t="s">
        <v>47</v>
      </c>
      <c r="F48" s="30">
        <v>528</v>
      </c>
      <c r="G48" s="30">
        <v>380</v>
      </c>
      <c r="H48" s="31">
        <v>-150</v>
      </c>
      <c r="I48" s="63">
        <v>-27.7</v>
      </c>
      <c r="J48" s="36">
        <v>45.2</v>
      </c>
      <c r="K48" s="36">
        <v>49.8</v>
      </c>
    </row>
    <row r="49" spans="1:11" x14ac:dyDescent="0.2">
      <c r="A49" s="7">
        <v>16</v>
      </c>
      <c r="B49" s="27" t="s">
        <v>3</v>
      </c>
      <c r="C49" s="28" t="s">
        <v>717</v>
      </c>
      <c r="D49" s="29"/>
      <c r="E49" s="39" t="s">
        <v>48</v>
      </c>
      <c r="F49" s="30">
        <v>246</v>
      </c>
      <c r="G49" s="30">
        <v>310</v>
      </c>
      <c r="H49" s="31">
        <v>60</v>
      </c>
      <c r="I49" s="63">
        <v>25.5</v>
      </c>
      <c r="J49" s="36">
        <v>46.9</v>
      </c>
      <c r="K49" s="36">
        <v>46.2</v>
      </c>
    </row>
    <row r="50" spans="1:11" x14ac:dyDescent="0.2">
      <c r="A50" s="7">
        <v>16</v>
      </c>
      <c r="B50" s="27" t="s">
        <v>3</v>
      </c>
      <c r="C50" s="28" t="s">
        <v>718</v>
      </c>
      <c r="D50" s="29"/>
      <c r="E50" s="39" t="s">
        <v>50</v>
      </c>
      <c r="F50" s="30">
        <v>236</v>
      </c>
      <c r="G50" s="30">
        <v>180</v>
      </c>
      <c r="H50" s="31">
        <v>-60</v>
      </c>
      <c r="I50" s="63">
        <v>-24.9</v>
      </c>
      <c r="J50" s="36">
        <v>48.2</v>
      </c>
      <c r="K50" s="36">
        <v>51.2</v>
      </c>
    </row>
    <row r="51" spans="1:11" x14ac:dyDescent="0.2">
      <c r="A51" s="7">
        <v>16</v>
      </c>
      <c r="B51" s="27" t="s">
        <v>3</v>
      </c>
      <c r="C51" s="28" t="s">
        <v>719</v>
      </c>
      <c r="D51" s="29"/>
      <c r="E51" s="39" t="s">
        <v>51</v>
      </c>
      <c r="F51" s="30">
        <v>443</v>
      </c>
      <c r="G51" s="30">
        <v>290</v>
      </c>
      <c r="H51" s="31">
        <v>-150</v>
      </c>
      <c r="I51" s="63">
        <v>-34.4</v>
      </c>
      <c r="J51" s="36">
        <v>50</v>
      </c>
      <c r="K51" s="36">
        <v>53.4</v>
      </c>
    </row>
    <row r="52" spans="1:11" x14ac:dyDescent="0.2">
      <c r="A52" s="7">
        <v>16</v>
      </c>
      <c r="B52" s="27" t="s">
        <v>3</v>
      </c>
      <c r="C52" s="28" t="s">
        <v>720</v>
      </c>
      <c r="D52" s="29"/>
      <c r="E52" s="39" t="s">
        <v>52</v>
      </c>
      <c r="F52" s="30">
        <v>290</v>
      </c>
      <c r="G52" s="30">
        <v>210</v>
      </c>
      <c r="H52" s="31">
        <v>-80</v>
      </c>
      <c r="I52" s="63">
        <v>-27.8</v>
      </c>
      <c r="J52" s="36">
        <v>52.4</v>
      </c>
      <c r="K52" s="36">
        <v>64.599999999999994</v>
      </c>
    </row>
    <row r="53" spans="1:11" x14ac:dyDescent="0.2">
      <c r="A53" s="7">
        <v>16</v>
      </c>
      <c r="B53" s="27" t="s">
        <v>3</v>
      </c>
      <c r="C53" s="28" t="s">
        <v>721</v>
      </c>
      <c r="D53" s="29"/>
      <c r="E53" s="39" t="s">
        <v>53</v>
      </c>
      <c r="F53" s="30">
        <v>359</v>
      </c>
      <c r="G53" s="30">
        <v>240</v>
      </c>
      <c r="H53" s="31">
        <v>-120</v>
      </c>
      <c r="I53" s="63">
        <v>-33</v>
      </c>
      <c r="J53" s="36">
        <v>46.7</v>
      </c>
      <c r="K53" s="36">
        <v>55.6</v>
      </c>
    </row>
    <row r="54" spans="1:11" x14ac:dyDescent="0.2">
      <c r="A54" s="7">
        <v>16</v>
      </c>
      <c r="B54" s="27" t="s">
        <v>3</v>
      </c>
      <c r="C54" s="28" t="s">
        <v>722</v>
      </c>
      <c r="D54" s="29"/>
      <c r="E54" s="39" t="s">
        <v>54</v>
      </c>
      <c r="F54" s="30">
        <v>229</v>
      </c>
      <c r="G54" s="30">
        <v>200</v>
      </c>
      <c r="H54" s="31">
        <v>-30</v>
      </c>
      <c r="I54" s="63">
        <v>-12.6</v>
      </c>
      <c r="J54" s="36">
        <v>44.9</v>
      </c>
      <c r="K54" s="36">
        <v>50.1</v>
      </c>
    </row>
    <row r="55" spans="1:11" x14ac:dyDescent="0.2">
      <c r="A55" s="7">
        <v>16</v>
      </c>
      <c r="B55" s="27" t="s">
        <v>3</v>
      </c>
      <c r="C55" s="28" t="s">
        <v>723</v>
      </c>
      <c r="D55" s="29"/>
      <c r="E55" s="39" t="s">
        <v>55</v>
      </c>
      <c r="F55" s="30">
        <v>1091</v>
      </c>
      <c r="G55" s="30">
        <v>770</v>
      </c>
      <c r="H55" s="31">
        <v>-330</v>
      </c>
      <c r="I55" s="63">
        <v>-29.9</v>
      </c>
      <c r="J55" s="36">
        <v>48</v>
      </c>
      <c r="K55" s="36">
        <v>52.7</v>
      </c>
    </row>
    <row r="56" spans="1:11" x14ac:dyDescent="0.2">
      <c r="A56" s="7">
        <v>16</v>
      </c>
      <c r="B56" s="27" t="s">
        <v>3</v>
      </c>
      <c r="C56" s="28" t="s">
        <v>724</v>
      </c>
      <c r="D56" s="29"/>
      <c r="E56" s="39" t="s">
        <v>56</v>
      </c>
      <c r="F56" s="30">
        <v>2140</v>
      </c>
      <c r="G56" s="30">
        <v>1700</v>
      </c>
      <c r="H56" s="31">
        <v>-440</v>
      </c>
      <c r="I56" s="63">
        <v>-20.5</v>
      </c>
      <c r="J56" s="36">
        <v>49.2</v>
      </c>
      <c r="K56" s="36">
        <v>52.2</v>
      </c>
    </row>
    <row r="57" spans="1:11" x14ac:dyDescent="0.2">
      <c r="A57" s="7">
        <v>16</v>
      </c>
      <c r="B57" s="27" t="s">
        <v>3</v>
      </c>
      <c r="C57" s="28" t="s">
        <v>725</v>
      </c>
      <c r="D57" s="29"/>
      <c r="E57" s="39" t="s">
        <v>57</v>
      </c>
      <c r="F57" s="30">
        <v>2457</v>
      </c>
      <c r="G57" s="30">
        <v>2010</v>
      </c>
      <c r="H57" s="31">
        <v>-440</v>
      </c>
      <c r="I57" s="63">
        <v>-18.100000000000001</v>
      </c>
      <c r="J57" s="36">
        <v>44.8</v>
      </c>
      <c r="K57" s="36">
        <v>49.7</v>
      </c>
    </row>
    <row r="58" spans="1:11" x14ac:dyDescent="0.2">
      <c r="A58" s="7">
        <v>16</v>
      </c>
      <c r="B58" s="27" t="s">
        <v>3</v>
      </c>
      <c r="C58" s="28" t="s">
        <v>726</v>
      </c>
      <c r="D58" s="29"/>
      <c r="E58" s="39" t="s">
        <v>58</v>
      </c>
      <c r="F58" s="30">
        <v>19957</v>
      </c>
      <c r="G58" s="30">
        <v>16960</v>
      </c>
      <c r="H58" s="31">
        <v>-3000</v>
      </c>
      <c r="I58" s="63">
        <v>-15</v>
      </c>
      <c r="J58" s="36">
        <v>47.5</v>
      </c>
      <c r="K58" s="36">
        <v>50.8</v>
      </c>
    </row>
    <row r="59" spans="1:11" x14ac:dyDescent="0.2">
      <c r="A59" s="7">
        <v>16</v>
      </c>
      <c r="B59" s="27" t="s">
        <v>3</v>
      </c>
      <c r="C59" s="28" t="s">
        <v>727</v>
      </c>
      <c r="D59" s="29"/>
      <c r="E59" s="39" t="s">
        <v>59</v>
      </c>
      <c r="F59" s="30">
        <v>3577</v>
      </c>
      <c r="G59" s="30">
        <v>3100</v>
      </c>
      <c r="H59" s="31">
        <v>-470</v>
      </c>
      <c r="I59" s="63">
        <v>-13.2</v>
      </c>
      <c r="J59" s="36">
        <v>48.2</v>
      </c>
      <c r="K59" s="36">
        <v>50</v>
      </c>
    </row>
    <row r="60" spans="1:11" x14ac:dyDescent="0.2">
      <c r="A60" s="7">
        <v>16</v>
      </c>
      <c r="B60" s="27" t="s">
        <v>3</v>
      </c>
      <c r="C60" s="28" t="s">
        <v>728</v>
      </c>
      <c r="D60" s="29"/>
      <c r="E60" s="39" t="s">
        <v>60</v>
      </c>
      <c r="F60" s="30">
        <v>4215</v>
      </c>
      <c r="G60" s="30">
        <v>3010</v>
      </c>
      <c r="H60" s="31">
        <v>-1210</v>
      </c>
      <c r="I60" s="63">
        <v>-28.7</v>
      </c>
      <c r="J60" s="36">
        <v>48.6</v>
      </c>
      <c r="K60" s="36">
        <v>52.9</v>
      </c>
    </row>
    <row r="61" spans="1:11" x14ac:dyDescent="0.2">
      <c r="A61" s="7">
        <v>16</v>
      </c>
      <c r="B61" s="27" t="s">
        <v>3</v>
      </c>
      <c r="C61" s="28" t="s">
        <v>729</v>
      </c>
      <c r="D61" s="29"/>
      <c r="E61" s="39" t="s">
        <v>17</v>
      </c>
      <c r="F61" s="30">
        <v>12204</v>
      </c>
      <c r="G61" s="30">
        <v>10880</v>
      </c>
      <c r="H61" s="31">
        <v>-1320</v>
      </c>
      <c r="I61" s="63">
        <v>-10.8</v>
      </c>
      <c r="J61" s="36">
        <v>46.8</v>
      </c>
      <c r="K61" s="36">
        <v>50.4</v>
      </c>
    </row>
    <row r="62" spans="1:11" x14ac:dyDescent="0.2">
      <c r="A62" s="7">
        <v>16</v>
      </c>
      <c r="B62" s="27" t="s">
        <v>3</v>
      </c>
      <c r="C62" s="28" t="s">
        <v>730</v>
      </c>
      <c r="D62" s="29"/>
      <c r="E62" s="39" t="s">
        <v>49</v>
      </c>
      <c r="F62" s="30">
        <v>6134</v>
      </c>
      <c r="G62" s="30">
        <v>5150</v>
      </c>
      <c r="H62" s="31">
        <v>-980</v>
      </c>
      <c r="I62" s="63">
        <v>-16</v>
      </c>
      <c r="J62" s="36">
        <v>46.3</v>
      </c>
      <c r="K62" s="36">
        <v>52.1</v>
      </c>
    </row>
    <row r="63" spans="1:11" x14ac:dyDescent="0.2">
      <c r="E63" s="40"/>
    </row>
    <row r="64" spans="1:11"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6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K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62</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61</v>
      </c>
      <c r="C6" s="58"/>
      <c r="D6" s="59"/>
      <c r="E6" s="60" t="s">
        <v>651</v>
      </c>
      <c r="F6" s="61">
        <v>80762</v>
      </c>
      <c r="G6" s="61">
        <v>64410</v>
      </c>
      <c r="H6" s="61">
        <v>-16350</v>
      </c>
      <c r="I6" s="62">
        <v>-20.2</v>
      </c>
      <c r="J6" s="35">
        <v>48.5</v>
      </c>
      <c r="K6" s="35">
        <v>51.2</v>
      </c>
    </row>
    <row r="7" spans="1:13" ht="21" customHeight="1" x14ac:dyDescent="0.2">
      <c r="A7" s="7">
        <v>16</v>
      </c>
      <c r="B7" s="27" t="s">
        <v>61</v>
      </c>
      <c r="C7" s="28" t="s">
        <v>733</v>
      </c>
      <c r="D7" s="29"/>
      <c r="E7" s="39" t="s">
        <v>64</v>
      </c>
      <c r="F7" s="30">
        <v>5239</v>
      </c>
      <c r="G7" s="30">
        <v>4560</v>
      </c>
      <c r="H7" s="31">
        <v>-680</v>
      </c>
      <c r="I7" s="63">
        <v>-13</v>
      </c>
      <c r="J7" s="36">
        <v>48.3</v>
      </c>
      <c r="K7" s="36">
        <v>49.8</v>
      </c>
    </row>
    <row r="8" spans="1:13" x14ac:dyDescent="0.2">
      <c r="A8" s="7">
        <v>16</v>
      </c>
      <c r="B8" s="27" t="s">
        <v>61</v>
      </c>
      <c r="C8" s="28" t="s">
        <v>734</v>
      </c>
      <c r="D8" s="29"/>
      <c r="E8" s="39" t="s">
        <v>65</v>
      </c>
      <c r="F8" s="30">
        <v>947</v>
      </c>
      <c r="G8" s="30">
        <v>630</v>
      </c>
      <c r="H8" s="31">
        <v>-310</v>
      </c>
      <c r="I8" s="63">
        <v>-33.1</v>
      </c>
      <c r="J8" s="36">
        <v>48.3</v>
      </c>
      <c r="K8" s="36">
        <v>53.9</v>
      </c>
    </row>
    <row r="9" spans="1:13" x14ac:dyDescent="0.2">
      <c r="A9" s="7">
        <v>16</v>
      </c>
      <c r="B9" s="27" t="s">
        <v>61</v>
      </c>
      <c r="C9" s="28" t="s">
        <v>735</v>
      </c>
      <c r="D9" s="29"/>
      <c r="E9" s="39" t="s">
        <v>66</v>
      </c>
      <c r="F9" s="30">
        <v>821</v>
      </c>
      <c r="G9" s="30">
        <v>520</v>
      </c>
      <c r="H9" s="31">
        <v>-300</v>
      </c>
      <c r="I9" s="63">
        <v>-36.200000000000003</v>
      </c>
      <c r="J9" s="36">
        <v>49.7</v>
      </c>
      <c r="K9" s="36">
        <v>54.3</v>
      </c>
    </row>
    <row r="10" spans="1:13" x14ac:dyDescent="0.2">
      <c r="A10" s="7">
        <v>16</v>
      </c>
      <c r="B10" s="27" t="s">
        <v>61</v>
      </c>
      <c r="C10" s="28" t="s">
        <v>686</v>
      </c>
      <c r="D10" s="29"/>
      <c r="E10" s="39" t="s">
        <v>67</v>
      </c>
      <c r="F10" s="30">
        <v>442</v>
      </c>
      <c r="G10" s="30">
        <v>300</v>
      </c>
      <c r="H10" s="31">
        <v>-140</v>
      </c>
      <c r="I10" s="63">
        <v>-32.5</v>
      </c>
      <c r="J10" s="36">
        <v>50.7</v>
      </c>
      <c r="K10" s="36">
        <v>56.6</v>
      </c>
    </row>
    <row r="11" spans="1:13" x14ac:dyDescent="0.2">
      <c r="A11" s="7">
        <v>16</v>
      </c>
      <c r="B11" s="27" t="s">
        <v>61</v>
      </c>
      <c r="C11" s="28" t="s">
        <v>687</v>
      </c>
      <c r="D11" s="29"/>
      <c r="E11" s="39" t="s">
        <v>68</v>
      </c>
      <c r="F11" s="30">
        <v>980</v>
      </c>
      <c r="G11" s="30">
        <v>750</v>
      </c>
      <c r="H11" s="31">
        <v>-230</v>
      </c>
      <c r="I11" s="63">
        <v>-23.2</v>
      </c>
      <c r="J11" s="36">
        <v>49.2</v>
      </c>
      <c r="K11" s="36">
        <v>55.3</v>
      </c>
    </row>
    <row r="12" spans="1:13" x14ac:dyDescent="0.2">
      <c r="A12" s="7">
        <v>16</v>
      </c>
      <c r="B12" s="27" t="s">
        <v>61</v>
      </c>
      <c r="C12" s="28" t="s">
        <v>691</v>
      </c>
      <c r="D12" s="29"/>
      <c r="E12" s="39" t="s">
        <v>69</v>
      </c>
      <c r="F12" s="30">
        <v>497</v>
      </c>
      <c r="G12" s="30">
        <v>290</v>
      </c>
      <c r="H12" s="31">
        <v>-200</v>
      </c>
      <c r="I12" s="63">
        <v>-41</v>
      </c>
      <c r="J12" s="36">
        <v>50.1</v>
      </c>
      <c r="K12" s="36">
        <v>51.2</v>
      </c>
    </row>
    <row r="13" spans="1:13" x14ac:dyDescent="0.2">
      <c r="A13" s="7">
        <v>16</v>
      </c>
      <c r="B13" s="27" t="s">
        <v>61</v>
      </c>
      <c r="C13" s="28" t="s">
        <v>695</v>
      </c>
      <c r="D13" s="29"/>
      <c r="E13" s="39" t="s">
        <v>70</v>
      </c>
      <c r="F13" s="30">
        <v>595</v>
      </c>
      <c r="G13" s="30">
        <v>420</v>
      </c>
      <c r="H13" s="31">
        <v>-180</v>
      </c>
      <c r="I13" s="63">
        <v>-30.1</v>
      </c>
      <c r="J13" s="36">
        <v>49.9</v>
      </c>
      <c r="K13" s="36">
        <v>50.6</v>
      </c>
    </row>
    <row r="14" spans="1:13" x14ac:dyDescent="0.2">
      <c r="A14" s="7">
        <v>16</v>
      </c>
      <c r="B14" s="27" t="s">
        <v>61</v>
      </c>
      <c r="C14" s="28" t="s">
        <v>696</v>
      </c>
      <c r="D14" s="29"/>
      <c r="E14" s="39" t="s">
        <v>71</v>
      </c>
      <c r="F14" s="30">
        <v>40767</v>
      </c>
      <c r="G14" s="30">
        <v>32470</v>
      </c>
      <c r="H14" s="31">
        <v>-8300</v>
      </c>
      <c r="I14" s="63">
        <v>-20.399999999999999</v>
      </c>
      <c r="J14" s="36">
        <v>47.7</v>
      </c>
      <c r="K14" s="36">
        <v>50.7</v>
      </c>
    </row>
    <row r="15" spans="1:13" x14ac:dyDescent="0.2">
      <c r="A15" s="7">
        <v>16</v>
      </c>
      <c r="B15" s="27" t="s">
        <v>61</v>
      </c>
      <c r="C15" s="28" t="s">
        <v>736</v>
      </c>
      <c r="D15" s="29"/>
      <c r="E15" s="39" t="s">
        <v>72</v>
      </c>
      <c r="F15" s="30">
        <v>2849</v>
      </c>
      <c r="G15" s="30">
        <v>2580</v>
      </c>
      <c r="H15" s="31">
        <v>-270</v>
      </c>
      <c r="I15" s="63">
        <v>-9.5</v>
      </c>
      <c r="J15" s="36">
        <v>48.9</v>
      </c>
      <c r="K15" s="36">
        <v>47.8</v>
      </c>
    </row>
    <row r="16" spans="1:13" x14ac:dyDescent="0.2">
      <c r="A16" s="7">
        <v>16</v>
      </c>
      <c r="B16" s="27" t="s">
        <v>61</v>
      </c>
      <c r="C16" s="28" t="s">
        <v>737</v>
      </c>
      <c r="D16" s="29"/>
      <c r="E16" s="39" t="s">
        <v>73</v>
      </c>
      <c r="F16" s="30">
        <v>866</v>
      </c>
      <c r="G16" s="30">
        <v>660</v>
      </c>
      <c r="H16" s="31">
        <v>-210</v>
      </c>
      <c r="I16" s="63">
        <v>-24.1</v>
      </c>
      <c r="J16" s="36">
        <v>49.9</v>
      </c>
      <c r="K16" s="36">
        <v>52.1</v>
      </c>
    </row>
    <row r="17" spans="1:11" x14ac:dyDescent="0.2">
      <c r="A17" s="7">
        <v>16</v>
      </c>
      <c r="B17" s="27" t="s">
        <v>61</v>
      </c>
      <c r="C17" s="28" t="s">
        <v>704</v>
      </c>
      <c r="D17" s="29"/>
      <c r="E17" s="39" t="s">
        <v>74</v>
      </c>
      <c r="F17" s="30">
        <v>2012</v>
      </c>
      <c r="G17" s="30">
        <v>1570</v>
      </c>
      <c r="H17" s="31">
        <v>-440</v>
      </c>
      <c r="I17" s="63">
        <v>-22.1</v>
      </c>
      <c r="J17" s="36">
        <v>48.8</v>
      </c>
      <c r="K17" s="36">
        <v>50.1</v>
      </c>
    </row>
    <row r="18" spans="1:11" x14ac:dyDescent="0.2">
      <c r="A18" s="7">
        <v>16</v>
      </c>
      <c r="B18" s="27" t="s">
        <v>61</v>
      </c>
      <c r="C18" s="28" t="s">
        <v>705</v>
      </c>
      <c r="D18" s="29"/>
      <c r="E18" s="39" t="s">
        <v>75</v>
      </c>
      <c r="F18" s="30">
        <v>3047</v>
      </c>
      <c r="G18" s="30">
        <v>2270</v>
      </c>
      <c r="H18" s="31">
        <v>-780</v>
      </c>
      <c r="I18" s="63">
        <v>-25.5</v>
      </c>
      <c r="J18" s="36">
        <v>48.6</v>
      </c>
      <c r="K18" s="36">
        <v>53.6</v>
      </c>
    </row>
    <row r="19" spans="1:11" x14ac:dyDescent="0.2">
      <c r="A19" s="7">
        <v>16</v>
      </c>
      <c r="B19" s="27" t="s">
        <v>61</v>
      </c>
      <c r="C19" s="28" t="s">
        <v>738</v>
      </c>
      <c r="D19" s="29"/>
      <c r="E19" s="39" t="s">
        <v>76</v>
      </c>
      <c r="F19" s="30">
        <v>4474</v>
      </c>
      <c r="G19" s="30">
        <v>3420</v>
      </c>
      <c r="H19" s="31">
        <v>-1060</v>
      </c>
      <c r="I19" s="63">
        <v>-23.6</v>
      </c>
      <c r="J19" s="36">
        <v>48.5</v>
      </c>
      <c r="K19" s="36">
        <v>50.7</v>
      </c>
    </row>
    <row r="20" spans="1:11" x14ac:dyDescent="0.2">
      <c r="A20" s="7">
        <v>16</v>
      </c>
      <c r="B20" s="27" t="s">
        <v>61</v>
      </c>
      <c r="C20" s="28" t="s">
        <v>739</v>
      </c>
      <c r="D20" s="29"/>
      <c r="E20" s="39" t="s">
        <v>77</v>
      </c>
      <c r="F20" s="30">
        <v>7306</v>
      </c>
      <c r="G20" s="30">
        <v>6040</v>
      </c>
      <c r="H20" s="31">
        <v>-1260</v>
      </c>
      <c r="I20" s="63">
        <v>-17.3</v>
      </c>
      <c r="J20" s="36">
        <v>50.4</v>
      </c>
      <c r="K20" s="36">
        <v>54.2</v>
      </c>
    </row>
    <row r="21" spans="1:11" x14ac:dyDescent="0.2">
      <c r="A21" s="7">
        <v>16</v>
      </c>
      <c r="B21" s="27" t="s">
        <v>61</v>
      </c>
      <c r="C21" s="28" t="s">
        <v>706</v>
      </c>
      <c r="D21" s="29"/>
      <c r="E21" s="39" t="s">
        <v>63</v>
      </c>
      <c r="F21" s="30">
        <v>9920</v>
      </c>
      <c r="G21" s="30">
        <v>7940</v>
      </c>
      <c r="H21" s="31">
        <v>-1980</v>
      </c>
      <c r="I21" s="63">
        <v>-20</v>
      </c>
      <c r="J21" s="36">
        <v>49.5</v>
      </c>
      <c r="K21" s="36">
        <v>51.8</v>
      </c>
    </row>
    <row r="22" spans="1:11" x14ac:dyDescent="0.2">
      <c r="E22" s="40"/>
    </row>
    <row r="23" spans="1:11" x14ac:dyDescent="0.2">
      <c r="E23" s="40"/>
    </row>
    <row r="24" spans="1:11" x14ac:dyDescent="0.2">
      <c r="E24" s="40"/>
    </row>
    <row r="25" spans="1:11" x14ac:dyDescent="0.2">
      <c r="E25" s="40"/>
    </row>
    <row r="26" spans="1:11" x14ac:dyDescent="0.2">
      <c r="E26" s="40"/>
    </row>
    <row r="27" spans="1:11" x14ac:dyDescent="0.2">
      <c r="E27" s="40"/>
    </row>
    <row r="28" spans="1:11" x14ac:dyDescent="0.2">
      <c r="E28" s="40"/>
    </row>
    <row r="29" spans="1:11" x14ac:dyDescent="0.2">
      <c r="E29" s="40"/>
    </row>
    <row r="30" spans="1:11" x14ac:dyDescent="0.2">
      <c r="E30" s="40"/>
    </row>
    <row r="31" spans="1:11" x14ac:dyDescent="0.2">
      <c r="E31" s="40"/>
    </row>
    <row r="32" spans="1:11" x14ac:dyDescent="0.2">
      <c r="E32" s="40"/>
    </row>
    <row r="33" spans="5:5" x14ac:dyDescent="0.2">
      <c r="E33" s="40"/>
    </row>
    <row r="34" spans="5:5" x14ac:dyDescent="0.2">
      <c r="E34" s="40"/>
    </row>
    <row r="35" spans="5:5" x14ac:dyDescent="0.2">
      <c r="E35" s="40"/>
    </row>
    <row r="36" spans="5:5" x14ac:dyDescent="0.2">
      <c r="E36" s="40"/>
    </row>
    <row r="37" spans="5:5" x14ac:dyDescent="0.2">
      <c r="E37" s="40"/>
    </row>
    <row r="38" spans="5:5" x14ac:dyDescent="0.2">
      <c r="E38" s="40"/>
    </row>
    <row r="39" spans="5:5" x14ac:dyDescent="0.2">
      <c r="E39" s="40"/>
    </row>
    <row r="40" spans="5:5" x14ac:dyDescent="0.2">
      <c r="E40" s="40"/>
    </row>
    <row r="41" spans="5:5" x14ac:dyDescent="0.2">
      <c r="E41" s="40"/>
    </row>
    <row r="42" spans="5:5" x14ac:dyDescent="0.2">
      <c r="E42" s="40"/>
    </row>
    <row r="43" spans="5:5" x14ac:dyDescent="0.2">
      <c r="E43" s="40"/>
    </row>
    <row r="44" spans="5:5" x14ac:dyDescent="0.2">
      <c r="E44" s="40"/>
    </row>
    <row r="45" spans="5:5" x14ac:dyDescent="0.2">
      <c r="E45" s="40"/>
    </row>
    <row r="46" spans="5:5" x14ac:dyDescent="0.2">
      <c r="E46" s="40"/>
    </row>
    <row r="47" spans="5:5" x14ac:dyDescent="0.2">
      <c r="E47" s="40"/>
    </row>
    <row r="48" spans="5:5"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2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79</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78</v>
      </c>
      <c r="C6" s="58"/>
      <c r="D6" s="59"/>
      <c r="E6" s="60" t="s">
        <v>651</v>
      </c>
      <c r="F6" s="61">
        <v>154957</v>
      </c>
      <c r="G6" s="61">
        <v>129040</v>
      </c>
      <c r="H6" s="61">
        <v>-25920</v>
      </c>
      <c r="I6" s="62">
        <v>-16.7</v>
      </c>
      <c r="J6" s="35">
        <v>48.4</v>
      </c>
      <c r="K6" s="35">
        <v>50.8</v>
      </c>
    </row>
    <row r="7" spans="1:13" ht="21" customHeight="1" x14ac:dyDescent="0.2">
      <c r="A7" s="7">
        <v>16</v>
      </c>
      <c r="B7" s="27" t="s">
        <v>78</v>
      </c>
      <c r="C7" s="28" t="s">
        <v>677</v>
      </c>
      <c r="D7" s="29"/>
      <c r="E7" s="39" t="s">
        <v>80</v>
      </c>
      <c r="F7" s="30">
        <v>22557</v>
      </c>
      <c r="G7" s="30">
        <v>17820</v>
      </c>
      <c r="H7" s="31">
        <v>-4740</v>
      </c>
      <c r="I7" s="63">
        <v>-21</v>
      </c>
      <c r="J7" s="36">
        <v>48.4</v>
      </c>
      <c r="K7" s="36">
        <v>51.4</v>
      </c>
    </row>
    <row r="8" spans="1:13" x14ac:dyDescent="0.2">
      <c r="A8" s="7">
        <v>16</v>
      </c>
      <c r="B8" s="27" t="s">
        <v>78</v>
      </c>
      <c r="C8" s="28" t="s">
        <v>740</v>
      </c>
      <c r="D8" s="29"/>
      <c r="E8" s="39" t="s">
        <v>81</v>
      </c>
      <c r="F8" s="30">
        <v>4268</v>
      </c>
      <c r="G8" s="30">
        <v>3240</v>
      </c>
      <c r="H8" s="31">
        <v>-1020</v>
      </c>
      <c r="I8" s="63">
        <v>-24</v>
      </c>
      <c r="J8" s="36">
        <v>48.9</v>
      </c>
      <c r="K8" s="36">
        <v>51.8</v>
      </c>
    </row>
    <row r="9" spans="1:13" x14ac:dyDescent="0.2">
      <c r="A9" s="7">
        <v>16</v>
      </c>
      <c r="B9" s="27" t="s">
        <v>78</v>
      </c>
      <c r="C9" s="28" t="s">
        <v>741</v>
      </c>
      <c r="D9" s="29"/>
      <c r="E9" s="39" t="s">
        <v>82</v>
      </c>
      <c r="F9" s="30">
        <v>703</v>
      </c>
      <c r="G9" s="30">
        <v>490</v>
      </c>
      <c r="H9" s="31">
        <v>-210</v>
      </c>
      <c r="I9" s="63">
        <v>-29.8</v>
      </c>
      <c r="J9" s="36">
        <v>47</v>
      </c>
      <c r="K9" s="36">
        <v>50.2</v>
      </c>
    </row>
    <row r="10" spans="1:13" x14ac:dyDescent="0.2">
      <c r="A10" s="7">
        <v>16</v>
      </c>
      <c r="B10" s="27" t="s">
        <v>78</v>
      </c>
      <c r="C10" s="28" t="s">
        <v>734</v>
      </c>
      <c r="D10" s="29"/>
      <c r="E10" s="39" t="s">
        <v>83</v>
      </c>
      <c r="F10" s="30">
        <v>602</v>
      </c>
      <c r="G10" s="30">
        <v>420</v>
      </c>
      <c r="H10" s="31">
        <v>-180</v>
      </c>
      <c r="I10" s="63">
        <v>-29.9</v>
      </c>
      <c r="J10" s="36">
        <v>47.2</v>
      </c>
      <c r="K10" s="36">
        <v>50.9</v>
      </c>
    </row>
    <row r="11" spans="1:13" x14ac:dyDescent="0.2">
      <c r="A11" s="7">
        <v>16</v>
      </c>
      <c r="B11" s="27" t="s">
        <v>78</v>
      </c>
      <c r="C11" s="28" t="s">
        <v>742</v>
      </c>
      <c r="D11" s="29"/>
      <c r="E11" s="39" t="s">
        <v>84</v>
      </c>
      <c r="F11" s="30">
        <v>1134</v>
      </c>
      <c r="G11" s="30">
        <v>870</v>
      </c>
      <c r="H11" s="31">
        <v>-260</v>
      </c>
      <c r="I11" s="63">
        <v>-23.3</v>
      </c>
      <c r="J11" s="36">
        <v>47.7</v>
      </c>
      <c r="K11" s="36">
        <v>50.4</v>
      </c>
    </row>
    <row r="12" spans="1:13" x14ac:dyDescent="0.2">
      <c r="A12" s="7">
        <v>16</v>
      </c>
      <c r="B12" s="27" t="s">
        <v>78</v>
      </c>
      <c r="C12" s="28" t="s">
        <v>680</v>
      </c>
      <c r="D12" s="29"/>
      <c r="E12" s="39" t="s">
        <v>85</v>
      </c>
      <c r="F12" s="30">
        <v>6889</v>
      </c>
      <c r="G12" s="30">
        <v>4960</v>
      </c>
      <c r="H12" s="31">
        <v>-1930</v>
      </c>
      <c r="I12" s="63">
        <v>-28.1</v>
      </c>
      <c r="J12" s="36">
        <v>49.2</v>
      </c>
      <c r="K12" s="36">
        <v>52.5</v>
      </c>
    </row>
    <row r="13" spans="1:13" x14ac:dyDescent="0.2">
      <c r="A13" s="7">
        <v>16</v>
      </c>
      <c r="B13" s="27" t="s">
        <v>78</v>
      </c>
      <c r="C13" s="28" t="s">
        <v>685</v>
      </c>
      <c r="D13" s="29"/>
      <c r="E13" s="39" t="s">
        <v>86</v>
      </c>
      <c r="F13" s="30">
        <v>507</v>
      </c>
      <c r="G13" s="30">
        <v>330</v>
      </c>
      <c r="H13" s="31">
        <v>-180</v>
      </c>
      <c r="I13" s="63">
        <v>-35.4</v>
      </c>
      <c r="J13" s="36">
        <v>48</v>
      </c>
      <c r="K13" s="36">
        <v>54.7</v>
      </c>
    </row>
    <row r="14" spans="1:13" x14ac:dyDescent="0.2">
      <c r="A14" s="7">
        <v>16</v>
      </c>
      <c r="B14" s="27" t="s">
        <v>78</v>
      </c>
      <c r="C14" s="28" t="s">
        <v>690</v>
      </c>
      <c r="D14" s="29"/>
      <c r="E14" s="39" t="s">
        <v>87</v>
      </c>
      <c r="F14" s="30">
        <v>4708</v>
      </c>
      <c r="G14" s="30">
        <v>4180</v>
      </c>
      <c r="H14" s="31">
        <v>-530</v>
      </c>
      <c r="I14" s="63">
        <v>-11.3</v>
      </c>
      <c r="J14" s="36">
        <v>44.8</v>
      </c>
      <c r="K14" s="36">
        <v>49.6</v>
      </c>
    </row>
    <row r="15" spans="1:13" x14ac:dyDescent="0.2">
      <c r="A15" s="7">
        <v>16</v>
      </c>
      <c r="B15" s="27" t="s">
        <v>78</v>
      </c>
      <c r="C15" s="28" t="s">
        <v>691</v>
      </c>
      <c r="D15" s="29"/>
      <c r="E15" s="39" t="s">
        <v>88</v>
      </c>
      <c r="F15" s="30">
        <v>67</v>
      </c>
      <c r="G15" s="30">
        <v>60</v>
      </c>
      <c r="H15" s="31">
        <v>0</v>
      </c>
      <c r="I15" s="63">
        <v>-6.8</v>
      </c>
      <c r="J15" s="36">
        <v>39.5</v>
      </c>
      <c r="K15" s="36">
        <v>46.7</v>
      </c>
    </row>
    <row r="16" spans="1:13" x14ac:dyDescent="0.2">
      <c r="A16" s="7">
        <v>16</v>
      </c>
      <c r="B16" s="27" t="s">
        <v>78</v>
      </c>
      <c r="C16" s="28" t="s">
        <v>743</v>
      </c>
      <c r="D16" s="29"/>
      <c r="E16" s="39" t="s">
        <v>89</v>
      </c>
      <c r="F16" s="30">
        <v>1519</v>
      </c>
      <c r="G16" s="30">
        <v>1060</v>
      </c>
      <c r="H16" s="31">
        <v>-460</v>
      </c>
      <c r="I16" s="63">
        <v>-30.5</v>
      </c>
      <c r="J16" s="36">
        <v>46.7</v>
      </c>
      <c r="K16" s="36">
        <v>51.2</v>
      </c>
    </row>
    <row r="17" spans="1:11" x14ac:dyDescent="0.2">
      <c r="A17" s="7">
        <v>16</v>
      </c>
      <c r="B17" s="27" t="s">
        <v>78</v>
      </c>
      <c r="C17" s="28" t="s">
        <v>736</v>
      </c>
      <c r="D17" s="29"/>
      <c r="E17" s="39" t="s">
        <v>90</v>
      </c>
      <c r="F17" s="30">
        <v>650</v>
      </c>
      <c r="G17" s="30">
        <v>520</v>
      </c>
      <c r="H17" s="31">
        <v>-130</v>
      </c>
      <c r="I17" s="63">
        <v>-19.5</v>
      </c>
      <c r="J17" s="36">
        <v>45.9</v>
      </c>
      <c r="K17" s="36">
        <v>49.5</v>
      </c>
    </row>
    <row r="18" spans="1:11" x14ac:dyDescent="0.2">
      <c r="A18" s="7">
        <v>16</v>
      </c>
      <c r="B18" s="27" t="s">
        <v>78</v>
      </c>
      <c r="C18" s="28" t="s">
        <v>744</v>
      </c>
      <c r="D18" s="29"/>
      <c r="E18" s="39" t="s">
        <v>91</v>
      </c>
      <c r="F18" s="30">
        <v>1726</v>
      </c>
      <c r="G18" s="30">
        <v>1560</v>
      </c>
      <c r="H18" s="31">
        <v>-160</v>
      </c>
      <c r="I18" s="63">
        <v>-9.5</v>
      </c>
      <c r="J18" s="36">
        <v>49.1</v>
      </c>
      <c r="K18" s="36">
        <v>51.2</v>
      </c>
    </row>
    <row r="19" spans="1:11" x14ac:dyDescent="0.2">
      <c r="A19" s="7">
        <v>16</v>
      </c>
      <c r="B19" s="27" t="s">
        <v>78</v>
      </c>
      <c r="C19" s="28" t="s">
        <v>703</v>
      </c>
      <c r="D19" s="29"/>
      <c r="E19" s="39" t="s">
        <v>92</v>
      </c>
      <c r="F19" s="30">
        <v>531</v>
      </c>
      <c r="G19" s="30">
        <v>430</v>
      </c>
      <c r="H19" s="31">
        <v>-100</v>
      </c>
      <c r="I19" s="63">
        <v>-18.100000000000001</v>
      </c>
      <c r="J19" s="36">
        <v>47</v>
      </c>
      <c r="K19" s="36">
        <v>50.3</v>
      </c>
    </row>
    <row r="20" spans="1:11" x14ac:dyDescent="0.2">
      <c r="A20" s="7">
        <v>16</v>
      </c>
      <c r="B20" s="27" t="s">
        <v>78</v>
      </c>
      <c r="C20" s="28" t="s">
        <v>704</v>
      </c>
      <c r="D20" s="29"/>
      <c r="E20" s="39" t="s">
        <v>93</v>
      </c>
      <c r="F20" s="30">
        <v>578</v>
      </c>
      <c r="G20" s="30">
        <v>390</v>
      </c>
      <c r="H20" s="31">
        <v>-180</v>
      </c>
      <c r="I20" s="63">
        <v>-31.7</v>
      </c>
      <c r="J20" s="36">
        <v>47.8</v>
      </c>
      <c r="K20" s="36">
        <v>51.8</v>
      </c>
    </row>
    <row r="21" spans="1:11" x14ac:dyDescent="0.2">
      <c r="A21" s="7">
        <v>16</v>
      </c>
      <c r="B21" s="27" t="s">
        <v>78</v>
      </c>
      <c r="C21" s="28" t="s">
        <v>706</v>
      </c>
      <c r="D21" s="29"/>
      <c r="E21" s="39" t="s">
        <v>94</v>
      </c>
      <c r="F21" s="30">
        <v>5126</v>
      </c>
      <c r="G21" s="30">
        <v>3830</v>
      </c>
      <c r="H21" s="31">
        <v>-1300</v>
      </c>
      <c r="I21" s="63">
        <v>-25.4</v>
      </c>
      <c r="J21" s="36">
        <v>51.5</v>
      </c>
      <c r="K21" s="36">
        <v>55.1</v>
      </c>
    </row>
    <row r="22" spans="1:11" x14ac:dyDescent="0.2">
      <c r="A22" s="7">
        <v>16</v>
      </c>
      <c r="B22" s="27" t="s">
        <v>78</v>
      </c>
      <c r="C22" s="28" t="s">
        <v>745</v>
      </c>
      <c r="D22" s="29"/>
      <c r="E22" s="39" t="s">
        <v>95</v>
      </c>
      <c r="F22" s="30">
        <v>1008</v>
      </c>
      <c r="G22" s="30">
        <v>850</v>
      </c>
      <c r="H22" s="31">
        <v>-160</v>
      </c>
      <c r="I22" s="63">
        <v>-15.7</v>
      </c>
      <c r="J22" s="36">
        <v>43.8</v>
      </c>
      <c r="K22" s="36">
        <v>49.3</v>
      </c>
    </row>
    <row r="23" spans="1:11" x14ac:dyDescent="0.2">
      <c r="A23" s="7">
        <v>16</v>
      </c>
      <c r="B23" s="27" t="s">
        <v>78</v>
      </c>
      <c r="C23" s="28" t="s">
        <v>746</v>
      </c>
      <c r="D23" s="29"/>
      <c r="E23" s="39" t="s">
        <v>96</v>
      </c>
      <c r="F23" s="30">
        <v>1689</v>
      </c>
      <c r="G23" s="30">
        <v>1170</v>
      </c>
      <c r="H23" s="31">
        <v>-520</v>
      </c>
      <c r="I23" s="63">
        <v>-30.9</v>
      </c>
      <c r="J23" s="36">
        <v>55.8</v>
      </c>
      <c r="K23" s="36">
        <v>58.1</v>
      </c>
    </row>
    <row r="24" spans="1:11" x14ac:dyDescent="0.2">
      <c r="A24" s="7">
        <v>16</v>
      </c>
      <c r="B24" s="27" t="s">
        <v>78</v>
      </c>
      <c r="C24" s="28" t="s">
        <v>710</v>
      </c>
      <c r="D24" s="29"/>
      <c r="E24" s="39" t="s">
        <v>97</v>
      </c>
      <c r="F24" s="30">
        <v>5772</v>
      </c>
      <c r="G24" s="30">
        <v>4240</v>
      </c>
      <c r="H24" s="31">
        <v>-1530</v>
      </c>
      <c r="I24" s="63">
        <v>-26.6</v>
      </c>
      <c r="J24" s="36">
        <v>50.5</v>
      </c>
      <c r="K24" s="36">
        <v>55.8</v>
      </c>
    </row>
    <row r="25" spans="1:11" x14ac:dyDescent="0.2">
      <c r="A25" s="7">
        <v>16</v>
      </c>
      <c r="B25" s="27" t="s">
        <v>78</v>
      </c>
      <c r="C25" s="28" t="s">
        <v>711</v>
      </c>
      <c r="D25" s="29"/>
      <c r="E25" s="39" t="s">
        <v>98</v>
      </c>
      <c r="F25" s="30">
        <v>3261</v>
      </c>
      <c r="G25" s="30">
        <v>2600</v>
      </c>
      <c r="H25" s="31">
        <v>-660</v>
      </c>
      <c r="I25" s="63">
        <v>-20.2</v>
      </c>
      <c r="J25" s="36">
        <v>48.7</v>
      </c>
      <c r="K25" s="36">
        <v>49.6</v>
      </c>
    </row>
    <row r="26" spans="1:11" x14ac:dyDescent="0.2">
      <c r="A26" s="7">
        <v>16</v>
      </c>
      <c r="B26" s="27" t="s">
        <v>78</v>
      </c>
      <c r="C26" s="28" t="s">
        <v>712</v>
      </c>
      <c r="D26" s="29"/>
      <c r="E26" s="39" t="s">
        <v>99</v>
      </c>
      <c r="F26" s="30">
        <v>4891</v>
      </c>
      <c r="G26" s="30">
        <v>3650</v>
      </c>
      <c r="H26" s="31">
        <v>-1240</v>
      </c>
      <c r="I26" s="63">
        <v>-25.4</v>
      </c>
      <c r="J26" s="36">
        <v>49</v>
      </c>
      <c r="K26" s="36">
        <v>51.9</v>
      </c>
    </row>
    <row r="27" spans="1:11" x14ac:dyDescent="0.2">
      <c r="A27" s="7">
        <v>16</v>
      </c>
      <c r="B27" s="27" t="s">
        <v>78</v>
      </c>
      <c r="C27" s="28" t="s">
        <v>747</v>
      </c>
      <c r="D27" s="29"/>
      <c r="E27" s="39" t="s">
        <v>100</v>
      </c>
      <c r="F27" s="30">
        <v>772</v>
      </c>
      <c r="G27" s="30">
        <v>590</v>
      </c>
      <c r="H27" s="31">
        <v>-190</v>
      </c>
      <c r="I27" s="63">
        <v>-24</v>
      </c>
      <c r="J27" s="36">
        <v>51.6</v>
      </c>
      <c r="K27" s="36">
        <v>56.8</v>
      </c>
    </row>
    <row r="28" spans="1:11" x14ac:dyDescent="0.2">
      <c r="A28" s="7">
        <v>16</v>
      </c>
      <c r="B28" s="27" t="s">
        <v>78</v>
      </c>
      <c r="C28" s="28" t="s">
        <v>715</v>
      </c>
      <c r="D28" s="29"/>
      <c r="E28" s="39" t="s">
        <v>101</v>
      </c>
      <c r="F28" s="30">
        <v>703</v>
      </c>
      <c r="G28" s="30">
        <v>480</v>
      </c>
      <c r="H28" s="31">
        <v>-220</v>
      </c>
      <c r="I28" s="63">
        <v>-32</v>
      </c>
      <c r="J28" s="36">
        <v>47.6</v>
      </c>
      <c r="K28" s="36">
        <v>48.6</v>
      </c>
    </row>
    <row r="29" spans="1:11" x14ac:dyDescent="0.2">
      <c r="A29" s="7">
        <v>16</v>
      </c>
      <c r="B29" s="27" t="s">
        <v>78</v>
      </c>
      <c r="C29" s="28" t="s">
        <v>748</v>
      </c>
      <c r="D29" s="29"/>
      <c r="E29" s="39" t="s">
        <v>102</v>
      </c>
      <c r="F29" s="30">
        <v>6268</v>
      </c>
      <c r="G29" s="30">
        <v>5430</v>
      </c>
      <c r="H29" s="31">
        <v>-840</v>
      </c>
      <c r="I29" s="63">
        <v>-13.4</v>
      </c>
      <c r="J29" s="36">
        <v>47.6</v>
      </c>
      <c r="K29" s="36">
        <v>48.3</v>
      </c>
    </row>
    <row r="30" spans="1:11" x14ac:dyDescent="0.2">
      <c r="A30" s="7">
        <v>16</v>
      </c>
      <c r="B30" s="27" t="s">
        <v>78</v>
      </c>
      <c r="C30" s="28" t="s">
        <v>749</v>
      </c>
      <c r="D30" s="29"/>
      <c r="E30" s="39" t="s">
        <v>103</v>
      </c>
      <c r="F30" s="30">
        <v>8884</v>
      </c>
      <c r="G30" s="30">
        <v>7540</v>
      </c>
      <c r="H30" s="31">
        <v>-1340</v>
      </c>
      <c r="I30" s="63">
        <v>-15.1</v>
      </c>
      <c r="J30" s="36">
        <v>48.5</v>
      </c>
      <c r="K30" s="36">
        <v>51.2</v>
      </c>
    </row>
    <row r="31" spans="1:11" x14ac:dyDescent="0.2">
      <c r="A31" s="7">
        <v>16</v>
      </c>
      <c r="B31" s="27" t="s">
        <v>78</v>
      </c>
      <c r="C31" s="28" t="s">
        <v>718</v>
      </c>
      <c r="D31" s="29"/>
      <c r="E31" s="39" t="s">
        <v>104</v>
      </c>
      <c r="F31" s="30">
        <v>5979</v>
      </c>
      <c r="G31" s="30">
        <v>4900</v>
      </c>
      <c r="H31" s="31">
        <v>-1080</v>
      </c>
      <c r="I31" s="63">
        <v>-18</v>
      </c>
      <c r="J31" s="36">
        <v>47.5</v>
      </c>
      <c r="K31" s="36">
        <v>49.4</v>
      </c>
    </row>
    <row r="32" spans="1:11" x14ac:dyDescent="0.2">
      <c r="A32" s="7">
        <v>16</v>
      </c>
      <c r="B32" s="27" t="s">
        <v>78</v>
      </c>
      <c r="C32" s="28" t="s">
        <v>750</v>
      </c>
      <c r="D32" s="29"/>
      <c r="E32" s="39" t="s">
        <v>105</v>
      </c>
      <c r="F32" s="30">
        <v>7662</v>
      </c>
      <c r="G32" s="30">
        <v>6720</v>
      </c>
      <c r="H32" s="31">
        <v>-940</v>
      </c>
      <c r="I32" s="63">
        <v>-12.3</v>
      </c>
      <c r="J32" s="36">
        <v>50.2</v>
      </c>
      <c r="K32" s="36">
        <v>52.6</v>
      </c>
    </row>
    <row r="33" spans="1:11" x14ac:dyDescent="0.2">
      <c r="A33" s="7">
        <v>16</v>
      </c>
      <c r="B33" s="27" t="s">
        <v>78</v>
      </c>
      <c r="C33" s="28" t="s">
        <v>719</v>
      </c>
      <c r="D33" s="29"/>
      <c r="E33" s="39" t="s">
        <v>106</v>
      </c>
      <c r="F33" s="30">
        <v>4818</v>
      </c>
      <c r="G33" s="30">
        <v>3910</v>
      </c>
      <c r="H33" s="31">
        <v>-910</v>
      </c>
      <c r="I33" s="63">
        <v>-18.8</v>
      </c>
      <c r="J33" s="36">
        <v>49.1</v>
      </c>
      <c r="K33" s="36">
        <v>50.2</v>
      </c>
    </row>
    <row r="34" spans="1:11" x14ac:dyDescent="0.2">
      <c r="A34" s="7">
        <v>16</v>
      </c>
      <c r="B34" s="27" t="s">
        <v>78</v>
      </c>
      <c r="C34" s="28" t="s">
        <v>721</v>
      </c>
      <c r="D34" s="29"/>
      <c r="E34" s="39" t="s">
        <v>614</v>
      </c>
      <c r="F34" s="30">
        <v>6028</v>
      </c>
      <c r="G34" s="30">
        <v>4690</v>
      </c>
      <c r="H34" s="31">
        <v>-1340</v>
      </c>
      <c r="I34" s="63">
        <v>-22.2</v>
      </c>
      <c r="J34" s="36">
        <v>49.6</v>
      </c>
      <c r="K34" s="36">
        <v>54.3</v>
      </c>
    </row>
    <row r="35" spans="1:11" x14ac:dyDescent="0.2">
      <c r="A35" s="7">
        <v>16</v>
      </c>
      <c r="B35" s="27" t="s">
        <v>78</v>
      </c>
      <c r="C35" s="28" t="s">
        <v>751</v>
      </c>
      <c r="D35" s="29"/>
      <c r="E35" s="39" t="s">
        <v>626</v>
      </c>
      <c r="F35" s="30">
        <v>4910</v>
      </c>
      <c r="G35" s="30">
        <v>3890</v>
      </c>
      <c r="H35" s="31">
        <v>-1020</v>
      </c>
      <c r="I35" s="63">
        <v>-20.8</v>
      </c>
      <c r="J35" s="36">
        <v>49.2</v>
      </c>
      <c r="K35" s="36">
        <v>53.5</v>
      </c>
    </row>
    <row r="36" spans="1:11" x14ac:dyDescent="0.2">
      <c r="A36" s="7">
        <v>16</v>
      </c>
      <c r="B36" s="27" t="s">
        <v>78</v>
      </c>
      <c r="C36" s="28" t="s">
        <v>722</v>
      </c>
      <c r="D36" s="29"/>
      <c r="E36" s="39" t="s">
        <v>665</v>
      </c>
      <c r="F36" s="30">
        <v>40747</v>
      </c>
      <c r="G36" s="30">
        <v>38220</v>
      </c>
      <c r="H36" s="31">
        <v>-2530</v>
      </c>
      <c r="I36" s="63">
        <v>-6.2</v>
      </c>
      <c r="J36" s="36">
        <v>47.3</v>
      </c>
      <c r="K36" s="36">
        <v>48.6</v>
      </c>
    </row>
    <row r="37" spans="1:11" x14ac:dyDescent="0.2">
      <c r="E37" s="40"/>
    </row>
    <row r="38" spans="1:11" x14ac:dyDescent="0.2">
      <c r="E38" s="40"/>
    </row>
    <row r="39" spans="1:11" x14ac:dyDescent="0.2">
      <c r="E39" s="40"/>
    </row>
    <row r="40" spans="1:11" x14ac:dyDescent="0.2">
      <c r="E40" s="40"/>
    </row>
    <row r="41" spans="1:11" x14ac:dyDescent="0.2">
      <c r="E41" s="40"/>
    </row>
    <row r="42" spans="1:11" x14ac:dyDescent="0.2">
      <c r="E42" s="40"/>
    </row>
    <row r="43" spans="1:11" x14ac:dyDescent="0.2">
      <c r="E43" s="40"/>
    </row>
    <row r="44" spans="1:11" x14ac:dyDescent="0.2">
      <c r="E44" s="40"/>
    </row>
    <row r="45" spans="1:11" x14ac:dyDescent="0.2">
      <c r="E45" s="40"/>
    </row>
    <row r="46" spans="1:11" x14ac:dyDescent="0.2">
      <c r="E46" s="40"/>
    </row>
    <row r="47" spans="1:11" x14ac:dyDescent="0.2">
      <c r="E47" s="40"/>
    </row>
    <row r="48" spans="1: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36"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2"/>
  <sheetViews>
    <sheetView zoomScaleNormal="100" workbookViewId="0">
      <selection sqref="A1:B1"/>
    </sheetView>
  </sheetViews>
  <sheetFormatPr baseColWidth="10" defaultColWidth="11.42578125" defaultRowHeight="11.25" x14ac:dyDescent="0.2"/>
  <cols>
    <col min="1" max="1" width="3" style="7" customWidth="1"/>
    <col min="2" max="2" width="4.42578125" style="34" customWidth="1"/>
    <col min="3" max="3" width="3.7109375" style="8" customWidth="1"/>
    <col min="4" max="4" width="0.7109375" style="7" customWidth="1"/>
    <col min="5" max="5" width="28.7109375" style="7" customWidth="1"/>
    <col min="6" max="8" width="7.42578125" style="7" bestFit="1" customWidth="1"/>
    <col min="9" max="9" width="8.42578125" style="33" customWidth="1"/>
    <col min="10" max="11" width="7.7109375" style="37" customWidth="1"/>
    <col min="12" max="16384" width="11.42578125" style="7"/>
  </cols>
  <sheetData>
    <row r="1" spans="1:13" s="22" customFormat="1" ht="12.75" x14ac:dyDescent="0.2">
      <c r="A1" s="78" t="s">
        <v>109</v>
      </c>
      <c r="B1" s="78"/>
      <c r="C1" s="78"/>
      <c r="D1" s="78"/>
      <c r="E1" s="78"/>
      <c r="F1" s="78"/>
      <c r="G1" s="79"/>
      <c r="H1" s="79"/>
      <c r="I1" s="79"/>
      <c r="J1" s="79"/>
      <c r="K1" s="79"/>
      <c r="M1" s="45" t="s">
        <v>807</v>
      </c>
    </row>
    <row r="2" spans="1:13" ht="6" customHeight="1" x14ac:dyDescent="0.2">
      <c r="B2" s="32"/>
      <c r="C2" s="28"/>
      <c r="D2" s="29"/>
    </row>
    <row r="3" spans="1:13" ht="12.75" customHeight="1" x14ac:dyDescent="0.2">
      <c r="A3" s="80" t="s">
        <v>2</v>
      </c>
      <c r="B3" s="80"/>
      <c r="C3" s="80"/>
      <c r="D3" s="81"/>
      <c r="E3" s="86" t="s">
        <v>653</v>
      </c>
      <c r="F3" s="89" t="s">
        <v>731</v>
      </c>
      <c r="G3" s="91">
        <v>2045</v>
      </c>
      <c r="H3" s="93" t="s">
        <v>631</v>
      </c>
      <c r="I3" s="94"/>
      <c r="J3" s="95" t="s">
        <v>633</v>
      </c>
      <c r="K3" s="96"/>
    </row>
    <row r="4" spans="1:13" x14ac:dyDescent="0.2">
      <c r="A4" s="82"/>
      <c r="B4" s="82"/>
      <c r="C4" s="82"/>
      <c r="D4" s="83"/>
      <c r="E4" s="87"/>
      <c r="F4" s="90"/>
      <c r="G4" s="92"/>
      <c r="H4" s="97" t="s">
        <v>732</v>
      </c>
      <c r="I4" s="98"/>
      <c r="J4" s="23" t="str">
        <f>F3</f>
        <v>2024 (IST)</v>
      </c>
      <c r="K4" s="24">
        <f>G3</f>
        <v>2045</v>
      </c>
    </row>
    <row r="5" spans="1:13" x14ac:dyDescent="0.2">
      <c r="A5" s="84"/>
      <c r="B5" s="84"/>
      <c r="C5" s="84"/>
      <c r="D5" s="85"/>
      <c r="E5" s="88"/>
      <c r="F5" s="99" t="s">
        <v>634</v>
      </c>
      <c r="G5" s="100"/>
      <c r="H5" s="100"/>
      <c r="I5" s="25" t="s">
        <v>632</v>
      </c>
      <c r="J5" s="76" t="s">
        <v>635</v>
      </c>
      <c r="K5" s="77"/>
    </row>
    <row r="6" spans="1:13" ht="18.75" customHeight="1" x14ac:dyDescent="0.2">
      <c r="A6" s="11">
        <v>16</v>
      </c>
      <c r="B6" s="26" t="s">
        <v>108</v>
      </c>
      <c r="C6" s="58"/>
      <c r="D6" s="59"/>
      <c r="E6" s="60" t="s">
        <v>651</v>
      </c>
      <c r="F6" s="61">
        <v>94613</v>
      </c>
      <c r="G6" s="61">
        <v>83260</v>
      </c>
      <c r="H6" s="61">
        <v>-11350</v>
      </c>
      <c r="I6" s="62">
        <v>-12</v>
      </c>
      <c r="J6" s="35">
        <v>47.8</v>
      </c>
      <c r="K6" s="35">
        <v>49.6</v>
      </c>
    </row>
    <row r="7" spans="1:13" ht="21" customHeight="1" x14ac:dyDescent="0.2">
      <c r="A7" s="7">
        <v>16</v>
      </c>
      <c r="B7" s="27" t="s">
        <v>108</v>
      </c>
      <c r="C7" s="28" t="s">
        <v>677</v>
      </c>
      <c r="D7" s="29"/>
      <c r="E7" s="39" t="s">
        <v>110</v>
      </c>
      <c r="F7" s="30">
        <v>16717</v>
      </c>
      <c r="G7" s="30">
        <v>15360</v>
      </c>
      <c r="H7" s="31">
        <v>-1360</v>
      </c>
      <c r="I7" s="63">
        <v>-8.1</v>
      </c>
      <c r="J7" s="36">
        <v>48.5</v>
      </c>
      <c r="K7" s="36">
        <v>49.7</v>
      </c>
    </row>
    <row r="8" spans="1:13" x14ac:dyDescent="0.2">
      <c r="A8" s="7">
        <v>16</v>
      </c>
      <c r="B8" s="27" t="s">
        <v>108</v>
      </c>
      <c r="C8" s="28" t="s">
        <v>740</v>
      </c>
      <c r="D8" s="29"/>
      <c r="E8" s="39" t="s">
        <v>111</v>
      </c>
      <c r="F8" s="30">
        <v>2399</v>
      </c>
      <c r="G8" s="30">
        <v>2300</v>
      </c>
      <c r="H8" s="31">
        <v>-100</v>
      </c>
      <c r="I8" s="63">
        <v>-4.2</v>
      </c>
      <c r="J8" s="36">
        <v>48</v>
      </c>
      <c r="K8" s="36">
        <v>51.4</v>
      </c>
    </row>
    <row r="9" spans="1:13" x14ac:dyDescent="0.2">
      <c r="A9" s="7">
        <v>16</v>
      </c>
      <c r="B9" s="27" t="s">
        <v>108</v>
      </c>
      <c r="C9" s="28" t="s">
        <v>733</v>
      </c>
      <c r="D9" s="29"/>
      <c r="E9" s="39" t="s">
        <v>112</v>
      </c>
      <c r="F9" s="30">
        <v>821</v>
      </c>
      <c r="G9" s="30">
        <v>740</v>
      </c>
      <c r="H9" s="31">
        <v>-80</v>
      </c>
      <c r="I9" s="63">
        <v>-9.4</v>
      </c>
      <c r="J9" s="36">
        <v>45.3</v>
      </c>
      <c r="K9" s="36">
        <v>48.4</v>
      </c>
    </row>
    <row r="10" spans="1:13" x14ac:dyDescent="0.2">
      <c r="A10" s="7">
        <v>16</v>
      </c>
      <c r="B10" s="27" t="s">
        <v>108</v>
      </c>
      <c r="C10" s="28" t="s">
        <v>752</v>
      </c>
      <c r="D10" s="29"/>
      <c r="E10" s="39" t="s">
        <v>113</v>
      </c>
      <c r="F10" s="30">
        <v>161</v>
      </c>
      <c r="G10" s="30">
        <v>100</v>
      </c>
      <c r="H10" s="31">
        <v>-60</v>
      </c>
      <c r="I10" s="63">
        <v>-38.5</v>
      </c>
      <c r="J10" s="36">
        <v>46.5</v>
      </c>
      <c r="K10" s="36">
        <v>48.1</v>
      </c>
    </row>
    <row r="11" spans="1:13" x14ac:dyDescent="0.2">
      <c r="A11" s="7">
        <v>16</v>
      </c>
      <c r="B11" s="27" t="s">
        <v>108</v>
      </c>
      <c r="C11" s="28" t="s">
        <v>735</v>
      </c>
      <c r="D11" s="29"/>
      <c r="E11" s="39" t="s">
        <v>114</v>
      </c>
      <c r="F11" s="30">
        <v>268</v>
      </c>
      <c r="G11" s="30">
        <v>270</v>
      </c>
      <c r="H11" s="31">
        <v>0</v>
      </c>
      <c r="I11" s="63">
        <v>1.3</v>
      </c>
      <c r="J11" s="36">
        <v>45.9</v>
      </c>
      <c r="K11" s="36">
        <v>42.5</v>
      </c>
    </row>
    <row r="12" spans="1:13" x14ac:dyDescent="0.2">
      <c r="A12" s="7">
        <v>16</v>
      </c>
      <c r="B12" s="27" t="s">
        <v>108</v>
      </c>
      <c r="C12" s="28" t="s">
        <v>683</v>
      </c>
      <c r="D12" s="29"/>
      <c r="E12" s="39" t="s">
        <v>115</v>
      </c>
      <c r="F12" s="30">
        <v>689</v>
      </c>
      <c r="G12" s="30">
        <v>650</v>
      </c>
      <c r="H12" s="31">
        <v>-40</v>
      </c>
      <c r="I12" s="63">
        <v>-6.3</v>
      </c>
      <c r="J12" s="36">
        <v>49</v>
      </c>
      <c r="K12" s="36">
        <v>57.7</v>
      </c>
    </row>
    <row r="13" spans="1:13" x14ac:dyDescent="0.2">
      <c r="A13" s="7">
        <v>16</v>
      </c>
      <c r="B13" s="27" t="s">
        <v>108</v>
      </c>
      <c r="C13" s="28" t="s">
        <v>684</v>
      </c>
      <c r="D13" s="29"/>
      <c r="E13" s="39" t="s">
        <v>116</v>
      </c>
      <c r="F13" s="30">
        <v>198</v>
      </c>
      <c r="G13" s="30">
        <v>120</v>
      </c>
      <c r="H13" s="31">
        <v>-80</v>
      </c>
      <c r="I13" s="63">
        <v>-39.4</v>
      </c>
      <c r="J13" s="36">
        <v>46.1</v>
      </c>
      <c r="K13" s="36">
        <v>50.6</v>
      </c>
    </row>
    <row r="14" spans="1:13" x14ac:dyDescent="0.2">
      <c r="A14" s="7">
        <v>16</v>
      </c>
      <c r="B14" s="27" t="s">
        <v>108</v>
      </c>
      <c r="C14" s="28" t="s">
        <v>753</v>
      </c>
      <c r="D14" s="29"/>
      <c r="E14" s="39" t="s">
        <v>117</v>
      </c>
      <c r="F14" s="30">
        <v>2781</v>
      </c>
      <c r="G14" s="30">
        <v>2440</v>
      </c>
      <c r="H14" s="31">
        <v>-340</v>
      </c>
      <c r="I14" s="63">
        <v>-12.4</v>
      </c>
      <c r="J14" s="36">
        <v>45.6</v>
      </c>
      <c r="K14" s="36">
        <v>47.2</v>
      </c>
    </row>
    <row r="15" spans="1:13" x14ac:dyDescent="0.2">
      <c r="A15" s="7">
        <v>16</v>
      </c>
      <c r="B15" s="27" t="s">
        <v>108</v>
      </c>
      <c r="C15" s="28" t="s">
        <v>688</v>
      </c>
      <c r="D15" s="29"/>
      <c r="E15" s="39" t="s">
        <v>118</v>
      </c>
      <c r="F15" s="30">
        <v>144</v>
      </c>
      <c r="G15" s="30">
        <v>100</v>
      </c>
      <c r="H15" s="31">
        <v>-40</v>
      </c>
      <c r="I15" s="63">
        <v>-28.9</v>
      </c>
      <c r="J15" s="36">
        <v>47.4</v>
      </c>
      <c r="K15" s="36">
        <v>54.8</v>
      </c>
    </row>
    <row r="16" spans="1:13" x14ac:dyDescent="0.2">
      <c r="A16" s="7">
        <v>16</v>
      </c>
      <c r="B16" s="27" t="s">
        <v>108</v>
      </c>
      <c r="C16" s="28" t="s">
        <v>690</v>
      </c>
      <c r="D16" s="29"/>
      <c r="E16" s="39" t="s">
        <v>119</v>
      </c>
      <c r="F16" s="30">
        <v>776</v>
      </c>
      <c r="G16" s="30">
        <v>720</v>
      </c>
      <c r="H16" s="31">
        <v>-60</v>
      </c>
      <c r="I16" s="63">
        <v>-7.1</v>
      </c>
      <c r="J16" s="36">
        <v>47.4</v>
      </c>
      <c r="K16" s="36">
        <v>50.3</v>
      </c>
    </row>
    <row r="17" spans="1:11" x14ac:dyDescent="0.2">
      <c r="A17" s="7">
        <v>16</v>
      </c>
      <c r="B17" s="27" t="s">
        <v>108</v>
      </c>
      <c r="C17" s="28" t="s">
        <v>691</v>
      </c>
      <c r="D17" s="29"/>
      <c r="E17" s="39" t="s">
        <v>120</v>
      </c>
      <c r="F17" s="30">
        <v>754</v>
      </c>
      <c r="G17" s="30">
        <v>570</v>
      </c>
      <c r="H17" s="31">
        <v>-180</v>
      </c>
      <c r="I17" s="63">
        <v>-24.4</v>
      </c>
      <c r="J17" s="36">
        <v>48.5</v>
      </c>
      <c r="K17" s="36">
        <v>53.3</v>
      </c>
    </row>
    <row r="18" spans="1:11" x14ac:dyDescent="0.2">
      <c r="A18" s="7">
        <v>16</v>
      </c>
      <c r="B18" s="27" t="s">
        <v>108</v>
      </c>
      <c r="C18" s="28" t="s">
        <v>695</v>
      </c>
      <c r="D18" s="29"/>
      <c r="E18" s="39" t="s">
        <v>121</v>
      </c>
      <c r="F18" s="30">
        <v>1604</v>
      </c>
      <c r="G18" s="30">
        <v>1260</v>
      </c>
      <c r="H18" s="31">
        <v>-350</v>
      </c>
      <c r="I18" s="63">
        <v>-21.7</v>
      </c>
      <c r="J18" s="36">
        <v>47.9</v>
      </c>
      <c r="K18" s="36">
        <v>50.2</v>
      </c>
    </row>
    <row r="19" spans="1:11" x14ac:dyDescent="0.2">
      <c r="A19" s="7">
        <v>16</v>
      </c>
      <c r="B19" s="27" t="s">
        <v>108</v>
      </c>
      <c r="C19" s="28" t="s">
        <v>754</v>
      </c>
      <c r="D19" s="29"/>
      <c r="E19" s="39" t="s">
        <v>122</v>
      </c>
      <c r="F19" s="30">
        <v>607</v>
      </c>
      <c r="G19" s="30">
        <v>560</v>
      </c>
      <c r="H19" s="31">
        <v>-50</v>
      </c>
      <c r="I19" s="63">
        <v>-8.3000000000000007</v>
      </c>
      <c r="J19" s="36">
        <v>48</v>
      </c>
      <c r="K19" s="36">
        <v>47.8</v>
      </c>
    </row>
    <row r="20" spans="1:11" x14ac:dyDescent="0.2">
      <c r="A20" s="7">
        <v>16</v>
      </c>
      <c r="B20" s="27" t="s">
        <v>108</v>
      </c>
      <c r="C20" s="28" t="s">
        <v>755</v>
      </c>
      <c r="D20" s="29"/>
      <c r="E20" s="39" t="s">
        <v>123</v>
      </c>
      <c r="F20" s="30">
        <v>289</v>
      </c>
      <c r="G20" s="30">
        <v>180</v>
      </c>
      <c r="H20" s="31">
        <v>-110</v>
      </c>
      <c r="I20" s="63">
        <v>-38.5</v>
      </c>
      <c r="J20" s="36">
        <v>52.6</v>
      </c>
      <c r="K20" s="36">
        <v>56.4</v>
      </c>
    </row>
    <row r="21" spans="1:11" x14ac:dyDescent="0.2">
      <c r="A21" s="7">
        <v>16</v>
      </c>
      <c r="B21" s="27" t="s">
        <v>108</v>
      </c>
      <c r="C21" s="28" t="s">
        <v>698</v>
      </c>
      <c r="D21" s="29"/>
      <c r="E21" s="39" t="s">
        <v>124</v>
      </c>
      <c r="F21" s="30">
        <v>189</v>
      </c>
      <c r="G21" s="30">
        <v>120</v>
      </c>
      <c r="H21" s="31">
        <v>-70</v>
      </c>
      <c r="I21" s="63">
        <v>-38.6</v>
      </c>
      <c r="J21" s="36">
        <v>48.4</v>
      </c>
      <c r="K21" s="36">
        <v>56</v>
      </c>
    </row>
    <row r="22" spans="1:11" x14ac:dyDescent="0.2">
      <c r="A22" s="7">
        <v>16</v>
      </c>
      <c r="B22" s="27" t="s">
        <v>108</v>
      </c>
      <c r="C22" s="28" t="s">
        <v>743</v>
      </c>
      <c r="D22" s="29"/>
      <c r="E22" s="39" t="s">
        <v>125</v>
      </c>
      <c r="F22" s="30">
        <v>36353</v>
      </c>
      <c r="G22" s="30">
        <v>33200</v>
      </c>
      <c r="H22" s="31">
        <v>-3150</v>
      </c>
      <c r="I22" s="63">
        <v>-8.6999999999999993</v>
      </c>
      <c r="J22" s="36">
        <v>47.6</v>
      </c>
      <c r="K22" s="36">
        <v>48.3</v>
      </c>
    </row>
    <row r="23" spans="1:11" x14ac:dyDescent="0.2">
      <c r="A23" s="7">
        <v>16</v>
      </c>
      <c r="B23" s="27" t="s">
        <v>108</v>
      </c>
      <c r="C23" s="28" t="s">
        <v>756</v>
      </c>
      <c r="D23" s="29"/>
      <c r="E23" s="39" t="s">
        <v>126</v>
      </c>
      <c r="F23" s="30">
        <v>273</v>
      </c>
      <c r="G23" s="30">
        <v>190</v>
      </c>
      <c r="H23" s="31">
        <v>-90</v>
      </c>
      <c r="I23" s="63">
        <v>-32</v>
      </c>
      <c r="J23" s="36">
        <v>50.3</v>
      </c>
      <c r="K23" s="36">
        <v>52.8</v>
      </c>
    </row>
    <row r="24" spans="1:11" x14ac:dyDescent="0.2">
      <c r="A24" s="7">
        <v>16</v>
      </c>
      <c r="B24" s="27" t="s">
        <v>108</v>
      </c>
      <c r="C24" s="28" t="s">
        <v>757</v>
      </c>
      <c r="D24" s="29"/>
      <c r="E24" s="39" t="s">
        <v>127</v>
      </c>
      <c r="F24" s="30">
        <v>362</v>
      </c>
      <c r="G24" s="30">
        <v>300</v>
      </c>
      <c r="H24" s="31">
        <v>-60</v>
      </c>
      <c r="I24" s="63">
        <v>-17.5</v>
      </c>
      <c r="J24" s="36">
        <v>47.5</v>
      </c>
      <c r="K24" s="36">
        <v>52.4</v>
      </c>
    </row>
    <row r="25" spans="1:11" x14ac:dyDescent="0.2">
      <c r="A25" s="7">
        <v>16</v>
      </c>
      <c r="B25" s="27" t="s">
        <v>108</v>
      </c>
      <c r="C25" s="28" t="s">
        <v>704</v>
      </c>
      <c r="D25" s="29"/>
      <c r="E25" s="39" t="s">
        <v>128</v>
      </c>
      <c r="F25" s="30">
        <v>139</v>
      </c>
      <c r="G25" s="30">
        <v>120</v>
      </c>
      <c r="H25" s="31">
        <v>-20</v>
      </c>
      <c r="I25" s="63">
        <v>-11.7</v>
      </c>
      <c r="J25" s="36">
        <v>45.7</v>
      </c>
      <c r="K25" s="36">
        <v>43.4</v>
      </c>
    </row>
    <row r="26" spans="1:11" x14ac:dyDescent="0.2">
      <c r="A26" s="7">
        <v>16</v>
      </c>
      <c r="B26" s="27" t="s">
        <v>108</v>
      </c>
      <c r="C26" s="28" t="s">
        <v>738</v>
      </c>
      <c r="D26" s="29"/>
      <c r="E26" s="39" t="s">
        <v>129</v>
      </c>
      <c r="F26" s="30">
        <v>369</v>
      </c>
      <c r="G26" s="30">
        <v>220</v>
      </c>
      <c r="H26" s="31">
        <v>-150</v>
      </c>
      <c r="I26" s="63">
        <v>-40.4</v>
      </c>
      <c r="J26" s="36">
        <v>49.4</v>
      </c>
      <c r="K26" s="36">
        <v>59.7</v>
      </c>
    </row>
    <row r="27" spans="1:11" x14ac:dyDescent="0.2">
      <c r="A27" s="7">
        <v>16</v>
      </c>
      <c r="B27" s="27" t="s">
        <v>108</v>
      </c>
      <c r="C27" s="28" t="s">
        <v>746</v>
      </c>
      <c r="D27" s="29"/>
      <c r="E27" s="39" t="s">
        <v>130</v>
      </c>
      <c r="F27" s="30">
        <v>5993</v>
      </c>
      <c r="G27" s="30">
        <v>4510</v>
      </c>
      <c r="H27" s="31">
        <v>-1480</v>
      </c>
      <c r="I27" s="63">
        <v>-24.7</v>
      </c>
      <c r="J27" s="36">
        <v>48.6</v>
      </c>
      <c r="K27" s="36">
        <v>51.7</v>
      </c>
    </row>
    <row r="28" spans="1:11" x14ac:dyDescent="0.2">
      <c r="A28" s="7">
        <v>16</v>
      </c>
      <c r="B28" s="27" t="s">
        <v>108</v>
      </c>
      <c r="C28" s="28" t="s">
        <v>708</v>
      </c>
      <c r="D28" s="29"/>
      <c r="E28" s="39" t="s">
        <v>131</v>
      </c>
      <c r="F28" s="30">
        <v>6419</v>
      </c>
      <c r="G28" s="30">
        <v>5030</v>
      </c>
      <c r="H28" s="31">
        <v>-1390</v>
      </c>
      <c r="I28" s="63">
        <v>-21.6</v>
      </c>
      <c r="J28" s="36">
        <v>49</v>
      </c>
      <c r="K28" s="36">
        <v>54.3</v>
      </c>
    </row>
    <row r="29" spans="1:11" x14ac:dyDescent="0.2">
      <c r="A29" s="7">
        <v>16</v>
      </c>
      <c r="B29" s="27" t="s">
        <v>108</v>
      </c>
      <c r="C29" s="28" t="s">
        <v>709</v>
      </c>
      <c r="D29" s="29"/>
      <c r="E29" s="39" t="s">
        <v>132</v>
      </c>
      <c r="F29" s="30">
        <v>4180</v>
      </c>
      <c r="G29" s="30">
        <v>3280</v>
      </c>
      <c r="H29" s="31">
        <v>-900</v>
      </c>
      <c r="I29" s="63">
        <v>-21.5</v>
      </c>
      <c r="J29" s="36">
        <v>49.1</v>
      </c>
      <c r="K29" s="36">
        <v>51.6</v>
      </c>
    </row>
    <row r="30" spans="1:11" x14ac:dyDescent="0.2">
      <c r="A30" s="7">
        <v>16</v>
      </c>
      <c r="B30" s="27" t="s">
        <v>108</v>
      </c>
      <c r="C30" s="28" t="s">
        <v>710</v>
      </c>
      <c r="D30" s="29"/>
      <c r="E30" s="39" t="s">
        <v>615</v>
      </c>
      <c r="F30" s="30">
        <v>6378</v>
      </c>
      <c r="G30" s="30">
        <v>5940</v>
      </c>
      <c r="H30" s="31">
        <v>-430</v>
      </c>
      <c r="I30" s="63">
        <v>-6.8</v>
      </c>
      <c r="J30" s="36">
        <v>46.9</v>
      </c>
      <c r="K30" s="36">
        <v>50.4</v>
      </c>
    </row>
    <row r="31" spans="1:11" x14ac:dyDescent="0.2">
      <c r="A31" s="7">
        <v>16</v>
      </c>
      <c r="B31" s="27" t="s">
        <v>108</v>
      </c>
      <c r="C31" s="28" t="s">
        <v>758</v>
      </c>
      <c r="D31" s="29"/>
      <c r="E31" s="39" t="s">
        <v>627</v>
      </c>
      <c r="F31" s="30">
        <v>5750</v>
      </c>
      <c r="G31" s="30">
        <v>4990</v>
      </c>
      <c r="H31" s="31">
        <v>-760</v>
      </c>
      <c r="I31" s="63">
        <v>-13.2</v>
      </c>
      <c r="J31" s="36">
        <v>45.8</v>
      </c>
      <c r="K31" s="36">
        <v>46.5</v>
      </c>
    </row>
    <row r="32" spans="1:11" x14ac:dyDescent="0.2">
      <c r="B32" s="27"/>
      <c r="C32" s="28"/>
      <c r="D32" s="29"/>
      <c r="E32" s="49"/>
      <c r="F32" s="30"/>
      <c r="G32" s="30"/>
      <c r="H32" s="31"/>
      <c r="I32" s="50"/>
      <c r="J32" s="36"/>
      <c r="K32" s="36"/>
    </row>
    <row r="33" spans="2:11" x14ac:dyDescent="0.2">
      <c r="B33" s="27"/>
      <c r="C33" s="28"/>
      <c r="D33" s="29"/>
      <c r="E33" s="49"/>
      <c r="F33" s="30"/>
      <c r="G33" s="30"/>
      <c r="H33" s="31"/>
      <c r="I33" s="50"/>
      <c r="J33" s="36"/>
      <c r="K33" s="36"/>
    </row>
    <row r="34" spans="2:11" x14ac:dyDescent="0.2">
      <c r="B34" s="27"/>
      <c r="C34" s="28"/>
      <c r="D34" s="29"/>
      <c r="E34" s="49"/>
      <c r="F34" s="30"/>
      <c r="G34" s="30"/>
      <c r="H34" s="31"/>
      <c r="I34" s="50"/>
      <c r="J34" s="36"/>
      <c r="K34" s="36"/>
    </row>
    <row r="35" spans="2:11" x14ac:dyDescent="0.2">
      <c r="B35" s="27"/>
      <c r="C35" s="28"/>
      <c r="D35" s="29"/>
      <c r="E35" s="49"/>
      <c r="F35" s="30"/>
      <c r="G35" s="30"/>
      <c r="H35" s="31"/>
      <c r="I35" s="50"/>
      <c r="J35" s="36"/>
      <c r="K35" s="36"/>
    </row>
    <row r="36" spans="2:11" x14ac:dyDescent="0.2">
      <c r="B36" s="27"/>
      <c r="C36" s="28"/>
      <c r="D36" s="29"/>
      <c r="E36" s="49"/>
      <c r="F36" s="30"/>
      <c r="G36" s="30"/>
      <c r="H36" s="31"/>
      <c r="I36" s="50"/>
      <c r="J36" s="36"/>
      <c r="K36" s="36"/>
    </row>
    <row r="37" spans="2:11" x14ac:dyDescent="0.2">
      <c r="E37" s="40"/>
    </row>
    <row r="38" spans="2:11" x14ac:dyDescent="0.2">
      <c r="E38" s="40"/>
    </row>
    <row r="39" spans="2:11" x14ac:dyDescent="0.2">
      <c r="E39" s="40"/>
    </row>
    <row r="40" spans="2:11" x14ac:dyDescent="0.2">
      <c r="E40" s="40"/>
    </row>
    <row r="41" spans="2:11" x14ac:dyDescent="0.2">
      <c r="E41" s="40"/>
    </row>
    <row r="42" spans="2:11" x14ac:dyDescent="0.2">
      <c r="E42" s="40"/>
    </row>
    <row r="43" spans="2:11" x14ac:dyDescent="0.2">
      <c r="E43" s="40"/>
    </row>
    <row r="44" spans="2:11" x14ac:dyDescent="0.2">
      <c r="E44" s="40"/>
    </row>
    <row r="45" spans="2:11" x14ac:dyDescent="0.2">
      <c r="E45" s="40"/>
    </row>
    <row r="46" spans="2:11" x14ac:dyDescent="0.2">
      <c r="E46" s="40"/>
    </row>
    <row r="47" spans="2:11" x14ac:dyDescent="0.2">
      <c r="E47" s="40"/>
    </row>
    <row r="48" spans="2:11" x14ac:dyDescent="0.2">
      <c r="E48" s="40"/>
    </row>
    <row r="49" spans="5:5" x14ac:dyDescent="0.2">
      <c r="E49" s="40"/>
    </row>
    <row r="50" spans="5:5" x14ac:dyDescent="0.2">
      <c r="E50" s="40"/>
    </row>
    <row r="51" spans="5:5" x14ac:dyDescent="0.2">
      <c r="E51" s="40"/>
    </row>
    <row r="52" spans="5:5" x14ac:dyDescent="0.2">
      <c r="E52" s="40"/>
    </row>
    <row r="53" spans="5:5" x14ac:dyDescent="0.2">
      <c r="E53" s="40"/>
    </row>
    <row r="54" spans="5:5" x14ac:dyDescent="0.2">
      <c r="E54" s="40"/>
    </row>
    <row r="55" spans="5:5" x14ac:dyDescent="0.2">
      <c r="E55" s="40"/>
    </row>
    <row r="56" spans="5:5" x14ac:dyDescent="0.2">
      <c r="E56" s="40"/>
    </row>
    <row r="57" spans="5:5" x14ac:dyDescent="0.2">
      <c r="E57" s="40"/>
    </row>
    <row r="58" spans="5:5" x14ac:dyDescent="0.2">
      <c r="E58" s="40"/>
    </row>
    <row r="59" spans="5:5" x14ac:dyDescent="0.2">
      <c r="E59" s="40"/>
    </row>
    <row r="60" spans="5:5" x14ac:dyDescent="0.2">
      <c r="E60" s="40"/>
    </row>
    <row r="61" spans="5:5" x14ac:dyDescent="0.2">
      <c r="E61" s="40"/>
    </row>
    <row r="62" spans="5:5" x14ac:dyDescent="0.2">
      <c r="E62" s="40"/>
    </row>
    <row r="63" spans="5:5" x14ac:dyDescent="0.2">
      <c r="E63" s="40"/>
    </row>
    <row r="64" spans="5:5" x14ac:dyDescent="0.2">
      <c r="E64" s="40"/>
    </row>
    <row r="65" spans="5:5" x14ac:dyDescent="0.2">
      <c r="E65" s="40"/>
    </row>
    <row r="66" spans="5:5" x14ac:dyDescent="0.2">
      <c r="E66" s="40"/>
    </row>
    <row r="67" spans="5:5" x14ac:dyDescent="0.2">
      <c r="E67" s="40"/>
    </row>
    <row r="68" spans="5:5" x14ac:dyDescent="0.2">
      <c r="E68" s="40"/>
    </row>
    <row r="69" spans="5:5" x14ac:dyDescent="0.2">
      <c r="E69" s="40"/>
    </row>
    <row r="70" spans="5:5" x14ac:dyDescent="0.2">
      <c r="E70" s="40"/>
    </row>
    <row r="71" spans="5:5" x14ac:dyDescent="0.2">
      <c r="E71" s="40"/>
    </row>
    <row r="72" spans="5:5" x14ac:dyDescent="0.2">
      <c r="E72" s="40"/>
    </row>
    <row r="73" spans="5:5" x14ac:dyDescent="0.2">
      <c r="E73" s="40"/>
    </row>
    <row r="74" spans="5:5" x14ac:dyDescent="0.2">
      <c r="E74" s="40"/>
    </row>
    <row r="75" spans="5:5" x14ac:dyDescent="0.2">
      <c r="E75" s="40"/>
    </row>
    <row r="76" spans="5:5" x14ac:dyDescent="0.2">
      <c r="E76" s="40"/>
    </row>
    <row r="77" spans="5:5" x14ac:dyDescent="0.2">
      <c r="E77" s="40"/>
    </row>
    <row r="78" spans="5:5" x14ac:dyDescent="0.2">
      <c r="E78" s="40"/>
    </row>
    <row r="79" spans="5:5" x14ac:dyDescent="0.2">
      <c r="E79" s="40"/>
    </row>
    <row r="80" spans="5:5" x14ac:dyDescent="0.2">
      <c r="E80" s="40"/>
    </row>
    <row r="81" spans="5:5" x14ac:dyDescent="0.2">
      <c r="E81" s="40"/>
    </row>
    <row r="82" spans="5:5" x14ac:dyDescent="0.2">
      <c r="E82" s="40"/>
    </row>
    <row r="83" spans="5:5" x14ac:dyDescent="0.2">
      <c r="E83" s="40"/>
    </row>
    <row r="84" spans="5:5" x14ac:dyDescent="0.2">
      <c r="E84" s="40"/>
    </row>
    <row r="85" spans="5:5" x14ac:dyDescent="0.2">
      <c r="E85" s="40"/>
    </row>
    <row r="86" spans="5:5" x14ac:dyDescent="0.2">
      <c r="E86" s="40"/>
    </row>
    <row r="87" spans="5:5" x14ac:dyDescent="0.2">
      <c r="E87" s="40"/>
    </row>
    <row r="88" spans="5:5" x14ac:dyDescent="0.2">
      <c r="E88" s="40"/>
    </row>
    <row r="89" spans="5:5" x14ac:dyDescent="0.2">
      <c r="E89" s="40"/>
    </row>
    <row r="90" spans="5:5" x14ac:dyDescent="0.2">
      <c r="E90" s="40"/>
    </row>
    <row r="91" spans="5:5" x14ac:dyDescent="0.2">
      <c r="E91" s="40"/>
    </row>
    <row r="92" spans="5:5" x14ac:dyDescent="0.2">
      <c r="E92" s="40"/>
    </row>
    <row r="93" spans="5:5" x14ac:dyDescent="0.2">
      <c r="E93" s="40"/>
    </row>
    <row r="94" spans="5:5" x14ac:dyDescent="0.2">
      <c r="E94" s="40"/>
    </row>
    <row r="95" spans="5:5" x14ac:dyDescent="0.2">
      <c r="E95" s="40"/>
    </row>
    <row r="96" spans="5:5" x14ac:dyDescent="0.2">
      <c r="E96" s="40"/>
    </row>
    <row r="97" spans="5:5" x14ac:dyDescent="0.2">
      <c r="E97" s="40"/>
    </row>
    <row r="98" spans="5:5" x14ac:dyDescent="0.2">
      <c r="E98" s="40"/>
    </row>
    <row r="99" spans="5:5" x14ac:dyDescent="0.2">
      <c r="E99" s="40"/>
    </row>
    <row r="100" spans="5:5" x14ac:dyDescent="0.2">
      <c r="E100" s="40"/>
    </row>
    <row r="101" spans="5:5" x14ac:dyDescent="0.2">
      <c r="E101" s="40"/>
    </row>
    <row r="102" spans="5:5" x14ac:dyDescent="0.2">
      <c r="E102" s="40"/>
    </row>
    <row r="103" spans="5:5" x14ac:dyDescent="0.2">
      <c r="E103" s="40"/>
    </row>
    <row r="104" spans="5:5" x14ac:dyDescent="0.2">
      <c r="E104" s="40"/>
    </row>
    <row r="105" spans="5:5" x14ac:dyDescent="0.2">
      <c r="E105" s="40"/>
    </row>
    <row r="106" spans="5:5" x14ac:dyDescent="0.2">
      <c r="E106" s="40"/>
    </row>
    <row r="107" spans="5:5" x14ac:dyDescent="0.2">
      <c r="E107" s="40"/>
    </row>
    <row r="108" spans="5:5" x14ac:dyDescent="0.2">
      <c r="E108" s="40"/>
    </row>
    <row r="109" spans="5:5" x14ac:dyDescent="0.2">
      <c r="E109" s="40"/>
    </row>
    <row r="110" spans="5:5" x14ac:dyDescent="0.2">
      <c r="E110" s="40"/>
    </row>
    <row r="111" spans="5:5" x14ac:dyDescent="0.2">
      <c r="E111" s="40"/>
    </row>
    <row r="112" spans="5:5" x14ac:dyDescent="0.2">
      <c r="E112" s="40"/>
    </row>
    <row r="113" spans="5:5" x14ac:dyDescent="0.2">
      <c r="E113" s="40"/>
    </row>
    <row r="114" spans="5:5" x14ac:dyDescent="0.2">
      <c r="E114" s="40"/>
    </row>
    <row r="115" spans="5:5" x14ac:dyDescent="0.2">
      <c r="E115" s="40"/>
    </row>
    <row r="116" spans="5:5" x14ac:dyDescent="0.2">
      <c r="E116" s="40"/>
    </row>
    <row r="117" spans="5:5" x14ac:dyDescent="0.2">
      <c r="E117" s="40"/>
    </row>
    <row r="118" spans="5:5" x14ac:dyDescent="0.2">
      <c r="E118" s="40"/>
    </row>
    <row r="119" spans="5:5" x14ac:dyDescent="0.2">
      <c r="E119" s="40"/>
    </row>
    <row r="120" spans="5:5" x14ac:dyDescent="0.2">
      <c r="E120" s="40"/>
    </row>
    <row r="121" spans="5:5" x14ac:dyDescent="0.2">
      <c r="E121" s="40"/>
    </row>
    <row r="122" spans="5:5" x14ac:dyDescent="0.2">
      <c r="E122" s="40"/>
    </row>
    <row r="123" spans="5:5" x14ac:dyDescent="0.2">
      <c r="E123" s="40"/>
    </row>
    <row r="124" spans="5:5" x14ac:dyDescent="0.2">
      <c r="E124" s="40"/>
    </row>
    <row r="125" spans="5:5" x14ac:dyDescent="0.2">
      <c r="E125" s="40"/>
    </row>
    <row r="126" spans="5:5" x14ac:dyDescent="0.2">
      <c r="E126" s="40"/>
    </row>
    <row r="127" spans="5:5" x14ac:dyDescent="0.2">
      <c r="E127" s="40"/>
    </row>
    <row r="128" spans="5:5" x14ac:dyDescent="0.2">
      <c r="E128" s="40"/>
    </row>
    <row r="129" spans="5:5" x14ac:dyDescent="0.2">
      <c r="E129" s="40"/>
    </row>
    <row r="130" spans="5:5" x14ac:dyDescent="0.2">
      <c r="E130" s="40"/>
    </row>
    <row r="131" spans="5:5" x14ac:dyDescent="0.2">
      <c r="E131" s="40"/>
    </row>
    <row r="132" spans="5:5" x14ac:dyDescent="0.2">
      <c r="E132" s="40"/>
    </row>
    <row r="133" spans="5:5" x14ac:dyDescent="0.2">
      <c r="E133" s="40"/>
    </row>
    <row r="134" spans="5:5" x14ac:dyDescent="0.2">
      <c r="E134" s="40"/>
    </row>
    <row r="135" spans="5:5" x14ac:dyDescent="0.2">
      <c r="E135" s="40"/>
    </row>
    <row r="136" spans="5:5" x14ac:dyDescent="0.2">
      <c r="E136" s="40"/>
    </row>
    <row r="137" spans="5:5" x14ac:dyDescent="0.2">
      <c r="E137" s="40"/>
    </row>
    <row r="138" spans="5:5" x14ac:dyDescent="0.2">
      <c r="E138" s="40"/>
    </row>
    <row r="139" spans="5:5" x14ac:dyDescent="0.2">
      <c r="E139" s="40"/>
    </row>
    <row r="140" spans="5:5" x14ac:dyDescent="0.2">
      <c r="E140" s="40"/>
    </row>
    <row r="141" spans="5:5" x14ac:dyDescent="0.2">
      <c r="E141" s="40"/>
    </row>
    <row r="142" spans="5:5" x14ac:dyDescent="0.2">
      <c r="E142" s="40"/>
    </row>
    <row r="143" spans="5:5" x14ac:dyDescent="0.2">
      <c r="E143" s="40"/>
    </row>
    <row r="144" spans="5:5" x14ac:dyDescent="0.2">
      <c r="E144" s="40"/>
    </row>
    <row r="145" spans="5:5" x14ac:dyDescent="0.2">
      <c r="E145" s="40"/>
    </row>
    <row r="146" spans="5:5" x14ac:dyDescent="0.2">
      <c r="E146" s="40"/>
    </row>
    <row r="147" spans="5:5" x14ac:dyDescent="0.2">
      <c r="E147" s="40"/>
    </row>
    <row r="148" spans="5:5" x14ac:dyDescent="0.2">
      <c r="E148" s="40"/>
    </row>
    <row r="149" spans="5:5" x14ac:dyDescent="0.2">
      <c r="E149" s="40"/>
    </row>
    <row r="150" spans="5:5" x14ac:dyDescent="0.2">
      <c r="E150" s="40"/>
    </row>
    <row r="151" spans="5:5" x14ac:dyDescent="0.2">
      <c r="E151" s="40"/>
    </row>
    <row r="152" spans="5:5" x14ac:dyDescent="0.2">
      <c r="E152" s="40"/>
    </row>
    <row r="153" spans="5:5" x14ac:dyDescent="0.2">
      <c r="E153" s="40"/>
    </row>
    <row r="154" spans="5:5" x14ac:dyDescent="0.2">
      <c r="E154" s="40"/>
    </row>
    <row r="155" spans="5:5" x14ac:dyDescent="0.2">
      <c r="E155" s="40"/>
    </row>
    <row r="156" spans="5:5" x14ac:dyDescent="0.2">
      <c r="E156" s="40"/>
    </row>
    <row r="157" spans="5:5" x14ac:dyDescent="0.2">
      <c r="E157" s="40"/>
    </row>
    <row r="158" spans="5:5" x14ac:dyDescent="0.2">
      <c r="E158" s="40"/>
    </row>
    <row r="159" spans="5:5" x14ac:dyDescent="0.2">
      <c r="E159" s="40"/>
    </row>
    <row r="160" spans="5:5" x14ac:dyDescent="0.2">
      <c r="E160" s="40"/>
    </row>
    <row r="161" spans="5:5" x14ac:dyDescent="0.2">
      <c r="E161" s="40"/>
    </row>
    <row r="162" spans="5:5" x14ac:dyDescent="0.2">
      <c r="E162" s="40"/>
    </row>
    <row r="163" spans="5:5" x14ac:dyDescent="0.2">
      <c r="E163" s="40"/>
    </row>
    <row r="164" spans="5:5" x14ac:dyDescent="0.2">
      <c r="E164" s="40"/>
    </row>
    <row r="165" spans="5:5" x14ac:dyDescent="0.2">
      <c r="E165" s="40"/>
    </row>
    <row r="166" spans="5:5" x14ac:dyDescent="0.2">
      <c r="E166" s="40"/>
    </row>
    <row r="167" spans="5:5" x14ac:dyDescent="0.2">
      <c r="E167" s="40"/>
    </row>
    <row r="168" spans="5:5" x14ac:dyDescent="0.2">
      <c r="E168" s="40"/>
    </row>
    <row r="169" spans="5:5" x14ac:dyDescent="0.2">
      <c r="E169" s="40"/>
    </row>
    <row r="170" spans="5:5" x14ac:dyDescent="0.2">
      <c r="E170" s="40"/>
    </row>
    <row r="171" spans="5:5" x14ac:dyDescent="0.2">
      <c r="E171" s="40"/>
    </row>
    <row r="172" spans="5:5" x14ac:dyDescent="0.2">
      <c r="E172" s="40"/>
    </row>
  </sheetData>
  <mergeCells count="10">
    <mergeCell ref="J5:K5"/>
    <mergeCell ref="A1:K1"/>
    <mergeCell ref="A3:D5"/>
    <mergeCell ref="E3:E5"/>
    <mergeCell ref="F3:F4"/>
    <mergeCell ref="G3:G4"/>
    <mergeCell ref="H3:I3"/>
    <mergeCell ref="J3:K3"/>
    <mergeCell ref="H4:I4"/>
    <mergeCell ref="F5:H5"/>
  </mergeCells>
  <hyperlinks>
    <hyperlink ref="M1" location="Inhaltsverz.!A1" display="zum Inhaltsverzeichnis"/>
  </hyperlinks>
  <printOptions horizontalCentered="1"/>
  <pageMargins left="0.78740157480314965" right="0.78740157480314965" top="0.78740157480314965" bottom="0.78740157480314965" header="0.51181102362204722" footer="0.51181102362204722"/>
  <pageSetup paperSize="9" firstPageNumber="20" fitToHeight="19" orientation="portrait" r:id="rId1"/>
  <headerFooter alignWithMargins="0">
    <oddHeader>&amp;C&amp;9- &amp;P -</oddHeader>
  </headerFooter>
  <ignoredErrors>
    <ignoredError sqref="C7:C31"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18</vt:i4>
      </vt:variant>
    </vt:vector>
  </HeadingPairs>
  <TitlesOfParts>
    <vt:vector size="40" baseType="lpstr">
      <vt:lpstr>Impressum</vt:lpstr>
      <vt:lpstr>Zeichenerkl.</vt:lpstr>
      <vt:lpstr>Inhaltsverz.</vt:lpstr>
      <vt:lpstr>Vorbemerk</vt:lpstr>
      <vt:lpstr>Vorbemerk 2</vt:lpstr>
      <vt:lpstr>Tab61</vt:lpstr>
      <vt:lpstr>Tab62</vt:lpstr>
      <vt:lpstr>Tab63</vt:lpstr>
      <vt:lpstr>Tab64</vt:lpstr>
      <vt:lpstr>Tab65</vt:lpstr>
      <vt:lpstr>Tab66</vt:lpstr>
      <vt:lpstr>Tab67</vt:lpstr>
      <vt:lpstr>Tab68</vt:lpstr>
      <vt:lpstr>Tab69</vt:lpstr>
      <vt:lpstr>Tab70</vt:lpstr>
      <vt:lpstr>Tab71</vt:lpstr>
      <vt:lpstr>Tab72</vt:lpstr>
      <vt:lpstr>Tab73</vt:lpstr>
      <vt:lpstr>Tab74</vt:lpstr>
      <vt:lpstr>Tab75</vt:lpstr>
      <vt:lpstr>Tab76</vt:lpstr>
      <vt:lpstr>Tab77</vt:lpstr>
      <vt:lpstr>Inhaltsverz.!Druckbereich</vt:lpstr>
      <vt:lpstr>'Tab61'!Druckbereich</vt:lpstr>
      <vt:lpstr>'Tab62'!Druckbereich</vt:lpstr>
      <vt:lpstr>'Tab63'!Druckbereich</vt:lpstr>
      <vt:lpstr>'Tab64'!Druckbereich</vt:lpstr>
      <vt:lpstr>'Tab65'!Druckbereich</vt:lpstr>
      <vt:lpstr>'Tab66'!Druckbereich</vt:lpstr>
      <vt:lpstr>'Tab67'!Druckbereich</vt:lpstr>
      <vt:lpstr>'Tab68'!Druckbereich</vt:lpstr>
      <vt:lpstr>'Tab69'!Druckbereich</vt:lpstr>
      <vt:lpstr>'Tab70'!Druckbereich</vt:lpstr>
      <vt:lpstr>'Tab71'!Druckbereich</vt:lpstr>
      <vt:lpstr>'Tab72'!Druckbereich</vt:lpstr>
      <vt:lpstr>'Tab73'!Druckbereich</vt:lpstr>
      <vt:lpstr>'Tab74'!Druckbereich</vt:lpstr>
      <vt:lpstr>'Tab75'!Druckbereich</vt:lpstr>
      <vt:lpstr>'Tab76'!Druckbereich</vt:lpstr>
      <vt:lpstr>'Tab77'!Druckbereich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Orthograf!</dc:creator>
  <cp:lastModifiedBy>Windows-Benutzer</cp:lastModifiedBy>
  <cp:lastPrinted>2025-10-02T08:29:59Z</cp:lastPrinted>
  <dcterms:created xsi:type="dcterms:W3CDTF">2001-03-29T13:19:52Z</dcterms:created>
  <dcterms:modified xsi:type="dcterms:W3CDTF">2025-10-21T07:06:18Z</dcterms:modified>
</cp:coreProperties>
</file>