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T:\Veroeffentlichungen\Veröffentlichungsverz2025\Kap2C - Land und Forstw.,Fischerei\Kap2CII\"/>
    </mc:Choice>
  </mc:AlternateContent>
  <xr:revisionPtr revIDLastSave="0" documentId="13_ncr:1_{E7D6D133-7EBE-45F5-AC7E-DE5248B2A8F6}" xr6:coauthVersionLast="47" xr6:coauthVersionMax="47" xr10:uidLastSave="{00000000-0000-0000-0000-000000000000}"/>
  <bookViews>
    <workbookView xWindow="-108" yWindow="-108" windowWidth="23256" windowHeight="12456" xr2:uid="{00000000-000D-0000-FFFF-FFFF00000000}"/>
  </bookViews>
  <sheets>
    <sheet name="Impressum" sheetId="7" r:id="rId1"/>
    <sheet name="Zeichenerkl" sheetId="6" r:id="rId2"/>
    <sheet name="Inhalt" sheetId="5" r:id="rId3"/>
    <sheet name="Vorbemerkung" sheetId="4" r:id="rId4"/>
    <sheet name="TAB" sheetId="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O12" i="2" l="1"/>
  <c r="AO11" i="2"/>
  <c r="AO10" i="2"/>
  <c r="AO9" i="2"/>
  <c r="AO8" i="2"/>
  <c r="AO7" i="2"/>
  <c r="BB21" i="2" l="1"/>
  <c r="BB7" i="2" l="1"/>
  <c r="AX7" i="2"/>
  <c r="AS7" i="2"/>
  <c r="AX21" i="2"/>
  <c r="AO21" i="2"/>
  <c r="AS21" i="2"/>
  <c r="BB35" i="2"/>
  <c r="AX35" i="2"/>
  <c r="AS35" i="2"/>
  <c r="AO35" i="2"/>
  <c r="AS37" i="2"/>
  <c r="AX26" i="2"/>
  <c r="AX25" i="2"/>
  <c r="AX24" i="2"/>
  <c r="AX23" i="2"/>
  <c r="AX22" i="2"/>
  <c r="AS8" i="2"/>
  <c r="AX8" i="2"/>
  <c r="BB8" i="2"/>
  <c r="AS9" i="2"/>
  <c r="AX9" i="2"/>
  <c r="BB9" i="2"/>
  <c r="AS10" i="2"/>
  <c r="AX10" i="2"/>
  <c r="BB10" i="2"/>
  <c r="AS11" i="2"/>
  <c r="AX11" i="2"/>
  <c r="BB11" i="2"/>
  <c r="AS12" i="2"/>
  <c r="AX12" i="2"/>
  <c r="BB12" i="2"/>
  <c r="AO22" i="2"/>
  <c r="AS22" i="2"/>
  <c r="BB22" i="2"/>
  <c r="AO23" i="2"/>
  <c r="AS23" i="2"/>
  <c r="BB23" i="2"/>
  <c r="AO24" i="2"/>
  <c r="AS24" i="2"/>
  <c r="BB24" i="2"/>
  <c r="AO25" i="2"/>
  <c r="AS25" i="2"/>
  <c r="BB25" i="2"/>
  <c r="AO26" i="2"/>
  <c r="AS26" i="2"/>
  <c r="AO36" i="2"/>
  <c r="AS36" i="2"/>
  <c r="AX36" i="2"/>
  <c r="BB36" i="2"/>
  <c r="AO37" i="2"/>
  <c r="AX37" i="2"/>
  <c r="BB37" i="2"/>
  <c r="AO38" i="2"/>
  <c r="AS38" i="2"/>
  <c r="AX38" i="2"/>
  <c r="BB38" i="2"/>
  <c r="AO39" i="2"/>
  <c r="AS39" i="2"/>
  <c r="AX39" i="2"/>
  <c r="BB39" i="2"/>
  <c r="AO40" i="2"/>
  <c r="AS40" i="2"/>
  <c r="AX40" i="2"/>
</calcChain>
</file>

<file path=xl/sharedStrings.xml><?xml version="1.0" encoding="utf-8"?>
<sst xmlns="http://schemas.openxmlformats.org/spreadsheetml/2006/main" count="127" uniqueCount="79">
  <si>
    <t>Vorbemerkungen</t>
  </si>
  <si>
    <t>Äpfel</t>
  </si>
  <si>
    <t>Birnen</t>
  </si>
  <si>
    <t>Süßkirschen</t>
  </si>
  <si>
    <t>Sauerkirschen</t>
  </si>
  <si>
    <t>Mirabellen/Renekloden</t>
  </si>
  <si>
    <t>Erntemenge</t>
  </si>
  <si>
    <t>Obstart</t>
  </si>
  <si>
    <t>dt</t>
  </si>
  <si>
    <t>Pflaumen/Zwetschen</t>
  </si>
  <si>
    <t>ha</t>
  </si>
  <si>
    <t>Ertrag je Hektar</t>
  </si>
  <si>
    <t>%</t>
  </si>
  <si>
    <t>Methodische Hinweise</t>
  </si>
  <si>
    <t>1. Ertragsfähige Anbauflächen im Marktobstbau</t>
  </si>
  <si>
    <t>Ertragsfähige Anbaufläche</t>
  </si>
  <si>
    <t>Inhaltsverzeichnis</t>
  </si>
  <si>
    <t>Seite</t>
  </si>
  <si>
    <t>Tabellen</t>
  </si>
  <si>
    <t>Tafelobst</t>
  </si>
  <si>
    <t>Verwertungs-/Industrieobst</t>
  </si>
  <si>
    <t>-</t>
  </si>
  <si>
    <t>Verwendung der Gesamternte in %</t>
  </si>
  <si>
    <t>nicht vermarktet</t>
  </si>
  <si>
    <t>2. Flächenerträge im Marktobstbau</t>
  </si>
  <si>
    <t>3. Erntemengen im Marktobstbau</t>
  </si>
  <si>
    <t>4. Verwendung der Ernte im Marktobstbau</t>
  </si>
  <si>
    <t>Die Ernte- und Betriebsberichterstattung Obst wird in jedem Jahr in den Monaten Juni bis November durchgeführt. Sie umfasst Schätzungen der voraussichtlichen und endgültigen Naturalerträge des laufenden Jahres. Die Schätzungen werden von den Ernteberichterstattern auf freiwilliger Basis vorgenommen. Erfasst wird die gesamte Ernte, unabhängig davon, ob die Ernte voll verwertet werden kann oder nicht. Aus den Meldungen der Ernteberichterstatter wird die durchschnittliche Ertragsleistung je Hektar ermittelt. Die Berechnung der Erntemenge beim Baumobst erfolgt auf der Grundlage der aus den Angaben der Ernteberichterstatter jährlich aktualisierten Bruttofläche mit ertragsfähigen Bäumen.</t>
  </si>
  <si>
    <t>1.</t>
  </si>
  <si>
    <t>2.</t>
  </si>
  <si>
    <t>Rechtsgrundlagen</t>
  </si>
  <si>
    <t>Agrarstatistikgesetz in der Fassung der Bekanntmachung vom 17. Dezember 2009 (BGBI. I S. 3886), das zuletzt durch Artikel 1 des Gesetzes vom 14. November 2022 (BGBI. I S. 2030) geändert worden ist.</t>
  </si>
  <si>
    <t>Bundesstatistikgesetz in der Fassung der Bekanntmachung vom 20. Oktober 2016 (BGBI. I S. 2394), das zuletzt durch Artikel 14 des Gesetzes vom 08. Mai 2024 (BGBI. 2024 I Nr. 152) geändert worden ist.</t>
  </si>
  <si>
    <t>D 2019/
2024</t>
  </si>
  <si>
    <t>Veränderung 2025 gegenüber</t>
  </si>
  <si>
    <t>94.3</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</si>
  <si>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</si>
  <si>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</si>
  <si>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</si>
  <si>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</si>
  <si>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</si>
  <si>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</si>
  <si>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</si>
  <si>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</si>
  <si>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</si>
  <si>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</si>
  <si>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</si>
  <si>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Herausgegeben im Dezember 2025</t>
  </si>
  <si>
    <t>Preis: 00,00 EUR</t>
  </si>
  <si>
    <r>
      <t xml:space="preserve">© </t>
    </r>
    <r>
      <rPr>
        <sz val="10"/>
        <rFont val="Arial"/>
        <family val="2"/>
      </rPr>
      <t>Thüringer Landesamt für Statistik, Erfurt, 2025</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</si>
  <si>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</si>
  <si>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</si>
  <si>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Ernte im Marktobstbau in Thüringen 2025</t>
  </si>
  <si>
    <t>Referat: Ländlicher Raum, Ernährung und Agrarstruktur</t>
  </si>
  <si>
    <t>Telefon: +49 361 57334-2552</t>
  </si>
  <si>
    <t>Erscheinungsweise: jährlich</t>
  </si>
  <si>
    <t>Bestell-Nr.: 03 207</t>
  </si>
  <si>
    <t>Heft-Nr.: 162/25</t>
  </si>
  <si>
    <t>Zeichenerklärung</t>
  </si>
  <si>
    <t>nichts vorhanden (genau Null)</t>
  </si>
  <si>
    <t>weniger als die Hälfte von 1 in der letzten besetzten Stelle,</t>
  </si>
  <si>
    <t>jedoch mehr als nichts</t>
  </si>
  <si>
    <t>.</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</si>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</sst>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 ##0"/>
    <numFmt numFmtId="165" formatCode="0.0"/>
    <numFmt numFmtId="166" formatCode="##0.0"/>
    <numFmt numFmtId="167" formatCode="#\ ###\ ##0.0"/>
    <numFmt numFmtId="168" formatCode="#\ ##0.00"/>
    <numFmt numFmtId="169" formatCode="0.0;@"/>
  </numFmts>
  <fonts count="12" x14ac:knownFonts="1">
    <font>
      <sz val="10"/>
      <name val="Arial"/>
    </font>
    <font>
      <sz val="8"/>
      <name val="Arial"/>
      <family val="2"/>
    </font>
    <font>
      <sz val="9"/>
      <name val="Arial"/>
      <family val="2"/>
    </font>
    <font>
      <b/>
      <sz val="9"/>
      <name val="Arial"/>
      <family val="2"/>
    </font>
    <font>
      <sz val="9"/>
      <name val="Arial"/>
      <family val="2"/>
    </font>
    <font>
      <b/>
      <sz val="10"/>
      <name val="Arial"/>
      <family val="2"/>
    </font>
    <font>
      <b/>
      <sz val="11"/>
      <name val="Arial"/>
      <family val="2"/>
    </font>
    <font>
      <sz val="10"/>
      <name val="Arial"/>
      <family val="2"/>
    </font>
    <font>
      <sz val="11"/>
      <name val="Arial"/>
      <family val="2"/>
    </font>
    <font>
      <sz val="10"/>
      <name val="Source Sans Pro"/>
      <family val="2"/>
    </font>
    <font>
      <sz val="9"/>
      <name val="Source Sans Pro"/>
      <family val="2"/>
    </font>
    <font>
      <b/>
      <sz val="12"/>
      <name val="Arial"/>
      <family val="2"/>
    </font>
  </fonts>
  <fills count="2">
    <fill>
      <patternFill patternType="none"/>
    </fill>
    <fill>
      <patternFill patternType="gray125"/>
    </fill>
  </fills>
  <borders count="20">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diagonal/>
    </border>
  </borders>
  <cellStyleXfs count="1">
    <xf numFmtId="0" fontId="0" fillId="0" borderId="0"/>
  </cellStyleXfs>
  <cellXfs count="98">
    <xf numFmtId="0" fontId="0" fillId="0" borderId="0" xfId="0"/>
    <xf numFmtId="0" fontId="4" fillId="0" borderId="0" xfId="0" applyFont="1"/>
    <xf numFmtId="0" fontId="2" fillId="0" borderId="0" xfId="0" applyFont="1"/>
    <xf numFmtId="0" fontId="5" fillId="0" borderId="0" xfId="0" applyFont="1"/>
    <xf numFmtId="0" fontId="2" fillId="0" borderId="0" xfId="0" applyFont="1" applyAlignment="1">
      <alignment vertical="top" wrapText="1"/>
    </xf>
    <xf numFmtId="0" fontId="2" fillId="0" borderId="0" xfId="0" applyFont="1" applyAlignment="1">
      <alignment vertical="top"/>
    </xf>
    <xf numFmtId="0" fontId="2" fillId="0" borderId="0" xfId="0" applyFont="1" applyBorder="1"/>
    <xf numFmtId="49" fontId="3" fillId="0" borderId="0" xfId="0" applyNumberFormat="1" applyFont="1" applyAlignment="1">
      <alignment horizontal="left"/>
    </xf>
    <xf numFmtId="0" fontId="2" fillId="0" borderId="0" xfId="0" applyFont="1" applyAlignment="1">
      <alignment horizontal="left" indent="3"/>
    </xf>
    <xf numFmtId="49" fontId="2" fillId="0" borderId="0" xfId="0" applyNumberFormat="1" applyFont="1" applyAlignment="1">
      <alignment horizontal="left" vertical="top" wrapText="1"/>
    </xf>
    <xf numFmtId="0" fontId="2" fillId="0" borderId="0" xfId="0" applyFont="1" applyAlignment="1">
      <alignment horizontal="right"/>
    </xf>
    <xf numFmtId="0" fontId="3" fillId="0" borderId="0" xfId="0" applyFont="1" applyAlignment="1">
      <alignment horizontal="left"/>
    </xf>
    <xf numFmtId="0" fontId="2" fillId="0" borderId="0" xfId="0" applyFont="1" applyAlignment="1"/>
    <xf numFmtId="0" fontId="2" fillId="0" borderId="0" xfId="0" applyFont="1" applyAlignment="1">
      <alignment horizontal="left"/>
    </xf>
    <xf numFmtId="49" fontId="2" fillId="0" borderId="0" xfId="0" applyNumberFormat="1" applyFont="1" applyAlignment="1">
      <alignment horizontal="left"/>
    </xf>
    <xf numFmtId="0" fontId="3" fillId="0" borderId="0" xfId="0" applyFont="1" applyAlignment="1"/>
    <xf numFmtId="49" fontId="2" fillId="0" borderId="0" xfId="0" applyNumberFormat="1" applyFont="1" applyAlignment="1">
      <alignment horizontal="left" indent="3"/>
    </xf>
    <xf numFmtId="0" fontId="3" fillId="0" borderId="0" xfId="0" applyFont="1"/>
    <xf numFmtId="0" fontId="2" fillId="0" borderId="0" xfId="0" applyFont="1" applyAlignment="1">
      <alignment horizontal="justify" vertical="top" wrapText="1"/>
    </xf>
    <xf numFmtId="0" fontId="2" fillId="0" borderId="0" xfId="0" applyFont="1" applyAlignment="1">
      <alignment wrapText="1"/>
    </xf>
    <xf numFmtId="0" fontId="4" fillId="0" borderId="0" xfId="0" applyFont="1" applyFill="1"/>
    <xf numFmtId="0" fontId="2" fillId="0" borderId="0" xfId="0" applyFont="1" applyAlignment="1">
      <alignment horizontal="justify" wrapText="1"/>
    </xf>
    <xf numFmtId="0" fontId="2" fillId="0" borderId="0" xfId="0" applyFont="1" applyAlignment="1">
      <alignment horizontal="justify" vertical="top" wrapText="1"/>
    </xf>
    <xf numFmtId="0" fontId="4" fillId="0" borderId="0" xfId="0" applyFont="1" applyAlignment="1">
      <alignment horizontal="center"/>
    </xf>
    <xf numFmtId="0" fontId="4" fillId="0" borderId="0" xfId="0" applyFont="1" applyFill="1" applyAlignment="1">
      <alignment horizontal="center"/>
    </xf>
    <xf numFmtId="0" fontId="4" fillId="0" borderId="2" xfId="0" applyFont="1" applyFill="1" applyBorder="1" applyAlignment="1">
      <alignment horizontal="center"/>
    </xf>
    <xf numFmtId="0" fontId="4" fillId="0" borderId="3" xfId="0" applyFont="1" applyFill="1" applyBorder="1" applyAlignment="1">
      <alignment horizontal="center"/>
    </xf>
    <xf numFmtId="0" fontId="4" fillId="0" borderId="0" xfId="0" applyFont="1" applyFill="1" applyBorder="1" applyAlignment="1"/>
    <xf numFmtId="0" fontId="4" fillId="0" borderId="1" xfId="0" applyFont="1" applyFill="1" applyBorder="1" applyAlignment="1"/>
    <xf numFmtId="0" fontId="4" fillId="0" borderId="19" xfId="0" applyFont="1" applyFill="1" applyBorder="1" applyAlignment="1">
      <alignment horizontal="center"/>
    </xf>
    <xf numFmtId="169" fontId="2" fillId="0" borderId="0" xfId="0" applyNumberFormat="1" applyFont="1" applyFill="1" applyBorder="1" applyAlignment="1">
      <alignment horizontal="right"/>
    </xf>
    <xf numFmtId="169" fontId="4" fillId="0" borderId="0" xfId="0" applyNumberFormat="1" applyFont="1" applyFill="1" applyBorder="1" applyAlignment="1">
      <alignment horizontal="right"/>
    </xf>
    <xf numFmtId="169" fontId="2" fillId="0" borderId="0" xfId="0" quotePrefix="1" applyNumberFormat="1" applyFont="1" applyFill="1" applyBorder="1" applyAlignment="1">
      <alignment horizontal="right"/>
    </xf>
    <xf numFmtId="0" fontId="4" fillId="0" borderId="4" xfId="0" applyFont="1" applyFill="1" applyBorder="1" applyAlignment="1">
      <alignment horizontal="center"/>
    </xf>
    <xf numFmtId="0" fontId="4" fillId="0" borderId="0" xfId="0" applyFont="1" applyFill="1" applyBorder="1" applyAlignment="1">
      <alignment horizont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165" fontId="4" fillId="0" borderId="0" xfId="0" applyNumberFormat="1" applyFont="1" applyFill="1" applyAlignment="1">
      <alignment horizontal="right"/>
    </xf>
    <xf numFmtId="0" fontId="2" fillId="0" borderId="12" xfId="0" applyFont="1" applyFill="1" applyBorder="1" applyAlignment="1">
      <alignment horizontal="center"/>
    </xf>
    <xf numFmtId="0" fontId="2" fillId="0" borderId="13" xfId="0" applyFont="1" applyFill="1" applyBorder="1" applyAlignment="1">
      <alignment horizontal="center"/>
    </xf>
    <xf numFmtId="0" fontId="2" fillId="0" borderId="14" xfId="0" applyFont="1" applyFill="1" applyBorder="1" applyAlignment="1">
      <alignment horizontal="center"/>
    </xf>
    <xf numFmtId="0" fontId="4" fillId="0" borderId="15" xfId="0" applyFont="1" applyFill="1" applyBorder="1" applyAlignment="1">
      <alignment horizontal="center"/>
    </xf>
    <xf numFmtId="0" fontId="4" fillId="0" borderId="13" xfId="0" applyFont="1" applyFill="1" applyBorder="1" applyAlignment="1">
      <alignment horizontal="center"/>
    </xf>
    <xf numFmtId="164" fontId="4" fillId="0" borderId="0" xfId="0" applyNumberFormat="1" applyFont="1" applyFill="1" applyAlignment="1">
      <alignment horizontal="right" wrapText="1"/>
    </xf>
    <xf numFmtId="164" fontId="4" fillId="0" borderId="0" xfId="0" applyNumberFormat="1" applyFont="1" applyFill="1" applyAlignment="1">
      <alignment horizontal="right"/>
    </xf>
    <xf numFmtId="0" fontId="3" fillId="0" borderId="0" xfId="0" applyFont="1" applyFill="1" applyAlignment="1">
      <alignment horizontal="center"/>
    </xf>
    <xf numFmtId="0" fontId="4" fillId="0" borderId="14" xfId="0" applyFont="1" applyFill="1" applyBorder="1" applyAlignment="1">
      <alignment horizontal="center"/>
    </xf>
    <xf numFmtId="0" fontId="4" fillId="0" borderId="1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165" fontId="2" fillId="0" borderId="0" xfId="0" applyNumberFormat="1" applyFont="1" applyFill="1" applyAlignment="1">
      <alignment horizontal="right"/>
    </xf>
    <xf numFmtId="164" fontId="4" fillId="0" borderId="16" xfId="0" applyNumberFormat="1" applyFont="1" applyFill="1" applyBorder="1" applyAlignment="1">
      <alignment horizontal="right"/>
    </xf>
    <xf numFmtId="164" fontId="4" fillId="0" borderId="0" xfId="0" applyNumberFormat="1" applyFont="1" applyFill="1" applyBorder="1" applyAlignment="1">
      <alignment horizontal="right"/>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8" xfId="0" applyFont="1" applyFill="1" applyBorder="1" applyAlignment="1">
      <alignment horizontal="center"/>
    </xf>
    <xf numFmtId="0" fontId="2" fillId="0" borderId="9" xfId="0" applyFont="1" applyFill="1" applyBorder="1" applyAlignment="1">
      <alignment horizontal="center"/>
    </xf>
    <xf numFmtId="0" fontId="4" fillId="0" borderId="12" xfId="0" applyFont="1" applyFill="1" applyBorder="1" applyAlignment="1">
      <alignment horizontal="center" vertical="center"/>
    </xf>
    <xf numFmtId="168" fontId="4" fillId="0" borderId="0" xfId="0" applyNumberFormat="1" applyFont="1" applyFill="1" applyAlignment="1">
      <alignment horizontal="right"/>
    </xf>
    <xf numFmtId="0" fontId="2" fillId="0" borderId="17" xfId="0" applyFont="1" applyFill="1" applyBorder="1" applyAlignment="1">
      <alignment horizontal="center"/>
    </xf>
    <xf numFmtId="168" fontId="4" fillId="0" borderId="16" xfId="0" applyNumberFormat="1" applyFont="1" applyFill="1" applyBorder="1" applyAlignment="1">
      <alignment horizontal="right"/>
    </xf>
    <xf numFmtId="168" fontId="4" fillId="0" borderId="0" xfId="0" applyNumberFormat="1" applyFont="1" applyFill="1" applyBorder="1" applyAlignment="1">
      <alignment horizontal="right"/>
    </xf>
    <xf numFmtId="168" fontId="4" fillId="0" borderId="0" xfId="0" applyNumberFormat="1" applyFont="1" applyFill="1" applyAlignment="1">
      <alignment horizontal="right" wrapText="1"/>
    </xf>
    <xf numFmtId="166" fontId="4" fillId="0" borderId="0" xfId="0" applyNumberFormat="1" applyFont="1" applyFill="1" applyAlignment="1">
      <alignment horizontal="right" wrapText="1"/>
    </xf>
    <xf numFmtId="0" fontId="2" fillId="0" borderId="18" xfId="0" applyFont="1" applyFill="1" applyBorder="1" applyAlignment="1">
      <alignment horizontal="center"/>
    </xf>
    <xf numFmtId="0" fontId="2" fillId="0" borderId="11" xfId="0" applyFont="1" applyFill="1" applyBorder="1" applyAlignment="1">
      <alignment horizontal="center" wrapText="1"/>
    </xf>
    <xf numFmtId="0" fontId="2" fillId="0" borderId="9" xfId="0" applyFont="1" applyFill="1" applyBorder="1" applyAlignment="1">
      <alignment horizontal="center" wrapText="1"/>
    </xf>
    <xf numFmtId="0" fontId="2" fillId="0" borderId="10" xfId="0" applyFont="1" applyFill="1" applyBorder="1" applyAlignment="1">
      <alignment horizontal="center" wrapText="1"/>
    </xf>
    <xf numFmtId="167" fontId="4" fillId="0" borderId="16" xfId="0" applyNumberFormat="1" applyFont="1" applyFill="1" applyBorder="1" applyAlignment="1">
      <alignment horizontal="right"/>
    </xf>
    <xf numFmtId="167" fontId="4" fillId="0" borderId="0" xfId="0" applyNumberFormat="1" applyFont="1" applyFill="1" applyBorder="1" applyAlignment="1">
      <alignment horizontal="right"/>
    </xf>
    <xf numFmtId="0" fontId="6" fillId="0" borderId="0" xfId="0" applyFont="1" applyAlignment="1">
      <alignment horizontal="center" vertical="top" wrapText="1"/>
    </xf>
    <xf numFmtId="0" fontId="7" fillId="0" borderId="0" xfId="0" applyFont="1" applyAlignment="1">
      <alignment wrapText="1"/>
    </xf>
    <xf numFmtId="0" fontId="8" fillId="0" borderId="0" xfId="0" applyFont="1"/>
    <xf numFmtId="0" fontId="7" fillId="0" borderId="0" xfId="0" applyFont="1" applyAlignment="1">
      <alignment vertical="top" wrapText="1"/>
    </xf>
    <xf numFmtId="0" fontId="5" fillId="0" borderId="0" xfId="0" applyFont="1" applyAlignment="1">
      <alignment vertical="top" wrapText="1"/>
    </xf>
    <xf numFmtId="0" fontId="7" fillId="0" borderId="0" xfId="0" applyFont="1"/>
    <xf numFmtId="0" fontId="9" fillId="0" borderId="0" xfId="0" applyFont="1" applyAlignment="1">
      <alignment vertical="center"/>
    </xf>
    <xf numFmtId="0" fontId="10" fillId="0" borderId="0" xfId="0" applyFont="1" applyAlignment="1">
      <alignment vertical="center"/>
    </xf>
    <xf numFmtId="0" fontId="5" fillId="0" borderId="0" xfId="0" applyFont="1" applyAlignment="1">
      <alignment wrapText="1"/>
    </xf>
    <xf numFmtId="0" fontId="11" fillId="0" borderId="0" xfId="0" applyFont="1" applyAlignment="1">
      <alignment vertical="center"/>
    </xf>
    <xf numFmtId="0" fontId="8" fillId="0" borderId="0" xfId="0" applyFont="1" applyAlignment="1">
      <alignment horizontal="center"/>
    </xf>
    <xf numFmtId="0" fontId="0" fillId="0" borderId="0" xfId="0" applyAlignment="1">
      <alignment horizontal="center"/>
    </xf>
    <xf numFmtId="0" fontId="8" fillId="0" borderId="0" xfId="0" applyFont="1" applyAlignment="1">
      <alignment vertical="top"/>
    </xf>
    <xf numFmtId="0" fontId="8" fillId="0" borderId="0" xfId="0" applyFont="1" applyAlignment="1">
      <alignmen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0765C-CF59-4817-AC4B-38F597E4CF80}">
  <dimension ref="A1:B32"/>
  <sheetViews>
    <sheetView tabSelected="1" workbookViewId="0"/>
  </sheetViews>
  <sheetFormatPr baseColWidth="10" defaultColWidth="80.33203125" defaultRowHeight="13.2" x14ac:dyDescent="0.25"/>
  <cols>
    <col min="1" max="16384" width="80.33203125" style="85"/>
  </cols>
  <sheetData>
    <row r="1" spans="1:2" ht="13.8" x14ac:dyDescent="0.25">
      <c r="A1" s="84" t="s">
        <v>36</v>
      </c>
    </row>
    <row r="3" spans="1:2" ht="12.75" customHeight="1" x14ac:dyDescent="0.25">
      <c r="A3" s="92" t="s">
        <v>52</v>
      </c>
    </row>
    <row r="4" spans="1:2" ht="13.8" x14ac:dyDescent="0.25">
      <c r="A4" s="86"/>
    </row>
    <row r="5" spans="1:2" x14ac:dyDescent="0.25">
      <c r="A5" s="87" t="s">
        <v>37</v>
      </c>
    </row>
    <row r="6" spans="1:2" ht="12.75" customHeight="1" x14ac:dyDescent="0.25">
      <c r="A6" s="87"/>
    </row>
    <row r="7" spans="1:2" ht="12.75" customHeight="1" x14ac:dyDescent="0.25">
      <c r="A7" s="87"/>
    </row>
    <row r="8" spans="1:2" x14ac:dyDescent="0.25">
      <c r="A8" s="88" t="s">
        <v>38</v>
      </c>
    </row>
    <row r="9" spans="1:2" x14ac:dyDescent="0.25">
      <c r="A9" s="87" t="s">
        <v>39</v>
      </c>
    </row>
    <row r="10" spans="1:2" x14ac:dyDescent="0.25">
      <c r="A10" s="87" t="s">
        <v>40</v>
      </c>
    </row>
    <row r="11" spans="1:2" x14ac:dyDescent="0.25">
      <c r="A11" s="87" t="s">
        <v>41</v>
      </c>
    </row>
    <row r="12" spans="1:2" x14ac:dyDescent="0.25">
      <c r="A12" s="87" t="s">
        <v>42</v>
      </c>
    </row>
    <row r="13" spans="1:2" x14ac:dyDescent="0.25">
      <c r="A13" s="87" t="s">
        <v>43</v>
      </c>
    </row>
    <row r="14" spans="1:2" x14ac:dyDescent="0.25">
      <c r="A14" s="87" t="s">
        <v>44</v>
      </c>
    </row>
    <row r="15" spans="1:2" x14ac:dyDescent="0.25">
      <c r="A15" s="87" t="s">
        <v>45</v>
      </c>
    </row>
    <row r="16" spans="1:2" ht="12.75" customHeight="1" x14ac:dyDescent="0.25">
      <c r="A16" s="87"/>
      <c r="B16" s="89"/>
    </row>
    <row r="17" spans="1:2" x14ac:dyDescent="0.25">
      <c r="A17" s="88" t="s">
        <v>46</v>
      </c>
    </row>
    <row r="18" spans="1:2" x14ac:dyDescent="0.25">
      <c r="A18" s="87" t="s">
        <v>53</v>
      </c>
    </row>
    <row r="19" spans="1:2" x14ac:dyDescent="0.25">
      <c r="A19" s="87" t="s">
        <v>54</v>
      </c>
    </row>
    <row r="20" spans="1:2" x14ac:dyDescent="0.25">
      <c r="A20" s="87"/>
    </row>
    <row r="21" spans="1:2" x14ac:dyDescent="0.25">
      <c r="A21" s="87" t="s">
        <v>47</v>
      </c>
      <c r="B21" s="89"/>
    </row>
    <row r="22" spans="1:2" x14ac:dyDescent="0.25">
      <c r="A22" s="87" t="s">
        <v>55</v>
      </c>
    </row>
    <row r="23" spans="1:2" ht="13.8" x14ac:dyDescent="0.25">
      <c r="A23" s="87" t="s">
        <v>56</v>
      </c>
      <c r="B23" s="90"/>
    </row>
    <row r="24" spans="1:2" ht="13.8" x14ac:dyDescent="0.25">
      <c r="A24" s="87" t="s">
        <v>57</v>
      </c>
      <c r="B24" s="90"/>
    </row>
    <row r="25" spans="1:2" ht="13.8" x14ac:dyDescent="0.25">
      <c r="A25" s="87" t="s">
        <v>48</v>
      </c>
      <c r="B25" s="90"/>
    </row>
    <row r="26" spans="1:2" ht="12.75" customHeight="1" x14ac:dyDescent="0.25">
      <c r="A26" s="87"/>
    </row>
    <row r="27" spans="1:2" ht="12.75" customHeight="1" x14ac:dyDescent="0.25">
      <c r="A27" s="87"/>
    </row>
    <row r="28" spans="1:2" x14ac:dyDescent="0.25">
      <c r="A28" s="88" t="s">
        <v>49</v>
      </c>
    </row>
    <row r="29" spans="1:2" ht="39.6" x14ac:dyDescent="0.25">
      <c r="A29" s="87" t="s">
        <v>50</v>
      </c>
    </row>
    <row r="30" spans="1:2" x14ac:dyDescent="0.25">
      <c r="A30" s="87" t="s">
        <v>51</v>
      </c>
    </row>
    <row r="32" spans="1:2" ht="12.75" customHeight="1" x14ac:dyDescent="0.25">
      <c r="A32" s="91"/>
      <c r="B32" s="89"/>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CA1FF-5D7D-438E-B2E5-6299BA117369}">
  <dimension ref="A1:B17"/>
  <sheetViews>
    <sheetView workbookViewId="0"/>
  </sheetViews>
  <sheetFormatPr baseColWidth="10" defaultRowHeight="13.2" x14ac:dyDescent="0.25"/>
  <cols>
    <col min="1" max="1" width="12" customWidth="1"/>
    <col min="2" max="2" width="57.33203125" customWidth="1"/>
  </cols>
  <sheetData>
    <row r="1" spans="1:2" ht="15.6" x14ac:dyDescent="0.25">
      <c r="A1" s="93" t="s">
        <v>58</v>
      </c>
    </row>
    <row r="5" spans="1:2" ht="13.8" x14ac:dyDescent="0.25">
      <c r="A5" s="94" t="s">
        <v>21</v>
      </c>
      <c r="B5" s="86" t="s">
        <v>59</v>
      </c>
    </row>
    <row r="6" spans="1:2" ht="13.8" x14ac:dyDescent="0.25">
      <c r="A6" s="94">
        <v>0</v>
      </c>
      <c r="B6" s="86" t="s">
        <v>60</v>
      </c>
    </row>
    <row r="7" spans="1:2" ht="13.8" x14ac:dyDescent="0.25">
      <c r="A7" s="95"/>
      <c r="B7" s="86" t="s">
        <v>61</v>
      </c>
    </row>
    <row r="8" spans="1:2" ht="13.8" x14ac:dyDescent="0.25">
      <c r="A8" s="94" t="s">
        <v>62</v>
      </c>
      <c r="B8" s="86" t="s">
        <v>63</v>
      </c>
    </row>
    <row r="9" spans="1:2" ht="13.8" x14ac:dyDescent="0.25">
      <c r="A9" s="94" t="s">
        <v>64</v>
      </c>
      <c r="B9" s="86" t="s">
        <v>65</v>
      </c>
    </row>
    <row r="10" spans="1:2" ht="13.8" x14ac:dyDescent="0.25">
      <c r="A10" s="94" t="s">
        <v>66</v>
      </c>
      <c r="B10" s="86" t="s">
        <v>67</v>
      </c>
    </row>
    <row r="11" spans="1:2" ht="13.8" x14ac:dyDescent="0.25">
      <c r="A11" s="94" t="s">
        <v>68</v>
      </c>
      <c r="B11" s="86" t="s">
        <v>69</v>
      </c>
    </row>
    <row r="12" spans="1:2" ht="13.8" x14ac:dyDescent="0.25">
      <c r="A12" s="94" t="s">
        <v>70</v>
      </c>
      <c r="B12" s="86" t="s">
        <v>71</v>
      </c>
    </row>
    <row r="13" spans="1:2" ht="13.8" x14ac:dyDescent="0.25">
      <c r="A13" s="94" t="s">
        <v>72</v>
      </c>
      <c r="B13" s="86" t="s">
        <v>73</v>
      </c>
    </row>
    <row r="14" spans="1:2" ht="13.8" x14ac:dyDescent="0.25">
      <c r="A14" s="94" t="s">
        <v>74</v>
      </c>
      <c r="B14" s="86" t="s">
        <v>75</v>
      </c>
    </row>
    <row r="15" spans="1:2" ht="13.8" x14ac:dyDescent="0.25">
      <c r="A15" s="86"/>
    </row>
    <row r="16" spans="1:2" ht="41.4" x14ac:dyDescent="0.25">
      <c r="A16" s="96" t="s">
        <v>76</v>
      </c>
      <c r="B16" s="97" t="s">
        <v>77</v>
      </c>
    </row>
    <row r="17" spans="1:2" ht="13.8" x14ac:dyDescent="0.25">
      <c r="A17" s="86" t="s">
        <v>78</v>
      </c>
      <c r="B17" s="86"/>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G57"/>
  <sheetViews>
    <sheetView workbookViewId="0"/>
  </sheetViews>
  <sheetFormatPr baseColWidth="10" defaultColWidth="11.44140625" defaultRowHeight="11.4" x14ac:dyDescent="0.2"/>
  <cols>
    <col min="1" max="16384" width="11.44140625" style="2"/>
  </cols>
  <sheetData>
    <row r="2" spans="1:7" ht="12" x14ac:dyDescent="0.25">
      <c r="A2" s="7" t="s">
        <v>16</v>
      </c>
    </row>
    <row r="3" spans="1:7" ht="12" x14ac:dyDescent="0.25">
      <c r="A3" s="7"/>
    </row>
    <row r="4" spans="1:7" ht="12" x14ac:dyDescent="0.25">
      <c r="A4" s="7"/>
    </row>
    <row r="5" spans="1:7" ht="12" x14ac:dyDescent="0.25">
      <c r="A5" s="7"/>
    </row>
    <row r="6" spans="1:7" ht="12" x14ac:dyDescent="0.2">
      <c r="A6" s="8"/>
    </row>
    <row r="7" spans="1:7" ht="12" x14ac:dyDescent="0.2">
      <c r="A7" s="8"/>
    </row>
    <row r="8" spans="1:7" ht="12" x14ac:dyDescent="0.2">
      <c r="A8" s="9"/>
      <c r="B8" s="4"/>
      <c r="C8" s="4"/>
      <c r="G8" s="10" t="s">
        <v>17</v>
      </c>
    </row>
    <row r="9" spans="1:7" ht="12" x14ac:dyDescent="0.2">
      <c r="A9" s="8"/>
    </row>
    <row r="10" spans="1:7" ht="12" x14ac:dyDescent="0.2">
      <c r="A10" s="8"/>
    </row>
    <row r="11" spans="1:7" ht="12" x14ac:dyDescent="0.25">
      <c r="A11" s="11" t="s">
        <v>0</v>
      </c>
      <c r="B11" s="12"/>
      <c r="C11" s="12"/>
      <c r="D11" s="12"/>
      <c r="E11" s="12"/>
      <c r="F11" s="12"/>
      <c r="G11" s="2">
        <v>2</v>
      </c>
    </row>
    <row r="12" spans="1:7" ht="12" x14ac:dyDescent="0.2">
      <c r="A12" s="13"/>
      <c r="B12" s="12"/>
      <c r="C12" s="12"/>
      <c r="D12" s="12"/>
      <c r="E12" s="12"/>
      <c r="F12" s="12"/>
    </row>
    <row r="13" spans="1:7" ht="12" x14ac:dyDescent="0.2">
      <c r="A13" s="13"/>
      <c r="B13" s="12"/>
      <c r="C13" s="12"/>
      <c r="D13" s="12"/>
      <c r="E13" s="12"/>
      <c r="F13" s="12"/>
    </row>
    <row r="14" spans="1:7" ht="12" x14ac:dyDescent="0.2">
      <c r="A14" s="14"/>
      <c r="B14" s="12"/>
      <c r="C14" s="12"/>
      <c r="D14" s="12"/>
      <c r="E14" s="12"/>
      <c r="F14" s="12"/>
    </row>
    <row r="15" spans="1:7" ht="12" x14ac:dyDescent="0.25">
      <c r="A15" s="15" t="s">
        <v>18</v>
      </c>
      <c r="B15" s="12"/>
      <c r="C15" s="12"/>
      <c r="D15" s="12"/>
      <c r="E15" s="12"/>
      <c r="F15" s="12"/>
    </row>
    <row r="16" spans="1:7" ht="12" x14ac:dyDescent="0.2">
      <c r="A16" s="14"/>
      <c r="B16" s="12"/>
      <c r="C16" s="12"/>
      <c r="D16" s="12"/>
      <c r="E16" s="12"/>
      <c r="F16" s="12"/>
    </row>
    <row r="17" spans="1:7" ht="12" x14ac:dyDescent="0.2">
      <c r="A17" s="13" t="s">
        <v>14</v>
      </c>
      <c r="B17" s="12"/>
      <c r="C17" s="12"/>
      <c r="D17" s="12"/>
      <c r="E17" s="12"/>
      <c r="F17" s="12"/>
      <c r="G17" s="2">
        <v>3</v>
      </c>
    </row>
    <row r="18" spans="1:7" ht="12" x14ac:dyDescent="0.2">
      <c r="A18" s="13"/>
      <c r="B18" s="12"/>
      <c r="C18" s="12"/>
      <c r="D18" s="12"/>
      <c r="E18" s="12"/>
      <c r="F18" s="12"/>
    </row>
    <row r="19" spans="1:7" ht="12" x14ac:dyDescent="0.2">
      <c r="A19" s="13"/>
      <c r="B19" s="12"/>
      <c r="C19" s="12"/>
      <c r="D19" s="12"/>
      <c r="E19" s="12"/>
      <c r="F19" s="12"/>
    </row>
    <row r="20" spans="1:7" ht="12" x14ac:dyDescent="0.2">
      <c r="A20" s="14" t="s">
        <v>24</v>
      </c>
      <c r="B20" s="12"/>
      <c r="C20" s="12"/>
      <c r="D20" s="12"/>
      <c r="E20" s="12"/>
      <c r="F20" s="12"/>
      <c r="G20" s="2">
        <v>3</v>
      </c>
    </row>
    <row r="21" spans="1:7" ht="12" x14ac:dyDescent="0.2">
      <c r="A21" s="14"/>
      <c r="B21" s="12"/>
      <c r="C21" s="12"/>
      <c r="D21" s="12"/>
      <c r="E21" s="12"/>
      <c r="F21" s="12"/>
    </row>
    <row r="22" spans="1:7" ht="12" x14ac:dyDescent="0.2">
      <c r="A22" s="12"/>
      <c r="B22" s="12"/>
      <c r="C22" s="12"/>
      <c r="D22" s="12"/>
      <c r="E22" s="12"/>
      <c r="F22" s="12"/>
    </row>
    <row r="23" spans="1:7" ht="12" x14ac:dyDescent="0.2">
      <c r="A23" s="2" t="s">
        <v>25</v>
      </c>
      <c r="D23" s="12"/>
      <c r="E23" s="12"/>
      <c r="F23" s="12"/>
      <c r="G23" s="2">
        <v>3</v>
      </c>
    </row>
    <row r="24" spans="1:7" ht="12" x14ac:dyDescent="0.2">
      <c r="A24" s="14"/>
      <c r="B24" s="12"/>
      <c r="C24" s="12"/>
      <c r="D24" s="12"/>
      <c r="E24" s="12"/>
      <c r="F24" s="12"/>
    </row>
    <row r="25" spans="1:7" ht="12" x14ac:dyDescent="0.2">
      <c r="A25" s="13"/>
      <c r="B25" s="12"/>
      <c r="C25" s="12"/>
      <c r="D25" s="12"/>
      <c r="E25" s="12"/>
      <c r="F25" s="12"/>
    </row>
    <row r="26" spans="1:7" ht="12" x14ac:dyDescent="0.2">
      <c r="A26" s="2" t="s">
        <v>26</v>
      </c>
      <c r="F26" s="12"/>
      <c r="G26" s="2">
        <v>3</v>
      </c>
    </row>
    <row r="27" spans="1:7" ht="12" x14ac:dyDescent="0.2">
      <c r="F27" s="12"/>
    </row>
    <row r="28" spans="1:7" ht="12" x14ac:dyDescent="0.2">
      <c r="A28" s="12"/>
      <c r="B28" s="12"/>
      <c r="C28" s="12"/>
      <c r="D28" s="12"/>
      <c r="E28" s="12"/>
      <c r="F28" s="12"/>
    </row>
    <row r="29" spans="1:7" ht="12" x14ac:dyDescent="0.2">
      <c r="A29" s="12"/>
      <c r="B29" s="12"/>
      <c r="C29" s="12"/>
      <c r="D29" s="12"/>
      <c r="E29" s="12"/>
      <c r="F29" s="12"/>
    </row>
    <row r="30" spans="1:7" ht="12" x14ac:dyDescent="0.2">
      <c r="A30" s="13"/>
      <c r="B30" s="12"/>
      <c r="C30" s="12"/>
      <c r="D30" s="12"/>
      <c r="E30" s="12"/>
      <c r="F30" s="12"/>
    </row>
    <row r="31" spans="1:7" ht="12" x14ac:dyDescent="0.2">
      <c r="A31" s="13"/>
      <c r="B31" s="12"/>
      <c r="C31" s="12"/>
      <c r="D31" s="12"/>
      <c r="E31" s="12"/>
      <c r="F31" s="12"/>
    </row>
    <row r="32" spans="1:7" ht="12" x14ac:dyDescent="0.2">
      <c r="A32" s="13"/>
      <c r="B32" s="12"/>
      <c r="C32" s="12"/>
      <c r="D32" s="12"/>
      <c r="E32" s="12"/>
      <c r="F32" s="12"/>
    </row>
    <row r="33" spans="1:6" ht="12" x14ac:dyDescent="0.2">
      <c r="A33" s="14"/>
      <c r="B33" s="12"/>
      <c r="C33" s="12"/>
      <c r="D33" s="12"/>
      <c r="E33" s="12"/>
      <c r="F33" s="12"/>
    </row>
    <row r="34" spans="1:6" ht="12" x14ac:dyDescent="0.2">
      <c r="A34" s="13"/>
      <c r="B34" s="12"/>
      <c r="C34" s="12"/>
      <c r="D34" s="12"/>
      <c r="E34" s="12"/>
      <c r="F34" s="12"/>
    </row>
    <row r="35" spans="1:6" ht="12" x14ac:dyDescent="0.2">
      <c r="A35" s="13"/>
      <c r="B35" s="12"/>
      <c r="C35" s="12"/>
      <c r="D35" s="12"/>
      <c r="E35" s="12"/>
      <c r="F35" s="12"/>
    </row>
    <row r="36" spans="1:6" ht="12" x14ac:dyDescent="0.2">
      <c r="B36" s="12"/>
      <c r="C36" s="12"/>
      <c r="D36" s="12"/>
      <c r="E36" s="12"/>
      <c r="F36" s="12"/>
    </row>
    <row r="37" spans="1:6" ht="12" x14ac:dyDescent="0.2">
      <c r="B37" s="12"/>
      <c r="C37" s="12"/>
      <c r="D37" s="12"/>
      <c r="E37" s="12"/>
      <c r="F37" s="12"/>
    </row>
    <row r="38" spans="1:6" x14ac:dyDescent="0.2">
      <c r="A38" s="13"/>
      <c r="B38" s="12"/>
      <c r="C38" s="12"/>
      <c r="D38" s="12"/>
      <c r="E38" s="12"/>
      <c r="F38" s="12"/>
    </row>
    <row r="39" spans="1:6" x14ac:dyDescent="0.2">
      <c r="A39" s="14"/>
    </row>
    <row r="40" spans="1:6" x14ac:dyDescent="0.2">
      <c r="A40" s="13"/>
    </row>
    <row r="42" spans="1:6" x14ac:dyDescent="0.2">
      <c r="A42" s="16"/>
    </row>
    <row r="43" spans="1:6" ht="12" x14ac:dyDescent="0.25">
      <c r="A43" s="15"/>
    </row>
    <row r="44" spans="1:6" x14ac:dyDescent="0.2">
      <c r="A44" s="8"/>
    </row>
    <row r="46" spans="1:6" x14ac:dyDescent="0.2">
      <c r="A46" s="16"/>
    </row>
    <row r="47" spans="1:6" x14ac:dyDescent="0.2">
      <c r="A47" s="8"/>
    </row>
    <row r="49" spans="1:1" x14ac:dyDescent="0.2">
      <c r="A49" s="16"/>
    </row>
    <row r="50" spans="1:1" x14ac:dyDescent="0.2">
      <c r="A50" s="8"/>
    </row>
    <row r="52" spans="1:1" x14ac:dyDescent="0.2">
      <c r="A52" s="16"/>
    </row>
    <row r="53" spans="1:1" x14ac:dyDescent="0.2">
      <c r="A53" s="16"/>
    </row>
    <row r="54" spans="1:1" x14ac:dyDescent="0.2">
      <c r="A54" s="8"/>
    </row>
    <row r="57" spans="1:1" x14ac:dyDescent="0.2">
      <c r="A57" s="8"/>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2:AX71"/>
  <sheetViews>
    <sheetView workbookViewId="0">
      <selection activeCell="L26" sqref="L26"/>
    </sheetView>
  </sheetViews>
  <sheetFormatPr baseColWidth="10" defaultColWidth="11.44140625" defaultRowHeight="11.4" x14ac:dyDescent="0.2"/>
  <cols>
    <col min="1" max="1" width="2.88671875" style="2" customWidth="1"/>
    <col min="2" max="2" width="11.44140625" style="2" customWidth="1"/>
    <col min="3" max="7" width="14.33203125" style="2" customWidth="1"/>
    <col min="8" max="16384" width="11.44140625" style="2"/>
  </cols>
  <sheetData>
    <row r="2" spans="1:50" ht="13.2" x14ac:dyDescent="0.25">
      <c r="A2" s="3" t="s">
        <v>0</v>
      </c>
    </row>
    <row r="4" spans="1:50" ht="12" x14ac:dyDescent="0.25">
      <c r="A4" s="17" t="s">
        <v>30</v>
      </c>
    </row>
    <row r="6" spans="1:50" ht="12" customHeight="1" x14ac:dyDescent="0.2">
      <c r="A6" s="4" t="s">
        <v>28</v>
      </c>
      <c r="B6" s="21" t="s">
        <v>31</v>
      </c>
      <c r="C6" s="21"/>
      <c r="D6" s="21"/>
      <c r="E6" s="21"/>
      <c r="F6" s="21"/>
      <c r="G6" s="21"/>
      <c r="H6" s="19"/>
      <c r="I6" s="19"/>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row>
    <row r="7" spans="1:50" ht="12" customHeight="1" x14ac:dyDescent="0.2">
      <c r="A7" s="4"/>
      <c r="B7" s="21"/>
      <c r="C7" s="21"/>
      <c r="D7" s="21"/>
      <c r="E7" s="21"/>
      <c r="F7" s="21"/>
      <c r="G7" s="21"/>
      <c r="H7" s="19"/>
      <c r="I7" s="19"/>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row>
    <row r="8" spans="1:50" ht="12" customHeight="1" x14ac:dyDescent="0.2">
      <c r="A8" s="4" t="s">
        <v>29</v>
      </c>
      <c r="B8" s="22" t="s">
        <v>32</v>
      </c>
      <c r="C8" s="22"/>
      <c r="D8" s="22"/>
      <c r="E8" s="22"/>
      <c r="F8" s="22"/>
      <c r="G8" s="22"/>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row>
    <row r="9" spans="1:50" ht="12" customHeight="1" x14ac:dyDescent="0.2">
      <c r="A9" s="4"/>
      <c r="B9" s="22"/>
      <c r="C9" s="22"/>
      <c r="D9" s="22"/>
      <c r="E9" s="22"/>
      <c r="F9" s="22"/>
      <c r="G9" s="22"/>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row>
    <row r="10" spans="1:50" ht="11.1" customHeight="1" x14ac:dyDescent="0.2">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row>
    <row r="11" spans="1:50" ht="12.75" customHeight="1" x14ac:dyDescent="0.25">
      <c r="A11" s="17" t="s">
        <v>13</v>
      </c>
    </row>
    <row r="12" spans="1:50" ht="12.75" customHeight="1" x14ac:dyDescent="0.2"/>
    <row r="13" spans="1:50" ht="12" customHeight="1" x14ac:dyDescent="0.2">
      <c r="A13" s="22" t="s">
        <v>27</v>
      </c>
      <c r="B13" s="22"/>
      <c r="C13" s="22"/>
      <c r="D13" s="22"/>
      <c r="E13" s="22"/>
      <c r="F13" s="22"/>
      <c r="G13" s="22"/>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row>
    <row r="14" spans="1:50" ht="12" customHeight="1" x14ac:dyDescent="0.2">
      <c r="A14" s="22"/>
      <c r="B14" s="22"/>
      <c r="C14" s="22"/>
      <c r="D14" s="22"/>
      <c r="E14" s="22"/>
      <c r="F14" s="22"/>
      <c r="G14" s="22"/>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row>
    <row r="15" spans="1:50" ht="12" customHeight="1" x14ac:dyDescent="0.2">
      <c r="A15" s="22"/>
      <c r="B15" s="22"/>
      <c r="C15" s="22"/>
      <c r="D15" s="22"/>
      <c r="E15" s="22"/>
      <c r="F15" s="22"/>
      <c r="G15" s="22"/>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row>
    <row r="16" spans="1:50" ht="12" customHeight="1" x14ac:dyDescent="0.2">
      <c r="A16" s="22"/>
      <c r="B16" s="22"/>
      <c r="C16" s="22"/>
      <c r="D16" s="22"/>
      <c r="E16" s="22"/>
      <c r="F16" s="22"/>
      <c r="G16" s="22"/>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row>
    <row r="17" spans="1:50" ht="14.25" customHeight="1" x14ac:dyDescent="0.2">
      <c r="A17" s="22"/>
      <c r="B17" s="22"/>
      <c r="C17" s="22"/>
      <c r="D17" s="22"/>
      <c r="E17" s="22"/>
      <c r="F17" s="22"/>
      <c r="G17" s="22"/>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row>
    <row r="18" spans="1:50" ht="12" customHeight="1" x14ac:dyDescent="0.2">
      <c r="A18" s="22"/>
      <c r="B18" s="22"/>
      <c r="C18" s="22"/>
      <c r="D18" s="22"/>
      <c r="E18" s="22"/>
      <c r="F18" s="22"/>
      <c r="G18" s="22"/>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row>
    <row r="19" spans="1:50" ht="12" customHeight="1" x14ac:dyDescent="0.2">
      <c r="A19" s="22"/>
      <c r="B19" s="22"/>
      <c r="C19" s="22"/>
      <c r="D19" s="22"/>
      <c r="E19" s="22"/>
      <c r="F19" s="22"/>
      <c r="G19" s="22"/>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row>
    <row r="20" spans="1:50" ht="12" customHeight="1" x14ac:dyDescent="0.2">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row>
    <row r="21" spans="1:50" ht="12" customHeight="1" x14ac:dyDescent="0.2">
      <c r="A21" s="4"/>
      <c r="B21" s="4"/>
      <c r="C21" s="4"/>
      <c r="D21" s="4"/>
      <c r="E21" s="4"/>
      <c r="F21" s="4"/>
      <c r="G21" s="4"/>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row>
    <row r="22" spans="1:50" ht="12" customHeight="1" x14ac:dyDescent="0.2">
      <c r="A22" s="4"/>
      <c r="B22" s="4"/>
      <c r="C22" s="4"/>
      <c r="D22" s="4"/>
      <c r="E22" s="4"/>
      <c r="F22" s="4"/>
      <c r="G22" s="4"/>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row>
    <row r="23" spans="1:50" ht="11.1" customHeight="1" x14ac:dyDescent="0.2">
      <c r="A23" s="4"/>
      <c r="B23" s="4"/>
      <c r="C23" s="4"/>
      <c r="D23" s="4"/>
      <c r="E23" s="4"/>
      <c r="F23" s="4"/>
      <c r="G23" s="4"/>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row>
    <row r="24" spans="1:50" ht="11.1" customHeight="1" x14ac:dyDescent="0.2">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row>
    <row r="30" spans="1:50" s="6" customFormat="1" ht="11.1" customHeight="1" x14ac:dyDescent="0.2"/>
    <row r="31" spans="1:50" s="6" customFormat="1" ht="11.1" customHeight="1" x14ac:dyDescent="0.2"/>
    <row r="32" spans="1:50" s="6" customFormat="1" ht="11.1" customHeight="1" x14ac:dyDescent="0.2"/>
    <row r="33" spans="7:7" s="6" customFormat="1" ht="11.1" customHeight="1" x14ac:dyDescent="0.2"/>
    <row r="34" spans="7:7" s="6" customFormat="1" ht="11.1" customHeight="1" x14ac:dyDescent="0.2"/>
    <row r="35" spans="7:7" s="6" customFormat="1" ht="11.1" customHeight="1" x14ac:dyDescent="0.2"/>
    <row r="36" spans="7:7" s="6" customFormat="1" ht="11.1" customHeight="1" x14ac:dyDescent="0.2"/>
    <row r="37" spans="7:7" ht="11.1" customHeight="1" x14ac:dyDescent="0.2">
      <c r="G37" s="6"/>
    </row>
    <row r="55" customFormat="1" ht="13.2" x14ac:dyDescent="0.25"/>
    <row r="56" customFormat="1" ht="15" customHeight="1" x14ac:dyDescent="0.25"/>
    <row r="57" customFormat="1" ht="14.1" customHeight="1" x14ac:dyDescent="0.25"/>
    <row r="58" customFormat="1" ht="13.2" x14ac:dyDescent="0.25"/>
    <row r="59" customFormat="1" ht="13.2" x14ac:dyDescent="0.25"/>
    <row r="60" customFormat="1" ht="13.2" x14ac:dyDescent="0.25"/>
    <row r="61" customFormat="1" ht="13.2" x14ac:dyDescent="0.25"/>
    <row r="62" customFormat="1" ht="13.2" x14ac:dyDescent="0.25"/>
    <row r="63" customFormat="1" ht="13.2" x14ac:dyDescent="0.25"/>
    <row r="64" customFormat="1" ht="13.2" x14ac:dyDescent="0.25"/>
    <row r="65" customFormat="1" ht="13.2" x14ac:dyDescent="0.25"/>
    <row r="66" customFormat="1" ht="13.2" x14ac:dyDescent="0.25"/>
    <row r="67" customFormat="1" ht="13.2" x14ac:dyDescent="0.25"/>
    <row r="68" customFormat="1" ht="13.2" x14ac:dyDescent="0.25"/>
    <row r="69" customFormat="1" ht="13.2" x14ac:dyDescent="0.25"/>
    <row r="70" customFormat="1" ht="13.2" x14ac:dyDescent="0.25"/>
    <row r="71" customFormat="1" ht="13.2" x14ac:dyDescent="0.25"/>
  </sheetData>
  <mergeCells count="3">
    <mergeCell ref="B6:G7"/>
    <mergeCell ref="B8:G9"/>
    <mergeCell ref="A13:G19"/>
  </mergeCells>
  <phoneticPr fontId="1" type="noConversion"/>
  <pageMargins left="0.78740157480314965" right="0.78740157480314965" top="0.78740157480314965" bottom="0.59055118110236227" header="0.51181102362204722" footer="0.51181102362204722"/>
  <pageSetup paperSize="9" firstPageNumber="2" orientation="portrait" useFirstPageNumber="1" r:id="rId1"/>
  <headerFooter alignWithMargins="0">
    <oddHeader>&amp;C&amp;9- &amp;P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BF118"/>
  <sheetViews>
    <sheetView workbookViewId="0">
      <selection sqref="A1:BE1"/>
    </sheetView>
  </sheetViews>
  <sheetFormatPr baseColWidth="10" defaultColWidth="11.44140625" defaultRowHeight="11.4" x14ac:dyDescent="0.2"/>
  <cols>
    <col min="1" max="14" width="1.6640625" style="1" customWidth="1"/>
    <col min="15" max="16" width="0.88671875" style="1" customWidth="1"/>
    <col min="17" max="17" width="1.6640625" style="1" customWidth="1"/>
    <col min="18" max="18" width="0.88671875" style="1" customWidth="1"/>
    <col min="19" max="19" width="2" style="1" customWidth="1"/>
    <col min="20" max="20" width="1.6640625" style="1" customWidth="1"/>
    <col min="21" max="22" width="2" style="1" customWidth="1"/>
    <col min="23" max="23" width="1.109375" style="1" customWidth="1"/>
    <col min="24" max="24" width="1" style="1" customWidth="1"/>
    <col min="25" max="30" width="1.6640625" style="1" customWidth="1"/>
    <col min="31" max="32" width="0.88671875" style="1" customWidth="1"/>
    <col min="33" max="38" width="1.6640625" style="1" customWidth="1"/>
    <col min="39" max="40" width="0.88671875" style="1" customWidth="1"/>
    <col min="41" max="45" width="1.6640625" style="1" customWidth="1"/>
    <col min="46" max="46" width="1.5546875" style="1" customWidth="1"/>
    <col min="47" max="48" width="0.88671875" style="1" customWidth="1"/>
    <col min="49" max="57" width="1.6640625" style="1" customWidth="1"/>
    <col min="58" max="16384" width="11.44140625" style="1"/>
  </cols>
  <sheetData>
    <row r="1" spans="1:58" ht="12" x14ac:dyDescent="0.25">
      <c r="A1" s="49" t="s">
        <v>14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8" x14ac:dyDescent="0.2">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row>
    <row r="3" spans="1:58" ht="12.75" customHeight="1" x14ac:dyDescent="0.2">
      <c r="A3" s="54" t="s">
        <v>7</v>
      </c>
      <c r="B3" s="54"/>
      <c r="C3" s="54"/>
      <c r="D3" s="54"/>
      <c r="E3" s="54"/>
      <c r="F3" s="54"/>
      <c r="G3" s="54"/>
      <c r="H3" s="54"/>
      <c r="I3" s="54"/>
      <c r="J3" s="54"/>
      <c r="K3" s="55"/>
      <c r="L3" s="63" t="s">
        <v>15</v>
      </c>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73"/>
      <c r="AO3" s="78" t="s">
        <v>34</v>
      </c>
      <c r="AP3" s="64"/>
      <c r="AQ3" s="64"/>
      <c r="AR3" s="64"/>
      <c r="AS3" s="64"/>
      <c r="AT3" s="64"/>
      <c r="AU3" s="64"/>
      <c r="AV3" s="64"/>
      <c r="AW3" s="64"/>
      <c r="AX3" s="64"/>
      <c r="AY3" s="64"/>
      <c r="AZ3" s="64"/>
      <c r="BA3" s="64"/>
      <c r="BB3" s="64"/>
      <c r="BC3" s="64"/>
      <c r="BD3" s="64"/>
      <c r="BE3" s="64"/>
      <c r="BF3" s="20"/>
    </row>
    <row r="4" spans="1:58" ht="25.5" customHeight="1" x14ac:dyDescent="0.2">
      <c r="A4" s="56"/>
      <c r="B4" s="56"/>
      <c r="C4" s="56"/>
      <c r="D4" s="56"/>
      <c r="E4" s="56"/>
      <c r="F4" s="56"/>
      <c r="G4" s="56"/>
      <c r="H4" s="56"/>
      <c r="I4" s="56"/>
      <c r="J4" s="56"/>
      <c r="K4" s="57"/>
      <c r="L4" s="79" t="s">
        <v>33</v>
      </c>
      <c r="M4" s="80"/>
      <c r="N4" s="80"/>
      <c r="O4" s="80"/>
      <c r="P4" s="80"/>
      <c r="Q4" s="81"/>
      <c r="R4" s="35">
        <v>2022</v>
      </c>
      <c r="S4" s="36"/>
      <c r="T4" s="36"/>
      <c r="U4" s="36"/>
      <c r="V4" s="37"/>
      <c r="W4" s="35">
        <v>2023</v>
      </c>
      <c r="X4" s="36"/>
      <c r="Y4" s="36"/>
      <c r="Z4" s="36"/>
      <c r="AA4" s="36"/>
      <c r="AB4" s="37"/>
      <c r="AC4" s="35">
        <v>2024</v>
      </c>
      <c r="AD4" s="36"/>
      <c r="AE4" s="36"/>
      <c r="AF4" s="36"/>
      <c r="AG4" s="36"/>
      <c r="AH4" s="37"/>
      <c r="AI4" s="35">
        <v>2025</v>
      </c>
      <c r="AJ4" s="36"/>
      <c r="AK4" s="36"/>
      <c r="AL4" s="36"/>
      <c r="AM4" s="36"/>
      <c r="AN4" s="37"/>
      <c r="AO4" s="38" t="s">
        <v>33</v>
      </c>
      <c r="AP4" s="39"/>
      <c r="AQ4" s="39"/>
      <c r="AR4" s="40"/>
      <c r="AS4" s="35">
        <v>2022</v>
      </c>
      <c r="AT4" s="36"/>
      <c r="AU4" s="36"/>
      <c r="AV4" s="36"/>
      <c r="AW4" s="37"/>
      <c r="AX4" s="35">
        <v>2023</v>
      </c>
      <c r="AY4" s="36"/>
      <c r="AZ4" s="36"/>
      <c r="BA4" s="37"/>
      <c r="BB4" s="35">
        <v>2024</v>
      </c>
      <c r="BC4" s="36"/>
      <c r="BD4" s="36"/>
      <c r="BE4" s="36"/>
      <c r="BF4" s="20"/>
    </row>
    <row r="5" spans="1:58" ht="12.75" customHeight="1" x14ac:dyDescent="0.2">
      <c r="A5" s="58"/>
      <c r="B5" s="58"/>
      <c r="C5" s="58"/>
      <c r="D5" s="58"/>
      <c r="E5" s="58"/>
      <c r="F5" s="58"/>
      <c r="G5" s="58"/>
      <c r="H5" s="58"/>
      <c r="I5" s="58"/>
      <c r="J5" s="58"/>
      <c r="K5" s="59"/>
      <c r="L5" s="42" t="s">
        <v>10</v>
      </c>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c r="AO5" s="45" t="s">
        <v>12</v>
      </c>
      <c r="AP5" s="46"/>
      <c r="AQ5" s="46"/>
      <c r="AR5" s="46"/>
      <c r="AS5" s="46"/>
      <c r="AT5" s="46"/>
      <c r="AU5" s="46"/>
      <c r="AV5" s="46"/>
      <c r="AW5" s="46"/>
      <c r="AX5" s="46"/>
      <c r="AY5" s="46"/>
      <c r="AZ5" s="46"/>
      <c r="BA5" s="46"/>
      <c r="BB5" s="46"/>
      <c r="BC5" s="46"/>
      <c r="BD5" s="46"/>
      <c r="BE5" s="46"/>
      <c r="BF5" s="20"/>
    </row>
    <row r="6" spans="1:58" ht="6" customHeight="1" x14ac:dyDescent="0.2">
      <c r="A6" s="25"/>
      <c r="B6" s="25"/>
      <c r="C6" s="25"/>
      <c r="D6" s="25"/>
      <c r="E6" s="25"/>
      <c r="F6" s="25"/>
      <c r="G6" s="25"/>
      <c r="H6" s="25"/>
      <c r="I6" s="25"/>
      <c r="J6" s="25"/>
      <c r="K6" s="26"/>
      <c r="L6" s="29"/>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0"/>
    </row>
    <row r="7" spans="1:58" ht="15.75" customHeight="1" x14ac:dyDescent="0.2">
      <c r="A7" s="27" t="s">
        <v>1</v>
      </c>
      <c r="B7" s="27"/>
      <c r="C7" s="27"/>
      <c r="D7" s="27"/>
      <c r="E7" s="27"/>
      <c r="F7" s="27"/>
      <c r="G7" s="27"/>
      <c r="H7" s="27"/>
      <c r="I7" s="27"/>
      <c r="J7" s="27"/>
      <c r="K7" s="28"/>
      <c r="L7" s="74">
        <v>905.22</v>
      </c>
      <c r="M7" s="75"/>
      <c r="N7" s="75"/>
      <c r="O7" s="75"/>
      <c r="P7" s="75"/>
      <c r="Q7" s="75"/>
      <c r="R7" s="76">
        <v>873.23</v>
      </c>
      <c r="S7" s="76"/>
      <c r="T7" s="76"/>
      <c r="U7" s="76"/>
      <c r="V7" s="76"/>
      <c r="W7" s="76">
        <v>829.08</v>
      </c>
      <c r="X7" s="76"/>
      <c r="Y7" s="76"/>
      <c r="Z7" s="76"/>
      <c r="AA7" s="76"/>
      <c r="AB7" s="76"/>
      <c r="AC7" s="76">
        <v>810.08</v>
      </c>
      <c r="AD7" s="76"/>
      <c r="AE7" s="76"/>
      <c r="AF7" s="76"/>
      <c r="AG7" s="76"/>
      <c r="AH7" s="76"/>
      <c r="AI7" s="76">
        <v>768.45</v>
      </c>
      <c r="AJ7" s="76"/>
      <c r="AK7" s="76"/>
      <c r="AL7" s="76"/>
      <c r="AM7" s="76"/>
      <c r="AN7" s="76"/>
      <c r="AO7" s="41">
        <f t="shared" ref="AO7:AO12" si="0">AI7*100/L7-100</f>
        <v>-15.109034267912776</v>
      </c>
      <c r="AP7" s="41"/>
      <c r="AQ7" s="41"/>
      <c r="AR7" s="41"/>
      <c r="AS7" s="41">
        <f t="shared" ref="AS7:AS12" si="1">AI7*100/R7-100</f>
        <v>-11.999129668014163</v>
      </c>
      <c r="AT7" s="41"/>
      <c r="AU7" s="41"/>
      <c r="AV7" s="41"/>
      <c r="AW7" s="41"/>
      <c r="AX7" s="41">
        <f t="shared" ref="AX7:AX12" si="2">AI7*100/W7-100</f>
        <v>-7.3129251700680271</v>
      </c>
      <c r="AY7" s="41"/>
      <c r="AZ7" s="41"/>
      <c r="BA7" s="41"/>
      <c r="BB7" s="41">
        <f t="shared" ref="BB7:BB12" si="3">AI7*100/AC7-100</f>
        <v>-5.138998617420512</v>
      </c>
      <c r="BC7" s="41"/>
      <c r="BD7" s="41"/>
      <c r="BE7" s="41"/>
      <c r="BF7" s="20"/>
    </row>
    <row r="8" spans="1:58" ht="15.75" customHeight="1" x14ac:dyDescent="0.2">
      <c r="A8" s="27" t="s">
        <v>2</v>
      </c>
      <c r="B8" s="27"/>
      <c r="C8" s="27"/>
      <c r="D8" s="27"/>
      <c r="E8" s="27"/>
      <c r="F8" s="27"/>
      <c r="G8" s="27"/>
      <c r="H8" s="27"/>
      <c r="I8" s="27"/>
      <c r="J8" s="27"/>
      <c r="K8" s="28"/>
      <c r="L8" s="74">
        <v>18.559999999999999</v>
      </c>
      <c r="M8" s="75"/>
      <c r="N8" s="75"/>
      <c r="O8" s="75"/>
      <c r="P8" s="75"/>
      <c r="Q8" s="75"/>
      <c r="R8" s="76">
        <v>19.45</v>
      </c>
      <c r="S8" s="76"/>
      <c r="T8" s="76"/>
      <c r="U8" s="76"/>
      <c r="V8" s="76"/>
      <c r="W8" s="76">
        <v>19.420000000000002</v>
      </c>
      <c r="X8" s="76"/>
      <c r="Y8" s="76"/>
      <c r="Z8" s="76"/>
      <c r="AA8" s="76"/>
      <c r="AB8" s="76"/>
      <c r="AC8" s="76">
        <v>19.420000000000002</v>
      </c>
      <c r="AD8" s="76"/>
      <c r="AE8" s="76"/>
      <c r="AF8" s="76"/>
      <c r="AG8" s="76"/>
      <c r="AH8" s="76"/>
      <c r="AI8" s="76">
        <v>18.97</v>
      </c>
      <c r="AJ8" s="76"/>
      <c r="AK8" s="76"/>
      <c r="AL8" s="76"/>
      <c r="AM8" s="76"/>
      <c r="AN8" s="76"/>
      <c r="AO8" s="41">
        <f t="shared" si="0"/>
        <v>2.2090517241379359</v>
      </c>
      <c r="AP8" s="41"/>
      <c r="AQ8" s="41"/>
      <c r="AR8" s="41"/>
      <c r="AS8" s="41">
        <f t="shared" si="1"/>
        <v>-2.4678663239074581</v>
      </c>
      <c r="AT8" s="41"/>
      <c r="AU8" s="41"/>
      <c r="AV8" s="41"/>
      <c r="AW8" s="41"/>
      <c r="AX8" s="41">
        <f t="shared" si="2"/>
        <v>-2.3171987641606648</v>
      </c>
      <c r="AY8" s="41"/>
      <c r="AZ8" s="41"/>
      <c r="BA8" s="41"/>
      <c r="BB8" s="41">
        <f t="shared" si="3"/>
        <v>-2.3171987641606648</v>
      </c>
      <c r="BC8" s="41"/>
      <c r="BD8" s="41"/>
      <c r="BE8" s="41"/>
      <c r="BF8" s="20"/>
    </row>
    <row r="9" spans="1:58" ht="15.75" customHeight="1" x14ac:dyDescent="0.2">
      <c r="A9" s="27" t="s">
        <v>3</v>
      </c>
      <c r="B9" s="27"/>
      <c r="C9" s="27"/>
      <c r="D9" s="27"/>
      <c r="E9" s="27"/>
      <c r="F9" s="27"/>
      <c r="G9" s="27"/>
      <c r="H9" s="27"/>
      <c r="I9" s="27"/>
      <c r="J9" s="27"/>
      <c r="K9" s="28"/>
      <c r="L9" s="74">
        <v>278.12</v>
      </c>
      <c r="M9" s="75"/>
      <c r="N9" s="75"/>
      <c r="O9" s="75"/>
      <c r="P9" s="75"/>
      <c r="Q9" s="75"/>
      <c r="R9" s="72">
        <v>293.81</v>
      </c>
      <c r="S9" s="72"/>
      <c r="T9" s="72"/>
      <c r="U9" s="72"/>
      <c r="V9" s="72"/>
      <c r="W9" s="76">
        <v>276.88</v>
      </c>
      <c r="X9" s="76"/>
      <c r="Y9" s="76"/>
      <c r="Z9" s="76"/>
      <c r="AA9" s="76"/>
      <c r="AB9" s="76"/>
      <c r="AC9" s="76">
        <v>280.77999999999997</v>
      </c>
      <c r="AD9" s="76"/>
      <c r="AE9" s="76"/>
      <c r="AF9" s="76"/>
      <c r="AG9" s="76"/>
      <c r="AH9" s="76"/>
      <c r="AI9" s="76">
        <v>277.68</v>
      </c>
      <c r="AJ9" s="76"/>
      <c r="AK9" s="76"/>
      <c r="AL9" s="76"/>
      <c r="AM9" s="76"/>
      <c r="AN9" s="76"/>
      <c r="AO9" s="41">
        <f t="shared" si="0"/>
        <v>-0.15820509132748839</v>
      </c>
      <c r="AP9" s="41"/>
      <c r="AQ9" s="41"/>
      <c r="AR9" s="41"/>
      <c r="AS9" s="41">
        <f t="shared" si="1"/>
        <v>-5.489942479833914</v>
      </c>
      <c r="AT9" s="41"/>
      <c r="AU9" s="41"/>
      <c r="AV9" s="41"/>
      <c r="AW9" s="41"/>
      <c r="AX9" s="41">
        <f t="shared" si="2"/>
        <v>0.28893383415197604</v>
      </c>
      <c r="AY9" s="41"/>
      <c r="AZ9" s="41"/>
      <c r="BA9" s="41"/>
      <c r="BB9" s="41">
        <f t="shared" si="3"/>
        <v>-1.1040672412564874</v>
      </c>
      <c r="BC9" s="41"/>
      <c r="BD9" s="41"/>
      <c r="BE9" s="41"/>
      <c r="BF9" s="20"/>
    </row>
    <row r="10" spans="1:58" ht="15.75" customHeight="1" x14ac:dyDescent="0.2">
      <c r="A10" s="27" t="s">
        <v>4</v>
      </c>
      <c r="B10" s="27"/>
      <c r="C10" s="27"/>
      <c r="D10" s="27"/>
      <c r="E10" s="27"/>
      <c r="F10" s="27"/>
      <c r="G10" s="27"/>
      <c r="H10" s="27"/>
      <c r="I10" s="27"/>
      <c r="J10" s="27"/>
      <c r="K10" s="28"/>
      <c r="L10" s="74">
        <v>175.62</v>
      </c>
      <c r="M10" s="75"/>
      <c r="N10" s="75"/>
      <c r="O10" s="75"/>
      <c r="P10" s="75"/>
      <c r="Q10" s="75"/>
      <c r="R10" s="72">
        <v>181.82</v>
      </c>
      <c r="S10" s="72"/>
      <c r="T10" s="72"/>
      <c r="U10" s="72"/>
      <c r="V10" s="72"/>
      <c r="W10" s="72">
        <v>161.11000000000001</v>
      </c>
      <c r="X10" s="72"/>
      <c r="Y10" s="72"/>
      <c r="Z10" s="72"/>
      <c r="AA10" s="72"/>
      <c r="AB10" s="72"/>
      <c r="AC10" s="72">
        <v>160.32</v>
      </c>
      <c r="AD10" s="72"/>
      <c r="AE10" s="72"/>
      <c r="AF10" s="72"/>
      <c r="AG10" s="72"/>
      <c r="AH10" s="72"/>
      <c r="AI10" s="72">
        <v>160.22</v>
      </c>
      <c r="AJ10" s="72"/>
      <c r="AK10" s="72"/>
      <c r="AL10" s="72"/>
      <c r="AM10" s="72"/>
      <c r="AN10" s="72"/>
      <c r="AO10" s="41">
        <f t="shared" si="0"/>
        <v>-8.768932923357255</v>
      </c>
      <c r="AP10" s="41"/>
      <c r="AQ10" s="41"/>
      <c r="AR10" s="41"/>
      <c r="AS10" s="41">
        <f t="shared" si="1"/>
        <v>-11.879881201187985</v>
      </c>
      <c r="AT10" s="41"/>
      <c r="AU10" s="41"/>
      <c r="AV10" s="41"/>
      <c r="AW10" s="41"/>
      <c r="AX10" s="41">
        <f t="shared" si="2"/>
        <v>-0.55241760288002695</v>
      </c>
      <c r="AY10" s="41"/>
      <c r="AZ10" s="41"/>
      <c r="BA10" s="41"/>
      <c r="BB10" s="41">
        <f t="shared" si="3"/>
        <v>-6.2375249500988161E-2</v>
      </c>
      <c r="BC10" s="41"/>
      <c r="BD10" s="41"/>
      <c r="BE10" s="41"/>
      <c r="BF10" s="20"/>
    </row>
    <row r="11" spans="1:58" ht="15.75" customHeight="1" x14ac:dyDescent="0.2">
      <c r="A11" s="27" t="s">
        <v>9</v>
      </c>
      <c r="B11" s="27"/>
      <c r="C11" s="27"/>
      <c r="D11" s="27"/>
      <c r="E11" s="27"/>
      <c r="F11" s="27"/>
      <c r="G11" s="27"/>
      <c r="H11" s="27"/>
      <c r="I11" s="27"/>
      <c r="J11" s="27"/>
      <c r="K11" s="28"/>
      <c r="L11" s="74">
        <v>157.37</v>
      </c>
      <c r="M11" s="75"/>
      <c r="N11" s="75"/>
      <c r="O11" s="75"/>
      <c r="P11" s="75"/>
      <c r="Q11" s="75"/>
      <c r="R11" s="76">
        <v>173.72</v>
      </c>
      <c r="S11" s="76"/>
      <c r="T11" s="76"/>
      <c r="U11" s="76"/>
      <c r="V11" s="76"/>
      <c r="W11" s="76">
        <v>153.61000000000001</v>
      </c>
      <c r="X11" s="76"/>
      <c r="Y11" s="76"/>
      <c r="Z11" s="76"/>
      <c r="AA11" s="76"/>
      <c r="AB11" s="76"/>
      <c r="AC11" s="76">
        <v>158.1</v>
      </c>
      <c r="AD11" s="76"/>
      <c r="AE11" s="76"/>
      <c r="AF11" s="76"/>
      <c r="AG11" s="76"/>
      <c r="AH11" s="76"/>
      <c r="AI11" s="76">
        <v>164.05</v>
      </c>
      <c r="AJ11" s="76"/>
      <c r="AK11" s="76"/>
      <c r="AL11" s="76"/>
      <c r="AM11" s="76"/>
      <c r="AN11" s="76"/>
      <c r="AO11" s="41">
        <f t="shared" si="0"/>
        <v>4.2447734638113985</v>
      </c>
      <c r="AP11" s="41"/>
      <c r="AQ11" s="41"/>
      <c r="AR11" s="41"/>
      <c r="AS11" s="41">
        <f t="shared" si="1"/>
        <v>-5.5664287358968494</v>
      </c>
      <c r="AT11" s="41"/>
      <c r="AU11" s="41"/>
      <c r="AV11" s="41"/>
      <c r="AW11" s="41"/>
      <c r="AX11" s="41">
        <f t="shared" si="2"/>
        <v>6.79643252392421</v>
      </c>
      <c r="AY11" s="41"/>
      <c r="AZ11" s="41"/>
      <c r="BA11" s="41"/>
      <c r="BB11" s="41">
        <f t="shared" si="3"/>
        <v>3.7634408602150557</v>
      </c>
      <c r="BC11" s="41"/>
      <c r="BD11" s="41"/>
      <c r="BE11" s="41"/>
      <c r="BF11" s="20"/>
    </row>
    <row r="12" spans="1:58" ht="15.75" customHeight="1" x14ac:dyDescent="0.2">
      <c r="A12" s="27" t="s">
        <v>5</v>
      </c>
      <c r="B12" s="27"/>
      <c r="C12" s="27"/>
      <c r="D12" s="27"/>
      <c r="E12" s="27"/>
      <c r="F12" s="27"/>
      <c r="G12" s="27"/>
      <c r="H12" s="27"/>
      <c r="I12" s="27"/>
      <c r="J12" s="27"/>
      <c r="K12" s="28"/>
      <c r="L12" s="74">
        <v>22.05</v>
      </c>
      <c r="M12" s="75"/>
      <c r="N12" s="75"/>
      <c r="O12" s="75"/>
      <c r="P12" s="75"/>
      <c r="Q12" s="75"/>
      <c r="R12" s="72">
        <v>23.02</v>
      </c>
      <c r="S12" s="72"/>
      <c r="T12" s="72"/>
      <c r="U12" s="72"/>
      <c r="V12" s="72"/>
      <c r="W12" s="72">
        <v>20.2</v>
      </c>
      <c r="X12" s="72"/>
      <c r="Y12" s="72"/>
      <c r="Z12" s="72"/>
      <c r="AA12" s="72"/>
      <c r="AB12" s="72"/>
      <c r="AC12" s="72">
        <v>21.26</v>
      </c>
      <c r="AD12" s="72"/>
      <c r="AE12" s="72"/>
      <c r="AF12" s="72"/>
      <c r="AG12" s="72"/>
      <c r="AH12" s="72"/>
      <c r="AI12" s="72">
        <v>18.82</v>
      </c>
      <c r="AJ12" s="72"/>
      <c r="AK12" s="72"/>
      <c r="AL12" s="72"/>
      <c r="AM12" s="72"/>
      <c r="AN12" s="72"/>
      <c r="AO12" s="41">
        <f t="shared" si="0"/>
        <v>-14.648526077097515</v>
      </c>
      <c r="AP12" s="41"/>
      <c r="AQ12" s="41"/>
      <c r="AR12" s="41"/>
      <c r="AS12" s="41">
        <f t="shared" si="1"/>
        <v>-18.245004344048652</v>
      </c>
      <c r="AT12" s="41"/>
      <c r="AU12" s="41"/>
      <c r="AV12" s="41"/>
      <c r="AW12" s="41"/>
      <c r="AX12" s="41">
        <f t="shared" si="2"/>
        <v>-6.8316831683168289</v>
      </c>
      <c r="AY12" s="41"/>
      <c r="AZ12" s="41"/>
      <c r="BA12" s="41"/>
      <c r="BB12" s="41">
        <f t="shared" si="3"/>
        <v>-11.47695202257762</v>
      </c>
      <c r="BC12" s="41"/>
      <c r="BD12" s="41"/>
      <c r="BE12" s="41"/>
      <c r="BF12" s="20"/>
    </row>
    <row r="13" spans="1:58" x14ac:dyDescent="0.2">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20"/>
    </row>
    <row r="14" spans="1:58" ht="12.75" customHeight="1" x14ac:dyDescent="0.2">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20"/>
    </row>
    <row r="15" spans="1:58" ht="12" x14ac:dyDescent="0.25">
      <c r="A15" s="49" t="s">
        <v>24</v>
      </c>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20"/>
    </row>
    <row r="16" spans="1:58" ht="12.75" customHeight="1" x14ac:dyDescent="0.2">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20"/>
    </row>
    <row r="17" spans="1:58" ht="12.75" customHeight="1" x14ac:dyDescent="0.2">
      <c r="A17" s="54" t="s">
        <v>7</v>
      </c>
      <c r="B17" s="54"/>
      <c r="C17" s="54"/>
      <c r="D17" s="54"/>
      <c r="E17" s="54"/>
      <c r="F17" s="54"/>
      <c r="G17" s="54"/>
      <c r="H17" s="54"/>
      <c r="I17" s="54"/>
      <c r="J17" s="54"/>
      <c r="K17" s="55"/>
      <c r="L17" s="63" t="s">
        <v>11</v>
      </c>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73"/>
      <c r="AO17" s="78" t="s">
        <v>34</v>
      </c>
      <c r="AP17" s="64"/>
      <c r="AQ17" s="64"/>
      <c r="AR17" s="64"/>
      <c r="AS17" s="64"/>
      <c r="AT17" s="64"/>
      <c r="AU17" s="64"/>
      <c r="AV17" s="64"/>
      <c r="AW17" s="64"/>
      <c r="AX17" s="64"/>
      <c r="AY17" s="64"/>
      <c r="AZ17" s="64"/>
      <c r="BA17" s="64"/>
      <c r="BB17" s="64"/>
      <c r="BC17" s="64"/>
      <c r="BD17" s="64"/>
      <c r="BE17" s="64"/>
      <c r="BF17" s="20"/>
    </row>
    <row r="18" spans="1:58" ht="25.5" customHeight="1" x14ac:dyDescent="0.2">
      <c r="A18" s="56"/>
      <c r="B18" s="56"/>
      <c r="C18" s="56"/>
      <c r="D18" s="56"/>
      <c r="E18" s="56"/>
      <c r="F18" s="56"/>
      <c r="G18" s="56"/>
      <c r="H18" s="56"/>
      <c r="I18" s="56"/>
      <c r="J18" s="56"/>
      <c r="K18" s="57"/>
      <c r="L18" s="79" t="s">
        <v>33</v>
      </c>
      <c r="M18" s="80"/>
      <c r="N18" s="80"/>
      <c r="O18" s="80"/>
      <c r="P18" s="80"/>
      <c r="Q18" s="81"/>
      <c r="R18" s="35">
        <v>2022</v>
      </c>
      <c r="S18" s="36"/>
      <c r="T18" s="36"/>
      <c r="U18" s="36"/>
      <c r="V18" s="37"/>
      <c r="W18" s="35">
        <v>2023</v>
      </c>
      <c r="X18" s="36"/>
      <c r="Y18" s="36"/>
      <c r="Z18" s="36"/>
      <c r="AA18" s="36"/>
      <c r="AB18" s="37"/>
      <c r="AC18" s="35">
        <v>2024</v>
      </c>
      <c r="AD18" s="36"/>
      <c r="AE18" s="36"/>
      <c r="AF18" s="36"/>
      <c r="AG18" s="36"/>
      <c r="AH18" s="37"/>
      <c r="AI18" s="35">
        <v>2025</v>
      </c>
      <c r="AJ18" s="36"/>
      <c r="AK18" s="36"/>
      <c r="AL18" s="36"/>
      <c r="AM18" s="36"/>
      <c r="AN18" s="37"/>
      <c r="AO18" s="38" t="s">
        <v>33</v>
      </c>
      <c r="AP18" s="39"/>
      <c r="AQ18" s="39"/>
      <c r="AR18" s="40"/>
      <c r="AS18" s="35">
        <v>2022</v>
      </c>
      <c r="AT18" s="36"/>
      <c r="AU18" s="36"/>
      <c r="AV18" s="36"/>
      <c r="AW18" s="37"/>
      <c r="AX18" s="35">
        <v>2023</v>
      </c>
      <c r="AY18" s="36"/>
      <c r="AZ18" s="36"/>
      <c r="BA18" s="37"/>
      <c r="BB18" s="35">
        <v>2024</v>
      </c>
      <c r="BC18" s="36"/>
      <c r="BD18" s="36"/>
      <c r="BE18" s="36"/>
      <c r="BF18" s="20"/>
    </row>
    <row r="19" spans="1:58" ht="12.75" customHeight="1" x14ac:dyDescent="0.2">
      <c r="A19" s="58"/>
      <c r="B19" s="58"/>
      <c r="C19" s="58"/>
      <c r="D19" s="58"/>
      <c r="E19" s="58"/>
      <c r="F19" s="58"/>
      <c r="G19" s="58"/>
      <c r="H19" s="58"/>
      <c r="I19" s="58"/>
      <c r="J19" s="58"/>
      <c r="K19" s="59"/>
      <c r="L19" s="42" t="s">
        <v>8</v>
      </c>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4"/>
      <c r="AO19" s="45" t="s">
        <v>12</v>
      </c>
      <c r="AP19" s="46"/>
      <c r="AQ19" s="46"/>
      <c r="AR19" s="46"/>
      <c r="AS19" s="46"/>
      <c r="AT19" s="46"/>
      <c r="AU19" s="46"/>
      <c r="AV19" s="46"/>
      <c r="AW19" s="46"/>
      <c r="AX19" s="46"/>
      <c r="AY19" s="46"/>
      <c r="AZ19" s="46"/>
      <c r="BA19" s="46"/>
      <c r="BB19" s="46"/>
      <c r="BC19" s="46"/>
      <c r="BD19" s="46"/>
      <c r="BE19" s="46"/>
      <c r="BF19" s="20"/>
    </row>
    <row r="20" spans="1:58" ht="6" customHeight="1" x14ac:dyDescent="0.2">
      <c r="A20" s="25"/>
      <c r="B20" s="25"/>
      <c r="C20" s="25"/>
      <c r="D20" s="25"/>
      <c r="E20" s="25"/>
      <c r="F20" s="25"/>
      <c r="G20" s="25"/>
      <c r="H20" s="25"/>
      <c r="I20" s="25"/>
      <c r="J20" s="25"/>
      <c r="K20" s="26"/>
      <c r="L20" s="29"/>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0"/>
    </row>
    <row r="21" spans="1:58" ht="15.75" customHeight="1" x14ac:dyDescent="0.2">
      <c r="A21" s="27" t="s">
        <v>1</v>
      </c>
      <c r="B21" s="27"/>
      <c r="C21" s="27"/>
      <c r="D21" s="27"/>
      <c r="E21" s="27"/>
      <c r="F21" s="27"/>
      <c r="G21" s="27"/>
      <c r="H21" s="27"/>
      <c r="I21" s="27"/>
      <c r="J21" s="27"/>
      <c r="K21" s="28"/>
      <c r="L21" s="82">
        <v>225.6</v>
      </c>
      <c r="M21" s="83"/>
      <c r="N21" s="83"/>
      <c r="O21" s="83"/>
      <c r="P21" s="83"/>
      <c r="Q21" s="83"/>
      <c r="R21" s="77">
        <v>247.2</v>
      </c>
      <c r="S21" s="77"/>
      <c r="T21" s="77"/>
      <c r="U21" s="77"/>
      <c r="V21" s="77"/>
      <c r="W21" s="77">
        <v>288.89999999999998</v>
      </c>
      <c r="X21" s="77"/>
      <c r="Y21" s="77"/>
      <c r="Z21" s="77"/>
      <c r="AA21" s="77"/>
      <c r="AB21" s="77"/>
      <c r="AC21" s="77">
        <v>82</v>
      </c>
      <c r="AD21" s="77"/>
      <c r="AE21" s="77"/>
      <c r="AF21" s="77"/>
      <c r="AG21" s="77"/>
      <c r="AH21" s="77"/>
      <c r="AI21" s="77">
        <v>341.7</v>
      </c>
      <c r="AJ21" s="77"/>
      <c r="AK21" s="77"/>
      <c r="AL21" s="77"/>
      <c r="AM21" s="77"/>
      <c r="AN21" s="77"/>
      <c r="AO21" s="41">
        <f t="shared" ref="AO21:AO26" si="4">AI21*100/L21-100</f>
        <v>51.462765957446805</v>
      </c>
      <c r="AP21" s="41"/>
      <c r="AQ21" s="41"/>
      <c r="AR21" s="41"/>
      <c r="AS21" s="41">
        <f t="shared" ref="AS21:AS26" si="5">AI21*100/R21-100</f>
        <v>38.228155339805824</v>
      </c>
      <c r="AT21" s="41"/>
      <c r="AU21" s="41"/>
      <c r="AV21" s="41"/>
      <c r="AW21" s="41"/>
      <c r="AX21" s="41">
        <f t="shared" ref="AX21:AX26" si="6">AI21*100/W21-100</f>
        <v>18.276220145379028</v>
      </c>
      <c r="AY21" s="41"/>
      <c r="AZ21" s="41"/>
      <c r="BA21" s="41"/>
      <c r="BB21" s="41">
        <f>AI21*100/AC21-100</f>
        <v>316.70731707317071</v>
      </c>
      <c r="BC21" s="41"/>
      <c r="BD21" s="41"/>
      <c r="BE21" s="41"/>
      <c r="BF21" s="20"/>
    </row>
    <row r="22" spans="1:58" ht="15.75" customHeight="1" x14ac:dyDescent="0.2">
      <c r="A22" s="27" t="s">
        <v>2</v>
      </c>
      <c r="B22" s="27"/>
      <c r="C22" s="27"/>
      <c r="D22" s="27"/>
      <c r="E22" s="27"/>
      <c r="F22" s="27"/>
      <c r="G22" s="27"/>
      <c r="H22" s="27"/>
      <c r="I22" s="27"/>
      <c r="J22" s="27"/>
      <c r="K22" s="28"/>
      <c r="L22" s="82">
        <v>69.8</v>
      </c>
      <c r="M22" s="83"/>
      <c r="N22" s="83"/>
      <c r="O22" s="83"/>
      <c r="P22" s="83"/>
      <c r="Q22" s="83"/>
      <c r="R22" s="77">
        <v>33.5</v>
      </c>
      <c r="S22" s="77"/>
      <c r="T22" s="77"/>
      <c r="U22" s="77"/>
      <c r="V22" s="77"/>
      <c r="W22" s="77">
        <v>100.7</v>
      </c>
      <c r="X22" s="77"/>
      <c r="Y22" s="77"/>
      <c r="Z22" s="77"/>
      <c r="AA22" s="77"/>
      <c r="AB22" s="77"/>
      <c r="AC22" s="77">
        <v>10.9</v>
      </c>
      <c r="AD22" s="77"/>
      <c r="AE22" s="77"/>
      <c r="AF22" s="77"/>
      <c r="AG22" s="77"/>
      <c r="AH22" s="77"/>
      <c r="AI22" s="77">
        <v>135.6</v>
      </c>
      <c r="AJ22" s="77"/>
      <c r="AK22" s="77"/>
      <c r="AL22" s="77"/>
      <c r="AM22" s="77"/>
      <c r="AN22" s="77"/>
      <c r="AO22" s="41">
        <f t="shared" si="4"/>
        <v>94.269340974212042</v>
      </c>
      <c r="AP22" s="41"/>
      <c r="AQ22" s="41"/>
      <c r="AR22" s="41"/>
      <c r="AS22" s="41">
        <f t="shared" si="5"/>
        <v>304.7761194029851</v>
      </c>
      <c r="AT22" s="41"/>
      <c r="AU22" s="41"/>
      <c r="AV22" s="41"/>
      <c r="AW22" s="41"/>
      <c r="AX22" s="41">
        <f t="shared" si="6"/>
        <v>34.657398212512419</v>
      </c>
      <c r="AY22" s="41"/>
      <c r="AZ22" s="41"/>
      <c r="BA22" s="41"/>
      <c r="BB22" s="41">
        <f t="shared" ref="BB22:BB25" si="7">AI22*100/AC22-100</f>
        <v>1144.0366972477063</v>
      </c>
      <c r="BC22" s="41"/>
      <c r="BD22" s="41"/>
      <c r="BE22" s="41"/>
      <c r="BF22" s="20"/>
    </row>
    <row r="23" spans="1:58" ht="15.75" customHeight="1" x14ac:dyDescent="0.2">
      <c r="A23" s="27" t="s">
        <v>3</v>
      </c>
      <c r="B23" s="27"/>
      <c r="C23" s="27"/>
      <c r="D23" s="27"/>
      <c r="E23" s="27"/>
      <c r="F23" s="27"/>
      <c r="G23" s="27"/>
      <c r="H23" s="27"/>
      <c r="I23" s="27"/>
      <c r="J23" s="27"/>
      <c r="K23" s="28"/>
      <c r="L23" s="82">
        <v>51.7</v>
      </c>
      <c r="M23" s="83"/>
      <c r="N23" s="83"/>
      <c r="O23" s="83"/>
      <c r="P23" s="83"/>
      <c r="Q23" s="83"/>
      <c r="R23" s="41">
        <v>76.3</v>
      </c>
      <c r="S23" s="41"/>
      <c r="T23" s="41"/>
      <c r="U23" s="41"/>
      <c r="V23" s="41"/>
      <c r="W23" s="41">
        <v>59.2</v>
      </c>
      <c r="X23" s="41"/>
      <c r="Y23" s="41"/>
      <c r="Z23" s="41"/>
      <c r="AA23" s="41"/>
      <c r="AB23" s="41"/>
      <c r="AC23" s="41">
        <v>9.1</v>
      </c>
      <c r="AD23" s="41"/>
      <c r="AE23" s="41"/>
      <c r="AF23" s="41"/>
      <c r="AG23" s="41"/>
      <c r="AH23" s="41"/>
      <c r="AI23" s="41">
        <v>69.2</v>
      </c>
      <c r="AJ23" s="41"/>
      <c r="AK23" s="41"/>
      <c r="AL23" s="41"/>
      <c r="AM23" s="41"/>
      <c r="AN23" s="41"/>
      <c r="AO23" s="41">
        <f t="shared" si="4"/>
        <v>33.849129593810432</v>
      </c>
      <c r="AP23" s="41"/>
      <c r="AQ23" s="41"/>
      <c r="AR23" s="41"/>
      <c r="AS23" s="41">
        <f t="shared" si="5"/>
        <v>-9.3053735255570018</v>
      </c>
      <c r="AT23" s="41"/>
      <c r="AU23" s="41"/>
      <c r="AV23" s="41"/>
      <c r="AW23" s="41"/>
      <c r="AX23" s="41">
        <f t="shared" si="6"/>
        <v>16.891891891891888</v>
      </c>
      <c r="AY23" s="41"/>
      <c r="AZ23" s="41"/>
      <c r="BA23" s="41"/>
      <c r="BB23" s="41">
        <f t="shared" si="7"/>
        <v>660.43956043956052</v>
      </c>
      <c r="BC23" s="41"/>
      <c r="BD23" s="41"/>
      <c r="BE23" s="41"/>
      <c r="BF23" s="20"/>
    </row>
    <row r="24" spans="1:58" ht="15.75" customHeight="1" x14ac:dyDescent="0.2">
      <c r="A24" s="27" t="s">
        <v>4</v>
      </c>
      <c r="B24" s="27"/>
      <c r="C24" s="27"/>
      <c r="D24" s="27"/>
      <c r="E24" s="27"/>
      <c r="F24" s="27"/>
      <c r="G24" s="27"/>
      <c r="H24" s="27"/>
      <c r="I24" s="27"/>
      <c r="J24" s="27"/>
      <c r="K24" s="28"/>
      <c r="L24" s="82">
        <v>83.9</v>
      </c>
      <c r="M24" s="83"/>
      <c r="N24" s="83"/>
      <c r="O24" s="83"/>
      <c r="P24" s="83"/>
      <c r="Q24" s="83"/>
      <c r="R24" s="41">
        <v>101.7</v>
      </c>
      <c r="S24" s="41"/>
      <c r="T24" s="41"/>
      <c r="U24" s="41"/>
      <c r="V24" s="41"/>
      <c r="W24" s="41">
        <v>96</v>
      </c>
      <c r="X24" s="41"/>
      <c r="Y24" s="41"/>
      <c r="Z24" s="41"/>
      <c r="AA24" s="41"/>
      <c r="AB24" s="41"/>
      <c r="AC24" s="41">
        <v>41.8</v>
      </c>
      <c r="AD24" s="41"/>
      <c r="AE24" s="41"/>
      <c r="AF24" s="41"/>
      <c r="AG24" s="41"/>
      <c r="AH24" s="41"/>
      <c r="AI24" s="41">
        <v>116.7</v>
      </c>
      <c r="AJ24" s="41"/>
      <c r="AK24" s="41"/>
      <c r="AL24" s="41"/>
      <c r="AM24" s="41"/>
      <c r="AN24" s="41"/>
      <c r="AO24" s="41">
        <f t="shared" si="4"/>
        <v>39.094159713945174</v>
      </c>
      <c r="AP24" s="41"/>
      <c r="AQ24" s="41"/>
      <c r="AR24" s="41"/>
      <c r="AS24" s="41">
        <f t="shared" si="5"/>
        <v>14.749262536873147</v>
      </c>
      <c r="AT24" s="41"/>
      <c r="AU24" s="41"/>
      <c r="AV24" s="41"/>
      <c r="AW24" s="41"/>
      <c r="AX24" s="41">
        <f t="shared" si="6"/>
        <v>21.5625</v>
      </c>
      <c r="AY24" s="41"/>
      <c r="AZ24" s="41"/>
      <c r="BA24" s="41"/>
      <c r="BB24" s="41">
        <f t="shared" si="7"/>
        <v>179.18660287081343</v>
      </c>
      <c r="BC24" s="41"/>
      <c r="BD24" s="41"/>
      <c r="BE24" s="41"/>
      <c r="BF24" s="20"/>
    </row>
    <row r="25" spans="1:58" ht="15.75" customHeight="1" x14ac:dyDescent="0.2">
      <c r="A25" s="27" t="s">
        <v>9</v>
      </c>
      <c r="B25" s="27"/>
      <c r="C25" s="27"/>
      <c r="D25" s="27"/>
      <c r="E25" s="27"/>
      <c r="F25" s="27"/>
      <c r="G25" s="27"/>
      <c r="H25" s="27"/>
      <c r="I25" s="27"/>
      <c r="J25" s="27"/>
      <c r="K25" s="28"/>
      <c r="L25" s="82">
        <v>90.8</v>
      </c>
      <c r="M25" s="83"/>
      <c r="N25" s="83"/>
      <c r="O25" s="83"/>
      <c r="P25" s="83"/>
      <c r="Q25" s="83"/>
      <c r="R25" s="77">
        <v>114.9</v>
      </c>
      <c r="S25" s="77"/>
      <c r="T25" s="77"/>
      <c r="U25" s="77"/>
      <c r="V25" s="77"/>
      <c r="W25" s="77">
        <v>117.1</v>
      </c>
      <c r="X25" s="77"/>
      <c r="Y25" s="77"/>
      <c r="Z25" s="77"/>
      <c r="AA25" s="77"/>
      <c r="AB25" s="77"/>
      <c r="AC25" s="77">
        <v>25.4</v>
      </c>
      <c r="AD25" s="77"/>
      <c r="AE25" s="77"/>
      <c r="AF25" s="77"/>
      <c r="AG25" s="77"/>
      <c r="AH25" s="77"/>
      <c r="AI25" s="77">
        <v>147.80000000000001</v>
      </c>
      <c r="AJ25" s="77"/>
      <c r="AK25" s="77"/>
      <c r="AL25" s="77"/>
      <c r="AM25" s="77"/>
      <c r="AN25" s="77"/>
      <c r="AO25" s="41">
        <f t="shared" si="4"/>
        <v>62.775330396475795</v>
      </c>
      <c r="AP25" s="41"/>
      <c r="AQ25" s="41"/>
      <c r="AR25" s="41"/>
      <c r="AS25" s="41">
        <f t="shared" si="5"/>
        <v>28.63359442993908</v>
      </c>
      <c r="AT25" s="41"/>
      <c r="AU25" s="41"/>
      <c r="AV25" s="41"/>
      <c r="AW25" s="41"/>
      <c r="AX25" s="41">
        <f t="shared" si="6"/>
        <v>26.216908625106768</v>
      </c>
      <c r="AY25" s="41"/>
      <c r="AZ25" s="41"/>
      <c r="BA25" s="41"/>
      <c r="BB25" s="41">
        <f t="shared" si="7"/>
        <v>481.8897637795277</v>
      </c>
      <c r="BC25" s="41"/>
      <c r="BD25" s="41"/>
      <c r="BE25" s="41"/>
      <c r="BF25" s="20"/>
    </row>
    <row r="26" spans="1:58" ht="15.75" customHeight="1" x14ac:dyDescent="0.2">
      <c r="A26" s="27" t="s">
        <v>5</v>
      </c>
      <c r="B26" s="27"/>
      <c r="C26" s="27"/>
      <c r="D26" s="27"/>
      <c r="E26" s="27"/>
      <c r="F26" s="27"/>
      <c r="G26" s="27"/>
      <c r="H26" s="27"/>
      <c r="I26" s="27"/>
      <c r="J26" s="27"/>
      <c r="K26" s="28"/>
      <c r="L26" s="82">
        <v>82.1</v>
      </c>
      <c r="M26" s="83"/>
      <c r="N26" s="83"/>
      <c r="O26" s="83"/>
      <c r="P26" s="83"/>
      <c r="Q26" s="83"/>
      <c r="R26" s="41">
        <v>81.099999999999994</v>
      </c>
      <c r="S26" s="41"/>
      <c r="T26" s="41"/>
      <c r="U26" s="41"/>
      <c r="V26" s="41"/>
      <c r="W26" s="41">
        <v>106.2</v>
      </c>
      <c r="X26" s="41"/>
      <c r="Y26" s="41"/>
      <c r="Z26" s="41"/>
      <c r="AA26" s="41"/>
      <c r="AB26" s="41"/>
      <c r="AC26" s="41">
        <v>0</v>
      </c>
      <c r="AD26" s="41"/>
      <c r="AE26" s="41"/>
      <c r="AF26" s="41"/>
      <c r="AG26" s="41"/>
      <c r="AH26" s="41"/>
      <c r="AI26" s="41">
        <v>66.3</v>
      </c>
      <c r="AJ26" s="41"/>
      <c r="AK26" s="41"/>
      <c r="AL26" s="41"/>
      <c r="AM26" s="41"/>
      <c r="AN26" s="41"/>
      <c r="AO26" s="41">
        <f t="shared" si="4"/>
        <v>-19.24482338611449</v>
      </c>
      <c r="AP26" s="41"/>
      <c r="AQ26" s="41"/>
      <c r="AR26" s="41"/>
      <c r="AS26" s="41">
        <f t="shared" si="5"/>
        <v>-18.24907521578298</v>
      </c>
      <c r="AT26" s="41"/>
      <c r="AU26" s="41"/>
      <c r="AV26" s="41"/>
      <c r="AW26" s="41"/>
      <c r="AX26" s="41">
        <f t="shared" si="6"/>
        <v>-37.570621468926554</v>
      </c>
      <c r="AY26" s="41"/>
      <c r="AZ26" s="41"/>
      <c r="BA26" s="41"/>
      <c r="BB26" s="60" t="s">
        <v>21</v>
      </c>
      <c r="BC26" s="60"/>
      <c r="BD26" s="60"/>
      <c r="BE26" s="60"/>
      <c r="BF26" s="20"/>
    </row>
    <row r="27" spans="1:58" x14ac:dyDescent="0.2">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20"/>
    </row>
    <row r="28" spans="1:58" ht="12.75" customHeight="1" x14ac:dyDescent="0.2">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20"/>
    </row>
    <row r="29" spans="1:58" ht="12" x14ac:dyDescent="0.25">
      <c r="A29" s="49" t="s">
        <v>25</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20"/>
    </row>
    <row r="30" spans="1:58" ht="12.75" customHeight="1" x14ac:dyDescent="0.2">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20"/>
    </row>
    <row r="31" spans="1:58" ht="12.75" customHeight="1" x14ac:dyDescent="0.2">
      <c r="A31" s="54" t="s">
        <v>7</v>
      </c>
      <c r="B31" s="54"/>
      <c r="C31" s="54"/>
      <c r="D31" s="54"/>
      <c r="E31" s="54"/>
      <c r="F31" s="54"/>
      <c r="G31" s="54"/>
      <c r="H31" s="54"/>
      <c r="I31" s="54"/>
      <c r="J31" s="54"/>
      <c r="K31" s="55"/>
      <c r="L31" s="63" t="s">
        <v>6</v>
      </c>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73"/>
      <c r="AO31" s="78" t="s">
        <v>34</v>
      </c>
      <c r="AP31" s="64"/>
      <c r="AQ31" s="64"/>
      <c r="AR31" s="64"/>
      <c r="AS31" s="64"/>
      <c r="AT31" s="64"/>
      <c r="AU31" s="64"/>
      <c r="AV31" s="64"/>
      <c r="AW31" s="64"/>
      <c r="AX31" s="64"/>
      <c r="AY31" s="64"/>
      <c r="AZ31" s="64"/>
      <c r="BA31" s="64"/>
      <c r="BB31" s="64"/>
      <c r="BC31" s="64"/>
      <c r="BD31" s="64"/>
      <c r="BE31" s="64"/>
      <c r="BF31" s="20"/>
    </row>
    <row r="32" spans="1:58" ht="25.5" customHeight="1" x14ac:dyDescent="0.2">
      <c r="A32" s="56"/>
      <c r="B32" s="56"/>
      <c r="C32" s="56"/>
      <c r="D32" s="56"/>
      <c r="E32" s="56"/>
      <c r="F32" s="56"/>
      <c r="G32" s="56"/>
      <c r="H32" s="56"/>
      <c r="I32" s="56"/>
      <c r="J32" s="56"/>
      <c r="K32" s="57"/>
      <c r="L32" s="79" t="s">
        <v>33</v>
      </c>
      <c r="M32" s="80"/>
      <c r="N32" s="80"/>
      <c r="O32" s="80"/>
      <c r="P32" s="80"/>
      <c r="Q32" s="81"/>
      <c r="R32" s="35">
        <v>2022</v>
      </c>
      <c r="S32" s="36"/>
      <c r="T32" s="36"/>
      <c r="U32" s="36"/>
      <c r="V32" s="37"/>
      <c r="W32" s="35">
        <v>2023</v>
      </c>
      <c r="X32" s="36"/>
      <c r="Y32" s="36"/>
      <c r="Z32" s="36"/>
      <c r="AA32" s="36"/>
      <c r="AB32" s="37"/>
      <c r="AC32" s="35">
        <v>2024</v>
      </c>
      <c r="AD32" s="36"/>
      <c r="AE32" s="36"/>
      <c r="AF32" s="36"/>
      <c r="AG32" s="36"/>
      <c r="AH32" s="37"/>
      <c r="AI32" s="35">
        <v>2025</v>
      </c>
      <c r="AJ32" s="36"/>
      <c r="AK32" s="36"/>
      <c r="AL32" s="36"/>
      <c r="AM32" s="36"/>
      <c r="AN32" s="37"/>
      <c r="AO32" s="38" t="s">
        <v>33</v>
      </c>
      <c r="AP32" s="39"/>
      <c r="AQ32" s="39"/>
      <c r="AR32" s="40"/>
      <c r="AS32" s="35">
        <v>2022</v>
      </c>
      <c r="AT32" s="36"/>
      <c r="AU32" s="36"/>
      <c r="AV32" s="36"/>
      <c r="AW32" s="37"/>
      <c r="AX32" s="35">
        <v>2023</v>
      </c>
      <c r="AY32" s="36"/>
      <c r="AZ32" s="36"/>
      <c r="BA32" s="37"/>
      <c r="BB32" s="35">
        <v>2024</v>
      </c>
      <c r="BC32" s="36"/>
      <c r="BD32" s="36"/>
      <c r="BE32" s="36"/>
      <c r="BF32" s="20"/>
    </row>
    <row r="33" spans="1:58" ht="12.75" customHeight="1" x14ac:dyDescent="0.2">
      <c r="A33" s="58"/>
      <c r="B33" s="58"/>
      <c r="C33" s="58"/>
      <c r="D33" s="58"/>
      <c r="E33" s="58"/>
      <c r="F33" s="58"/>
      <c r="G33" s="58"/>
      <c r="H33" s="58"/>
      <c r="I33" s="58"/>
      <c r="J33" s="58"/>
      <c r="K33" s="59"/>
      <c r="L33" s="42" t="s">
        <v>8</v>
      </c>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4"/>
      <c r="AO33" s="45" t="s">
        <v>12</v>
      </c>
      <c r="AP33" s="46"/>
      <c r="AQ33" s="46"/>
      <c r="AR33" s="46"/>
      <c r="AS33" s="46"/>
      <c r="AT33" s="46"/>
      <c r="AU33" s="46"/>
      <c r="AV33" s="46"/>
      <c r="AW33" s="46"/>
      <c r="AX33" s="46"/>
      <c r="AY33" s="46"/>
      <c r="AZ33" s="46"/>
      <c r="BA33" s="46"/>
      <c r="BB33" s="46"/>
      <c r="BC33" s="46"/>
      <c r="BD33" s="46"/>
      <c r="BE33" s="46"/>
      <c r="BF33" s="20"/>
    </row>
    <row r="34" spans="1:58" ht="6" customHeight="1" x14ac:dyDescent="0.2">
      <c r="A34" s="25"/>
      <c r="B34" s="25"/>
      <c r="C34" s="25"/>
      <c r="D34" s="25"/>
      <c r="E34" s="25"/>
      <c r="F34" s="25"/>
      <c r="G34" s="25"/>
      <c r="H34" s="25"/>
      <c r="I34" s="25"/>
      <c r="J34" s="25"/>
      <c r="K34" s="26"/>
      <c r="L34" s="29"/>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0"/>
    </row>
    <row r="35" spans="1:58" ht="15.75" customHeight="1" x14ac:dyDescent="0.2">
      <c r="A35" s="27" t="s">
        <v>1</v>
      </c>
      <c r="B35" s="27"/>
      <c r="C35" s="27"/>
      <c r="D35" s="27"/>
      <c r="E35" s="27"/>
      <c r="F35" s="27"/>
      <c r="G35" s="27"/>
      <c r="H35" s="27"/>
      <c r="I35" s="27"/>
      <c r="J35" s="27"/>
      <c r="K35" s="28"/>
      <c r="L35" s="61">
        <v>204206</v>
      </c>
      <c r="M35" s="62"/>
      <c r="N35" s="62"/>
      <c r="O35" s="62"/>
      <c r="P35" s="62"/>
      <c r="Q35" s="62"/>
      <c r="R35" s="47">
        <v>215897</v>
      </c>
      <c r="S35" s="47"/>
      <c r="T35" s="47"/>
      <c r="U35" s="47"/>
      <c r="V35" s="47"/>
      <c r="W35" s="47">
        <v>239484</v>
      </c>
      <c r="X35" s="47"/>
      <c r="Y35" s="47"/>
      <c r="Z35" s="47"/>
      <c r="AA35" s="47"/>
      <c r="AB35" s="47"/>
      <c r="AC35" s="47">
        <v>66401</v>
      </c>
      <c r="AD35" s="47"/>
      <c r="AE35" s="47"/>
      <c r="AF35" s="47"/>
      <c r="AG35" s="47"/>
      <c r="AH35" s="47"/>
      <c r="AI35" s="47">
        <v>262547</v>
      </c>
      <c r="AJ35" s="47"/>
      <c r="AK35" s="47"/>
      <c r="AL35" s="47"/>
      <c r="AM35" s="47"/>
      <c r="AN35" s="47"/>
      <c r="AO35" s="41">
        <f t="shared" ref="AO35:AO40" si="8">AI35*100/L35-100</f>
        <v>28.569679637229086</v>
      </c>
      <c r="AP35" s="41"/>
      <c r="AQ35" s="41"/>
      <c r="AR35" s="41"/>
      <c r="AS35" s="41">
        <f t="shared" ref="AS35:AS40" si="9">AI35*100/R35-100</f>
        <v>21.6075258109191</v>
      </c>
      <c r="AT35" s="41"/>
      <c r="AU35" s="41"/>
      <c r="AV35" s="41"/>
      <c r="AW35" s="41"/>
      <c r="AX35" s="41">
        <f t="shared" ref="AX35:AX40" si="10">AI35*100/W35-100</f>
        <v>9.6302884535083706</v>
      </c>
      <c r="AY35" s="41"/>
      <c r="AZ35" s="41"/>
      <c r="BA35" s="41"/>
      <c r="BB35" s="41">
        <f t="shared" ref="BB35:BB39" si="11">AI35*100/AC35-100</f>
        <v>295.39615367238446</v>
      </c>
      <c r="BC35" s="41"/>
      <c r="BD35" s="41"/>
      <c r="BE35" s="41"/>
      <c r="BF35" s="20"/>
    </row>
    <row r="36" spans="1:58" ht="15.75" customHeight="1" x14ac:dyDescent="0.2">
      <c r="A36" s="27" t="s">
        <v>2</v>
      </c>
      <c r="B36" s="27"/>
      <c r="C36" s="27"/>
      <c r="D36" s="27"/>
      <c r="E36" s="27"/>
      <c r="F36" s="27"/>
      <c r="G36" s="27"/>
      <c r="H36" s="27"/>
      <c r="I36" s="27"/>
      <c r="J36" s="27"/>
      <c r="K36" s="28"/>
      <c r="L36" s="61">
        <v>1296</v>
      </c>
      <c r="M36" s="62"/>
      <c r="N36" s="62"/>
      <c r="O36" s="62"/>
      <c r="P36" s="62"/>
      <c r="Q36" s="62"/>
      <c r="R36" s="47">
        <v>652</v>
      </c>
      <c r="S36" s="47"/>
      <c r="T36" s="47"/>
      <c r="U36" s="47"/>
      <c r="V36" s="47"/>
      <c r="W36" s="47">
        <v>1955</v>
      </c>
      <c r="X36" s="47"/>
      <c r="Y36" s="47"/>
      <c r="Z36" s="47"/>
      <c r="AA36" s="47"/>
      <c r="AB36" s="47"/>
      <c r="AC36" s="47">
        <v>213</v>
      </c>
      <c r="AD36" s="47"/>
      <c r="AE36" s="47"/>
      <c r="AF36" s="47"/>
      <c r="AG36" s="47"/>
      <c r="AH36" s="47"/>
      <c r="AI36" s="47">
        <v>2572</v>
      </c>
      <c r="AJ36" s="47"/>
      <c r="AK36" s="47"/>
      <c r="AL36" s="47"/>
      <c r="AM36" s="47"/>
      <c r="AN36" s="47"/>
      <c r="AO36" s="41">
        <f t="shared" si="8"/>
        <v>98.456790123456784</v>
      </c>
      <c r="AP36" s="41"/>
      <c r="AQ36" s="41"/>
      <c r="AR36" s="41"/>
      <c r="AS36" s="41">
        <f t="shared" si="9"/>
        <v>294.47852760736197</v>
      </c>
      <c r="AT36" s="41"/>
      <c r="AU36" s="41"/>
      <c r="AV36" s="41"/>
      <c r="AW36" s="41"/>
      <c r="AX36" s="41">
        <f t="shared" si="10"/>
        <v>31.560102301790295</v>
      </c>
      <c r="AY36" s="41"/>
      <c r="AZ36" s="41"/>
      <c r="BA36" s="41"/>
      <c r="BB36" s="41">
        <f t="shared" si="11"/>
        <v>1107.5117370892019</v>
      </c>
      <c r="BC36" s="41"/>
      <c r="BD36" s="41"/>
      <c r="BE36" s="41"/>
      <c r="BF36" s="20"/>
    </row>
    <row r="37" spans="1:58" ht="15.75" customHeight="1" x14ac:dyDescent="0.2">
      <c r="A37" s="27" t="s">
        <v>3</v>
      </c>
      <c r="B37" s="27"/>
      <c r="C37" s="27"/>
      <c r="D37" s="27"/>
      <c r="E37" s="27"/>
      <c r="F37" s="27"/>
      <c r="G37" s="27"/>
      <c r="H37" s="27"/>
      <c r="I37" s="27"/>
      <c r="J37" s="27"/>
      <c r="K37" s="28"/>
      <c r="L37" s="61">
        <v>14378</v>
      </c>
      <c r="M37" s="62"/>
      <c r="N37" s="62"/>
      <c r="O37" s="62"/>
      <c r="P37" s="62"/>
      <c r="Q37" s="62"/>
      <c r="R37" s="48">
        <v>22406</v>
      </c>
      <c r="S37" s="48"/>
      <c r="T37" s="48"/>
      <c r="U37" s="48"/>
      <c r="V37" s="48"/>
      <c r="W37" s="48">
        <v>16384</v>
      </c>
      <c r="X37" s="48"/>
      <c r="Y37" s="48"/>
      <c r="Z37" s="48"/>
      <c r="AA37" s="48"/>
      <c r="AB37" s="48"/>
      <c r="AC37" s="48">
        <v>2554</v>
      </c>
      <c r="AD37" s="48"/>
      <c r="AE37" s="48"/>
      <c r="AF37" s="48"/>
      <c r="AG37" s="48"/>
      <c r="AH37" s="48"/>
      <c r="AI37" s="48">
        <v>19221</v>
      </c>
      <c r="AJ37" s="48"/>
      <c r="AK37" s="48"/>
      <c r="AL37" s="48"/>
      <c r="AM37" s="48"/>
      <c r="AN37" s="48"/>
      <c r="AO37" s="41">
        <f t="shared" si="8"/>
        <v>33.683405202392549</v>
      </c>
      <c r="AP37" s="41"/>
      <c r="AQ37" s="41"/>
      <c r="AR37" s="41"/>
      <c r="AS37" s="41">
        <f t="shared" si="9"/>
        <v>-14.214942426135863</v>
      </c>
      <c r="AT37" s="41"/>
      <c r="AU37" s="41"/>
      <c r="AV37" s="41"/>
      <c r="AW37" s="41"/>
      <c r="AX37" s="41">
        <f t="shared" si="10"/>
        <v>17.315673828125</v>
      </c>
      <c r="AY37" s="41"/>
      <c r="AZ37" s="41"/>
      <c r="BA37" s="41"/>
      <c r="BB37" s="41">
        <f t="shared" si="11"/>
        <v>652.58418167580271</v>
      </c>
      <c r="BC37" s="41"/>
      <c r="BD37" s="41"/>
      <c r="BE37" s="41"/>
      <c r="BF37" s="20"/>
    </row>
    <row r="38" spans="1:58" ht="15.75" customHeight="1" x14ac:dyDescent="0.2">
      <c r="A38" s="27" t="s">
        <v>4</v>
      </c>
      <c r="B38" s="27"/>
      <c r="C38" s="27"/>
      <c r="D38" s="27"/>
      <c r="E38" s="27"/>
      <c r="F38" s="27"/>
      <c r="G38" s="27"/>
      <c r="H38" s="27"/>
      <c r="I38" s="27"/>
      <c r="J38" s="27"/>
      <c r="K38" s="28"/>
      <c r="L38" s="61">
        <v>14727</v>
      </c>
      <c r="M38" s="62"/>
      <c r="N38" s="62"/>
      <c r="O38" s="62"/>
      <c r="P38" s="62"/>
      <c r="Q38" s="62"/>
      <c r="R38" s="48">
        <v>18498</v>
      </c>
      <c r="S38" s="48"/>
      <c r="T38" s="48"/>
      <c r="U38" s="48"/>
      <c r="V38" s="48"/>
      <c r="W38" s="48">
        <v>15464</v>
      </c>
      <c r="X38" s="48"/>
      <c r="Y38" s="48"/>
      <c r="Z38" s="48"/>
      <c r="AA38" s="48"/>
      <c r="AB38" s="48"/>
      <c r="AC38" s="48">
        <v>6704</v>
      </c>
      <c r="AD38" s="48"/>
      <c r="AE38" s="48"/>
      <c r="AF38" s="48"/>
      <c r="AG38" s="48"/>
      <c r="AH38" s="48"/>
      <c r="AI38" s="48">
        <v>18692</v>
      </c>
      <c r="AJ38" s="48"/>
      <c r="AK38" s="48"/>
      <c r="AL38" s="48"/>
      <c r="AM38" s="48"/>
      <c r="AN38" s="48"/>
      <c r="AO38" s="41">
        <f t="shared" si="8"/>
        <v>26.923338086507769</v>
      </c>
      <c r="AP38" s="41"/>
      <c r="AQ38" s="41"/>
      <c r="AR38" s="41"/>
      <c r="AS38" s="41">
        <f t="shared" si="9"/>
        <v>1.0487620283273884</v>
      </c>
      <c r="AT38" s="41"/>
      <c r="AU38" s="41"/>
      <c r="AV38" s="41"/>
      <c r="AW38" s="41"/>
      <c r="AX38" s="41">
        <f t="shared" si="10"/>
        <v>20.87428867046043</v>
      </c>
      <c r="AY38" s="41"/>
      <c r="AZ38" s="41"/>
      <c r="BA38" s="41"/>
      <c r="BB38" s="41">
        <f t="shared" si="11"/>
        <v>178.81861575178999</v>
      </c>
      <c r="BC38" s="41"/>
      <c r="BD38" s="41"/>
      <c r="BE38" s="41"/>
      <c r="BF38" s="20"/>
    </row>
    <row r="39" spans="1:58" ht="15.75" customHeight="1" x14ac:dyDescent="0.2">
      <c r="A39" s="27" t="s">
        <v>9</v>
      </c>
      <c r="B39" s="27"/>
      <c r="C39" s="27"/>
      <c r="D39" s="27"/>
      <c r="E39" s="27"/>
      <c r="F39" s="27"/>
      <c r="G39" s="27"/>
      <c r="H39" s="27"/>
      <c r="I39" s="27"/>
      <c r="J39" s="27"/>
      <c r="K39" s="28"/>
      <c r="L39" s="61">
        <v>14292</v>
      </c>
      <c r="M39" s="62"/>
      <c r="N39" s="62"/>
      <c r="O39" s="62"/>
      <c r="P39" s="62"/>
      <c r="Q39" s="62"/>
      <c r="R39" s="47">
        <v>19953</v>
      </c>
      <c r="S39" s="47"/>
      <c r="T39" s="47"/>
      <c r="U39" s="47"/>
      <c r="V39" s="47"/>
      <c r="W39" s="47">
        <v>17995</v>
      </c>
      <c r="X39" s="47"/>
      <c r="Y39" s="47"/>
      <c r="Z39" s="47"/>
      <c r="AA39" s="47"/>
      <c r="AB39" s="47"/>
      <c r="AC39" s="47">
        <v>4018</v>
      </c>
      <c r="AD39" s="47"/>
      <c r="AE39" s="47"/>
      <c r="AF39" s="47"/>
      <c r="AG39" s="47"/>
      <c r="AH39" s="47"/>
      <c r="AI39" s="47">
        <v>24253</v>
      </c>
      <c r="AJ39" s="47"/>
      <c r="AK39" s="47"/>
      <c r="AL39" s="47"/>
      <c r="AM39" s="47"/>
      <c r="AN39" s="47"/>
      <c r="AO39" s="41">
        <f t="shared" si="8"/>
        <v>69.696333613210186</v>
      </c>
      <c r="AP39" s="41"/>
      <c r="AQ39" s="41"/>
      <c r="AR39" s="41"/>
      <c r="AS39" s="41">
        <f t="shared" si="9"/>
        <v>21.550644013431565</v>
      </c>
      <c r="AT39" s="41"/>
      <c r="AU39" s="41"/>
      <c r="AV39" s="41"/>
      <c r="AW39" s="41"/>
      <c r="AX39" s="41">
        <f t="shared" si="10"/>
        <v>34.776326757432628</v>
      </c>
      <c r="AY39" s="41"/>
      <c r="AZ39" s="41"/>
      <c r="BA39" s="41"/>
      <c r="BB39" s="41">
        <f t="shared" si="11"/>
        <v>503.60876057740165</v>
      </c>
      <c r="BC39" s="41"/>
      <c r="BD39" s="41"/>
      <c r="BE39" s="41"/>
      <c r="BF39" s="20"/>
    </row>
    <row r="40" spans="1:58" ht="15.75" customHeight="1" x14ac:dyDescent="0.2">
      <c r="A40" s="27" t="s">
        <v>5</v>
      </c>
      <c r="B40" s="27"/>
      <c r="C40" s="27"/>
      <c r="D40" s="27"/>
      <c r="E40" s="27"/>
      <c r="F40" s="27"/>
      <c r="G40" s="27"/>
      <c r="H40" s="27"/>
      <c r="I40" s="27"/>
      <c r="J40" s="27"/>
      <c r="K40" s="28"/>
      <c r="L40" s="61">
        <v>1809</v>
      </c>
      <c r="M40" s="62"/>
      <c r="N40" s="62"/>
      <c r="O40" s="62"/>
      <c r="P40" s="62"/>
      <c r="Q40" s="62"/>
      <c r="R40" s="48">
        <v>1867</v>
      </c>
      <c r="S40" s="48"/>
      <c r="T40" s="48"/>
      <c r="U40" s="48"/>
      <c r="V40" s="48"/>
      <c r="W40" s="48">
        <v>2145</v>
      </c>
      <c r="X40" s="48"/>
      <c r="Y40" s="48"/>
      <c r="Z40" s="48"/>
      <c r="AA40" s="48"/>
      <c r="AB40" s="48"/>
      <c r="AC40" s="48">
        <v>0</v>
      </c>
      <c r="AD40" s="48"/>
      <c r="AE40" s="48"/>
      <c r="AF40" s="48"/>
      <c r="AG40" s="48"/>
      <c r="AH40" s="48"/>
      <c r="AI40" s="48">
        <v>1247</v>
      </c>
      <c r="AJ40" s="48"/>
      <c r="AK40" s="48"/>
      <c r="AL40" s="48"/>
      <c r="AM40" s="48"/>
      <c r="AN40" s="48"/>
      <c r="AO40" s="41">
        <f t="shared" si="8"/>
        <v>-31.066887783305688</v>
      </c>
      <c r="AP40" s="41"/>
      <c r="AQ40" s="41"/>
      <c r="AR40" s="41"/>
      <c r="AS40" s="41">
        <f t="shared" si="9"/>
        <v>-33.208355650776653</v>
      </c>
      <c r="AT40" s="41"/>
      <c r="AU40" s="41"/>
      <c r="AV40" s="41"/>
      <c r="AW40" s="41"/>
      <c r="AX40" s="41">
        <f t="shared" si="10"/>
        <v>-41.864801864801862</v>
      </c>
      <c r="AY40" s="41"/>
      <c r="AZ40" s="41"/>
      <c r="BA40" s="41"/>
      <c r="BB40" s="60" t="s">
        <v>21</v>
      </c>
      <c r="BC40" s="41"/>
      <c r="BD40" s="41"/>
      <c r="BE40" s="41"/>
      <c r="BF40" s="20"/>
    </row>
    <row r="41" spans="1:58" x14ac:dyDescent="0.2">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20"/>
    </row>
    <row r="42" spans="1:58" x14ac:dyDescent="0.2">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20"/>
    </row>
    <row r="43" spans="1:58" ht="12" x14ac:dyDescent="0.25">
      <c r="A43" s="49" t="s">
        <v>26</v>
      </c>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20"/>
    </row>
    <row r="44" spans="1:58" x14ac:dyDescent="0.2">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20"/>
    </row>
    <row r="45" spans="1:58" x14ac:dyDescent="0.2">
      <c r="A45" s="54" t="s">
        <v>7</v>
      </c>
      <c r="B45" s="54"/>
      <c r="C45" s="54"/>
      <c r="D45" s="54"/>
      <c r="E45" s="54"/>
      <c r="F45" s="54"/>
      <c r="G45" s="54"/>
      <c r="H45" s="54"/>
      <c r="I45" s="54"/>
      <c r="J45" s="54"/>
      <c r="K45" s="55"/>
      <c r="L45" s="63" t="s">
        <v>22</v>
      </c>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20"/>
    </row>
    <row r="46" spans="1:58" ht="12.75" customHeight="1" x14ac:dyDescent="0.2">
      <c r="A46" s="56"/>
      <c r="B46" s="56"/>
      <c r="C46" s="56"/>
      <c r="D46" s="56"/>
      <c r="E46" s="56"/>
      <c r="F46" s="56"/>
      <c r="G46" s="56"/>
      <c r="H46" s="56"/>
      <c r="I46" s="56"/>
      <c r="J46" s="56"/>
      <c r="K46" s="57"/>
      <c r="L46" s="68" t="s">
        <v>19</v>
      </c>
      <c r="M46" s="66"/>
      <c r="N46" s="66"/>
      <c r="O46" s="66"/>
      <c r="P46" s="66"/>
      <c r="Q46" s="66"/>
      <c r="R46" s="66"/>
      <c r="S46" s="66"/>
      <c r="T46" s="66"/>
      <c r="U46" s="66"/>
      <c r="V46" s="66"/>
      <c r="W46" s="66"/>
      <c r="X46" s="66"/>
      <c r="Y46" s="66"/>
      <c r="Z46" s="66"/>
      <c r="AA46" s="67"/>
      <c r="AB46" s="65" t="s">
        <v>20</v>
      </c>
      <c r="AC46" s="66"/>
      <c r="AD46" s="66"/>
      <c r="AE46" s="66"/>
      <c r="AF46" s="66"/>
      <c r="AG46" s="66"/>
      <c r="AH46" s="66"/>
      <c r="AI46" s="66"/>
      <c r="AJ46" s="66"/>
      <c r="AK46" s="66"/>
      <c r="AL46" s="66"/>
      <c r="AM46" s="66"/>
      <c r="AN46" s="66"/>
      <c r="AO46" s="66"/>
      <c r="AP46" s="66"/>
      <c r="AQ46" s="67"/>
      <c r="AR46" s="69" t="s">
        <v>23</v>
      </c>
      <c r="AS46" s="70"/>
      <c r="AT46" s="70"/>
      <c r="AU46" s="70"/>
      <c r="AV46" s="70"/>
      <c r="AW46" s="70"/>
      <c r="AX46" s="70"/>
      <c r="AY46" s="70"/>
      <c r="AZ46" s="70"/>
      <c r="BA46" s="70"/>
      <c r="BB46" s="70"/>
      <c r="BC46" s="70"/>
      <c r="BD46" s="70"/>
      <c r="BE46" s="70"/>
      <c r="BF46" s="20"/>
    </row>
    <row r="47" spans="1:58" ht="12.75" customHeight="1" x14ac:dyDescent="0.2">
      <c r="A47" s="58"/>
      <c r="B47" s="58"/>
      <c r="C47" s="58"/>
      <c r="D47" s="58"/>
      <c r="E47" s="58"/>
      <c r="F47" s="58"/>
      <c r="G47" s="58"/>
      <c r="H47" s="58"/>
      <c r="I47" s="58"/>
      <c r="J47" s="58"/>
      <c r="K47" s="59"/>
      <c r="L47" s="71">
        <v>2022</v>
      </c>
      <c r="M47" s="52"/>
      <c r="N47" s="52"/>
      <c r="O47" s="53"/>
      <c r="P47" s="51">
        <v>2023</v>
      </c>
      <c r="Q47" s="52"/>
      <c r="R47" s="52"/>
      <c r="S47" s="53"/>
      <c r="T47" s="51">
        <v>2024</v>
      </c>
      <c r="U47" s="52"/>
      <c r="V47" s="52"/>
      <c r="W47" s="53"/>
      <c r="X47" s="51">
        <v>2025</v>
      </c>
      <c r="Y47" s="52"/>
      <c r="Z47" s="52"/>
      <c r="AA47" s="53"/>
      <c r="AB47" s="51">
        <v>2022</v>
      </c>
      <c r="AC47" s="52"/>
      <c r="AD47" s="52"/>
      <c r="AE47" s="53"/>
      <c r="AF47" s="51">
        <v>2023</v>
      </c>
      <c r="AG47" s="52"/>
      <c r="AH47" s="52"/>
      <c r="AI47" s="53"/>
      <c r="AJ47" s="51">
        <v>2024</v>
      </c>
      <c r="AK47" s="52"/>
      <c r="AL47" s="52"/>
      <c r="AM47" s="53"/>
      <c r="AN47" s="51">
        <v>2025</v>
      </c>
      <c r="AO47" s="52"/>
      <c r="AP47" s="52"/>
      <c r="AQ47" s="53"/>
      <c r="AR47" s="45">
        <v>2022</v>
      </c>
      <c r="AS47" s="46"/>
      <c r="AT47" s="46"/>
      <c r="AU47" s="50"/>
      <c r="AV47" s="45">
        <v>2023</v>
      </c>
      <c r="AW47" s="46"/>
      <c r="AX47" s="46"/>
      <c r="AY47" s="50"/>
      <c r="AZ47" s="45">
        <v>2024</v>
      </c>
      <c r="BA47" s="46"/>
      <c r="BB47" s="50"/>
      <c r="BC47" s="45">
        <v>2025</v>
      </c>
      <c r="BD47" s="46"/>
      <c r="BE47" s="46"/>
      <c r="BF47" s="20"/>
    </row>
    <row r="48" spans="1:58" ht="6" customHeight="1" x14ac:dyDescent="0.2">
      <c r="A48" s="25"/>
      <c r="B48" s="25"/>
      <c r="C48" s="25"/>
      <c r="D48" s="25"/>
      <c r="E48" s="25"/>
      <c r="F48" s="25"/>
      <c r="G48" s="25"/>
      <c r="H48" s="25"/>
      <c r="I48" s="25"/>
      <c r="J48" s="25"/>
      <c r="K48" s="26"/>
      <c r="L48" s="29"/>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0"/>
    </row>
    <row r="49" spans="1:58" ht="15.75" customHeight="1" x14ac:dyDescent="0.2">
      <c r="A49" s="27" t="s">
        <v>1</v>
      </c>
      <c r="B49" s="27"/>
      <c r="C49" s="27"/>
      <c r="D49" s="27"/>
      <c r="E49" s="27"/>
      <c r="F49" s="27"/>
      <c r="G49" s="27"/>
      <c r="H49" s="27"/>
      <c r="I49" s="27"/>
      <c r="J49" s="27"/>
      <c r="K49" s="28"/>
      <c r="L49" s="31">
        <v>68.2</v>
      </c>
      <c r="M49" s="31"/>
      <c r="N49" s="31"/>
      <c r="O49" s="31"/>
      <c r="P49" s="31">
        <v>72.099999999999994</v>
      </c>
      <c r="Q49" s="31"/>
      <c r="R49" s="31"/>
      <c r="S49" s="31"/>
      <c r="T49" s="31">
        <v>60.3</v>
      </c>
      <c r="U49" s="31"/>
      <c r="V49" s="31"/>
      <c r="W49" s="31"/>
      <c r="X49" s="31">
        <v>65.599999999999994</v>
      </c>
      <c r="Y49" s="31"/>
      <c r="Z49" s="31"/>
      <c r="AA49" s="31"/>
      <c r="AB49" s="31">
        <v>31.8</v>
      </c>
      <c r="AC49" s="31"/>
      <c r="AD49" s="31"/>
      <c r="AE49" s="31"/>
      <c r="AF49" s="31">
        <v>27.8</v>
      </c>
      <c r="AG49" s="31"/>
      <c r="AH49" s="31"/>
      <c r="AI49" s="31"/>
      <c r="AJ49" s="31">
        <v>39.5</v>
      </c>
      <c r="AK49" s="31"/>
      <c r="AL49" s="31"/>
      <c r="AM49" s="31"/>
      <c r="AN49" s="31">
        <v>34.4</v>
      </c>
      <c r="AO49" s="31"/>
      <c r="AP49" s="31"/>
      <c r="AQ49" s="31"/>
      <c r="AR49" s="30">
        <v>0</v>
      </c>
      <c r="AS49" s="31"/>
      <c r="AT49" s="31"/>
      <c r="AU49" s="31"/>
      <c r="AV49" s="30">
        <v>0.1</v>
      </c>
      <c r="AW49" s="31"/>
      <c r="AX49" s="31"/>
      <c r="AY49" s="31"/>
      <c r="AZ49" s="30">
        <v>0.1</v>
      </c>
      <c r="BA49" s="30"/>
      <c r="BB49" s="30"/>
      <c r="BC49" s="30">
        <v>0</v>
      </c>
      <c r="BD49" s="30"/>
      <c r="BE49" s="30"/>
      <c r="BF49" s="20"/>
    </row>
    <row r="50" spans="1:58" ht="15.75" customHeight="1" x14ac:dyDescent="0.2">
      <c r="A50" s="27" t="s">
        <v>2</v>
      </c>
      <c r="B50" s="27"/>
      <c r="C50" s="27"/>
      <c r="D50" s="27"/>
      <c r="E50" s="27"/>
      <c r="F50" s="27"/>
      <c r="G50" s="27"/>
      <c r="H50" s="27"/>
      <c r="I50" s="27"/>
      <c r="J50" s="27"/>
      <c r="K50" s="28"/>
      <c r="L50" s="31">
        <v>80.5</v>
      </c>
      <c r="M50" s="31"/>
      <c r="N50" s="31"/>
      <c r="O50" s="31"/>
      <c r="P50" s="31">
        <v>68.8</v>
      </c>
      <c r="Q50" s="31"/>
      <c r="R50" s="31"/>
      <c r="S50" s="31"/>
      <c r="T50" s="31">
        <v>93.9</v>
      </c>
      <c r="U50" s="31"/>
      <c r="V50" s="31"/>
      <c r="W50" s="31"/>
      <c r="X50" s="31">
        <v>90.4</v>
      </c>
      <c r="Y50" s="31"/>
      <c r="Z50" s="31"/>
      <c r="AA50" s="31"/>
      <c r="AB50" s="31">
        <v>16.2</v>
      </c>
      <c r="AC50" s="31"/>
      <c r="AD50" s="31"/>
      <c r="AE50" s="31"/>
      <c r="AF50" s="31">
        <v>27</v>
      </c>
      <c r="AG50" s="31"/>
      <c r="AH50" s="31"/>
      <c r="AI50" s="31"/>
      <c r="AJ50" s="31">
        <v>6</v>
      </c>
      <c r="AK50" s="31"/>
      <c r="AL50" s="31"/>
      <c r="AM50" s="31"/>
      <c r="AN50" s="31">
        <v>7.9</v>
      </c>
      <c r="AO50" s="31"/>
      <c r="AP50" s="31"/>
      <c r="AQ50" s="31"/>
      <c r="AR50" s="31">
        <v>3.2</v>
      </c>
      <c r="AS50" s="31"/>
      <c r="AT50" s="31"/>
      <c r="AU50" s="31"/>
      <c r="AV50" s="31">
        <v>4.2</v>
      </c>
      <c r="AW50" s="31"/>
      <c r="AX50" s="31"/>
      <c r="AY50" s="31"/>
      <c r="AZ50" s="31">
        <v>0.1</v>
      </c>
      <c r="BA50" s="31"/>
      <c r="BB50" s="31"/>
      <c r="BC50" s="31">
        <v>1.7</v>
      </c>
      <c r="BD50" s="31"/>
      <c r="BE50" s="31"/>
      <c r="BF50" s="20"/>
    </row>
    <row r="51" spans="1:58" ht="15.75" customHeight="1" x14ac:dyDescent="0.2">
      <c r="A51" s="27" t="s">
        <v>3</v>
      </c>
      <c r="B51" s="27"/>
      <c r="C51" s="27"/>
      <c r="D51" s="27"/>
      <c r="E51" s="27"/>
      <c r="F51" s="27"/>
      <c r="G51" s="27"/>
      <c r="H51" s="27"/>
      <c r="I51" s="27"/>
      <c r="J51" s="27"/>
      <c r="K51" s="28"/>
      <c r="L51" s="31">
        <v>99.3</v>
      </c>
      <c r="M51" s="31"/>
      <c r="N51" s="31"/>
      <c r="O51" s="31"/>
      <c r="P51" s="31">
        <v>98.2</v>
      </c>
      <c r="Q51" s="31"/>
      <c r="R51" s="31"/>
      <c r="S51" s="31"/>
      <c r="T51" s="31">
        <v>99</v>
      </c>
      <c r="U51" s="31"/>
      <c r="V51" s="31"/>
      <c r="W51" s="31"/>
      <c r="X51" s="30" t="s">
        <v>35</v>
      </c>
      <c r="Y51" s="31"/>
      <c r="Z51" s="31"/>
      <c r="AA51" s="31"/>
      <c r="AB51" s="30">
        <v>0.5</v>
      </c>
      <c r="AC51" s="30"/>
      <c r="AD51" s="30"/>
      <c r="AE51" s="30"/>
      <c r="AF51" s="30">
        <v>0.8</v>
      </c>
      <c r="AG51" s="30"/>
      <c r="AH51" s="30"/>
      <c r="AI51" s="30"/>
      <c r="AJ51" s="30" t="s">
        <v>21</v>
      </c>
      <c r="AK51" s="31"/>
      <c r="AL51" s="31"/>
      <c r="AM51" s="31"/>
      <c r="AN51" s="30">
        <v>0.1</v>
      </c>
      <c r="AO51" s="31"/>
      <c r="AP51" s="31"/>
      <c r="AQ51" s="31"/>
      <c r="AR51" s="30">
        <v>0.2</v>
      </c>
      <c r="AS51" s="31"/>
      <c r="AT51" s="31"/>
      <c r="AU51" s="31"/>
      <c r="AV51" s="30">
        <v>1</v>
      </c>
      <c r="AW51" s="31"/>
      <c r="AX51" s="31"/>
      <c r="AY51" s="31"/>
      <c r="AZ51" s="30">
        <v>1</v>
      </c>
      <c r="BA51" s="30"/>
      <c r="BB51" s="30"/>
      <c r="BC51" s="30">
        <v>5.7</v>
      </c>
      <c r="BD51" s="30"/>
      <c r="BE51" s="30"/>
      <c r="BF51" s="20"/>
    </row>
    <row r="52" spans="1:58" ht="15.75" customHeight="1" x14ac:dyDescent="0.2">
      <c r="A52" s="27" t="s">
        <v>4</v>
      </c>
      <c r="B52" s="27"/>
      <c r="C52" s="27"/>
      <c r="D52" s="27"/>
      <c r="E52" s="27"/>
      <c r="F52" s="27"/>
      <c r="G52" s="27"/>
      <c r="H52" s="27"/>
      <c r="I52" s="27"/>
      <c r="J52" s="27"/>
      <c r="K52" s="28"/>
      <c r="L52" s="31">
        <v>3</v>
      </c>
      <c r="M52" s="31"/>
      <c r="N52" s="31"/>
      <c r="O52" s="31"/>
      <c r="P52" s="31">
        <v>2</v>
      </c>
      <c r="Q52" s="31"/>
      <c r="R52" s="31"/>
      <c r="S52" s="31"/>
      <c r="T52" s="31">
        <v>0.5</v>
      </c>
      <c r="U52" s="31"/>
      <c r="V52" s="31"/>
      <c r="W52" s="31"/>
      <c r="X52" s="31">
        <v>0.6</v>
      </c>
      <c r="Y52" s="31"/>
      <c r="Z52" s="31"/>
      <c r="AA52" s="31"/>
      <c r="AB52" s="31">
        <v>97</v>
      </c>
      <c r="AC52" s="31"/>
      <c r="AD52" s="31"/>
      <c r="AE52" s="31"/>
      <c r="AF52" s="31">
        <v>96.5</v>
      </c>
      <c r="AG52" s="31"/>
      <c r="AH52" s="31"/>
      <c r="AI52" s="31"/>
      <c r="AJ52" s="31">
        <v>99.5</v>
      </c>
      <c r="AK52" s="31"/>
      <c r="AL52" s="31"/>
      <c r="AM52" s="31"/>
      <c r="AN52" s="31">
        <v>99.2</v>
      </c>
      <c r="AO52" s="31"/>
      <c r="AP52" s="31"/>
      <c r="AQ52" s="31"/>
      <c r="AR52" s="30" t="s">
        <v>21</v>
      </c>
      <c r="AS52" s="31"/>
      <c r="AT52" s="31"/>
      <c r="AU52" s="31"/>
      <c r="AV52" s="30">
        <v>1.4</v>
      </c>
      <c r="AW52" s="31"/>
      <c r="AX52" s="31"/>
      <c r="AY52" s="31"/>
      <c r="AZ52" s="30" t="s">
        <v>21</v>
      </c>
      <c r="BA52" s="31"/>
      <c r="BB52" s="31"/>
      <c r="BC52" s="30">
        <v>0.2</v>
      </c>
      <c r="BD52" s="31"/>
      <c r="BE52" s="31"/>
      <c r="BF52" s="20"/>
    </row>
    <row r="53" spans="1:58" ht="15.75" customHeight="1" x14ac:dyDescent="0.2">
      <c r="A53" s="27" t="s">
        <v>9</v>
      </c>
      <c r="B53" s="27"/>
      <c r="C53" s="27"/>
      <c r="D53" s="27"/>
      <c r="E53" s="27"/>
      <c r="F53" s="27"/>
      <c r="G53" s="27"/>
      <c r="H53" s="27"/>
      <c r="I53" s="27"/>
      <c r="J53" s="27"/>
      <c r="K53" s="28"/>
      <c r="L53" s="31">
        <v>98</v>
      </c>
      <c r="M53" s="31"/>
      <c r="N53" s="31"/>
      <c r="O53" s="31"/>
      <c r="P53" s="31">
        <v>99.7</v>
      </c>
      <c r="Q53" s="31"/>
      <c r="R53" s="31"/>
      <c r="S53" s="31"/>
      <c r="T53" s="31">
        <v>100</v>
      </c>
      <c r="U53" s="31"/>
      <c r="V53" s="31"/>
      <c r="W53" s="31"/>
      <c r="X53" s="31">
        <v>92.5</v>
      </c>
      <c r="Y53" s="31"/>
      <c r="Z53" s="31"/>
      <c r="AA53" s="31"/>
      <c r="AB53" s="31">
        <v>0.9</v>
      </c>
      <c r="AC53" s="31"/>
      <c r="AD53" s="31"/>
      <c r="AE53" s="31"/>
      <c r="AF53" s="31">
        <v>0.3</v>
      </c>
      <c r="AG53" s="31"/>
      <c r="AH53" s="31"/>
      <c r="AI53" s="31"/>
      <c r="AJ53" s="30" t="s">
        <v>21</v>
      </c>
      <c r="AK53" s="31"/>
      <c r="AL53" s="31"/>
      <c r="AM53" s="31"/>
      <c r="AN53" s="30">
        <v>7.4</v>
      </c>
      <c r="AO53" s="31"/>
      <c r="AP53" s="31"/>
      <c r="AQ53" s="31"/>
      <c r="AR53" s="31">
        <v>1.1000000000000001</v>
      </c>
      <c r="AS53" s="31"/>
      <c r="AT53" s="31"/>
      <c r="AU53" s="31"/>
      <c r="AV53" s="31">
        <v>0.1</v>
      </c>
      <c r="AW53" s="31"/>
      <c r="AX53" s="31"/>
      <c r="AY53" s="31"/>
      <c r="AZ53" s="30" t="s">
        <v>21</v>
      </c>
      <c r="BA53" s="30"/>
      <c r="BB53" s="30"/>
      <c r="BC53" s="30">
        <v>0</v>
      </c>
      <c r="BD53" s="30"/>
      <c r="BE53" s="30"/>
      <c r="BF53" s="20"/>
    </row>
    <row r="54" spans="1:58" ht="15.75" customHeight="1" x14ac:dyDescent="0.2">
      <c r="A54" s="27" t="s">
        <v>5</v>
      </c>
      <c r="B54" s="27"/>
      <c r="C54" s="27"/>
      <c r="D54" s="27"/>
      <c r="E54" s="27"/>
      <c r="F54" s="27"/>
      <c r="G54" s="27"/>
      <c r="H54" s="27"/>
      <c r="I54" s="27"/>
      <c r="J54" s="27"/>
      <c r="K54" s="28"/>
      <c r="L54" s="32">
        <v>12.8</v>
      </c>
      <c r="M54" s="32"/>
      <c r="N54" s="32"/>
      <c r="O54" s="32"/>
      <c r="P54" s="32">
        <v>6.9</v>
      </c>
      <c r="Q54" s="32"/>
      <c r="R54" s="32"/>
      <c r="S54" s="32"/>
      <c r="T54" s="32" t="s">
        <v>21</v>
      </c>
      <c r="U54" s="32"/>
      <c r="V54" s="32"/>
      <c r="W54" s="32"/>
      <c r="X54" s="32">
        <v>13.7</v>
      </c>
      <c r="Y54" s="32"/>
      <c r="Z54" s="32"/>
      <c r="AA54" s="32"/>
      <c r="AB54" s="31">
        <v>87.2</v>
      </c>
      <c r="AC54" s="31"/>
      <c r="AD54" s="31"/>
      <c r="AE54" s="31"/>
      <c r="AF54" s="31">
        <v>93.1</v>
      </c>
      <c r="AG54" s="31"/>
      <c r="AH54" s="31"/>
      <c r="AI54" s="31"/>
      <c r="AJ54" s="30" t="s">
        <v>21</v>
      </c>
      <c r="AK54" s="31"/>
      <c r="AL54" s="31"/>
      <c r="AM54" s="31"/>
      <c r="AN54" s="30">
        <v>84.6</v>
      </c>
      <c r="AO54" s="31"/>
      <c r="AP54" s="31"/>
      <c r="AQ54" s="31"/>
      <c r="AR54" s="30" t="s">
        <v>21</v>
      </c>
      <c r="AS54" s="31"/>
      <c r="AT54" s="31"/>
      <c r="AU54" s="31"/>
      <c r="AV54" s="30" t="s">
        <v>21</v>
      </c>
      <c r="AW54" s="31"/>
      <c r="AX54" s="31"/>
      <c r="AY54" s="31"/>
      <c r="AZ54" s="30" t="s">
        <v>21</v>
      </c>
      <c r="BA54" s="30"/>
      <c r="BB54" s="30"/>
      <c r="BC54" s="30">
        <v>1.7</v>
      </c>
      <c r="BD54" s="30"/>
      <c r="BE54" s="30"/>
      <c r="BF54" s="20"/>
    </row>
    <row r="55" spans="1:58" x14ac:dyDescent="0.2">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0"/>
    </row>
    <row r="56" spans="1:58" x14ac:dyDescent="0.2">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0"/>
    </row>
    <row r="57" spans="1:58" x14ac:dyDescent="0.2">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0"/>
    </row>
    <row r="58" spans="1:58" x14ac:dyDescent="0.2">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0"/>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row>
    <row r="65" spans="1:57"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row>
    <row r="66" spans="1:57"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row>
    <row r="67" spans="1:57"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row>
    <row r="68" spans="1:57" x14ac:dyDescent="0.2">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row>
    <row r="69" spans="1:57"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row>
    <row r="70" spans="1:57"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row>
    <row r="71" spans="1:57"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row>
    <row r="72" spans="1:57"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row>
    <row r="73" spans="1:57"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row>
    <row r="74" spans="1:57"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row>
    <row r="75" spans="1:57"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row>
    <row r="76" spans="1:57"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row>
    <row r="77" spans="1:57"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row>
    <row r="78" spans="1:57"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row>
    <row r="79" spans="1:57"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row>
    <row r="80" spans="1:57"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row>
    <row r="81" spans="1:57"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row>
    <row r="82" spans="1:57"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row>
    <row r="83" spans="1:57"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row>
    <row r="84" spans="1:57"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row>
    <row r="85" spans="1:57"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row>
    <row r="86" spans="1:57"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row>
    <row r="87" spans="1:57"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row>
    <row r="88" spans="1:57"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row>
    <row r="89" spans="1:57"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row>
    <row r="90" spans="1:57"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row>
    <row r="91" spans="1:57"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row>
    <row r="92" spans="1:57"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row>
    <row r="93" spans="1:57"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row>
    <row r="94" spans="1:57"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row>
    <row r="95" spans="1:57"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row>
    <row r="96" spans="1:57"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row>
    <row r="97" spans="1:57"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row>
    <row r="98" spans="1:57"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row>
    <row r="99" spans="1:57"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row>
    <row r="100" spans="1:57"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row>
    <row r="101" spans="1:57"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row>
    <row r="102" spans="1:57"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row>
    <row r="103" spans="1:57"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row>
    <row r="104" spans="1:57"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row>
    <row r="105" spans="1:57"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row>
    <row r="106" spans="1:57"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row>
    <row r="107" spans="1:57"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row>
    <row r="108" spans="1:57"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row>
    <row r="109" spans="1:57"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row>
    <row r="110" spans="1:57"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row>
    <row r="111" spans="1:57"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row>
    <row r="112" spans="1:57"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row>
    <row r="113" spans="1:57"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row>
    <row r="114" spans="1:57"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row>
    <row r="115" spans="1:57"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row>
    <row r="116" spans="1:57"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row>
    <row r="117" spans="1:57"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row>
    <row r="118" spans="1:57"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row>
  </sheetData>
  <mergeCells count="403">
    <mergeCell ref="BC47:BE47"/>
    <mergeCell ref="AZ47:BB47"/>
    <mergeCell ref="T47:W47"/>
    <mergeCell ref="BB26:BE26"/>
    <mergeCell ref="AC26:AH26"/>
    <mergeCell ref="L32:Q32"/>
    <mergeCell ref="R22:V22"/>
    <mergeCell ref="AS26:AW26"/>
    <mergeCell ref="R35:V35"/>
    <mergeCell ref="AC35:AH35"/>
    <mergeCell ref="L39:Q39"/>
    <mergeCell ref="L26:Q26"/>
    <mergeCell ref="AO26:AR26"/>
    <mergeCell ref="R26:V26"/>
    <mergeCell ref="L24:Q24"/>
    <mergeCell ref="L25:Q25"/>
    <mergeCell ref="W26:AB26"/>
    <mergeCell ref="R25:V25"/>
    <mergeCell ref="W25:AB25"/>
    <mergeCell ref="AS36:AW36"/>
    <mergeCell ref="AO38:AR38"/>
    <mergeCell ref="AS37:AW37"/>
    <mergeCell ref="L38:Q38"/>
    <mergeCell ref="R38:V38"/>
    <mergeCell ref="A1:BE1"/>
    <mergeCell ref="A15:BE15"/>
    <mergeCell ref="AI25:AN25"/>
    <mergeCell ref="L22:Q22"/>
    <mergeCell ref="W18:AB18"/>
    <mergeCell ref="AC23:AH23"/>
    <mergeCell ref="AS21:AW21"/>
    <mergeCell ref="AI23:AN23"/>
    <mergeCell ref="AC22:AH22"/>
    <mergeCell ref="L17:AN17"/>
    <mergeCell ref="L18:Q18"/>
    <mergeCell ref="L19:AN19"/>
    <mergeCell ref="L21:Q21"/>
    <mergeCell ref="AC21:AH21"/>
    <mergeCell ref="L23:Q23"/>
    <mergeCell ref="R21:V21"/>
    <mergeCell ref="AS25:AW25"/>
    <mergeCell ref="AS24:AW24"/>
    <mergeCell ref="BB24:BE24"/>
    <mergeCell ref="R23:V23"/>
    <mergeCell ref="AO25:AR25"/>
    <mergeCell ref="AC25:AH25"/>
    <mergeCell ref="AC11:AH11"/>
    <mergeCell ref="AI11:AN11"/>
    <mergeCell ref="L36:Q36"/>
    <mergeCell ref="R36:V36"/>
    <mergeCell ref="AS35:AW35"/>
    <mergeCell ref="BB22:BE22"/>
    <mergeCell ref="AO11:AR11"/>
    <mergeCell ref="BB35:BE35"/>
    <mergeCell ref="AO31:BE31"/>
    <mergeCell ref="BB36:BE36"/>
    <mergeCell ref="BB23:BE23"/>
    <mergeCell ref="AX24:BA24"/>
    <mergeCell ref="AX23:BA23"/>
    <mergeCell ref="R11:V11"/>
    <mergeCell ref="AS11:AW11"/>
    <mergeCell ref="BB25:BE25"/>
    <mergeCell ref="W21:AB21"/>
    <mergeCell ref="AC24:AH24"/>
    <mergeCell ref="AO23:AR23"/>
    <mergeCell ref="R24:V24"/>
    <mergeCell ref="W22:AB22"/>
    <mergeCell ref="W23:AB23"/>
    <mergeCell ref="W24:AB24"/>
    <mergeCell ref="L35:Q35"/>
    <mergeCell ref="AO36:AR36"/>
    <mergeCell ref="AI35:AN35"/>
    <mergeCell ref="R39:V39"/>
    <mergeCell ref="AC39:AH39"/>
    <mergeCell ref="AI39:AN39"/>
    <mergeCell ref="AS39:AW39"/>
    <mergeCell ref="AO39:AR39"/>
    <mergeCell ref="R18:V18"/>
    <mergeCell ref="AC18:AH18"/>
    <mergeCell ref="AI26:AN26"/>
    <mergeCell ref="AI24:AN24"/>
    <mergeCell ref="AI18:AN18"/>
    <mergeCell ref="AS23:AW23"/>
    <mergeCell ref="AO24:AR24"/>
    <mergeCell ref="AI22:AN22"/>
    <mergeCell ref="AC38:AH38"/>
    <mergeCell ref="AI38:AN38"/>
    <mergeCell ref="AO35:AR35"/>
    <mergeCell ref="AC36:AH36"/>
    <mergeCell ref="AI36:AN36"/>
    <mergeCell ref="W32:AB32"/>
    <mergeCell ref="R32:V32"/>
    <mergeCell ref="AC32:AH32"/>
    <mergeCell ref="AI32:AN32"/>
    <mergeCell ref="BB38:BE38"/>
    <mergeCell ref="AS9:AW9"/>
    <mergeCell ref="AX9:BA9"/>
    <mergeCell ref="AS38:AW38"/>
    <mergeCell ref="BB9:BE9"/>
    <mergeCell ref="AO10:AR10"/>
    <mergeCell ref="AS32:AW32"/>
    <mergeCell ref="AO32:AR32"/>
    <mergeCell ref="AX38:BA38"/>
    <mergeCell ref="AX35:BA35"/>
    <mergeCell ref="AX36:BA36"/>
    <mergeCell ref="AX37:BA37"/>
    <mergeCell ref="AX12:BA12"/>
    <mergeCell ref="BB11:BE11"/>
    <mergeCell ref="AS22:AW22"/>
    <mergeCell ref="AX22:BA22"/>
    <mergeCell ref="AO22:AR22"/>
    <mergeCell ref="AX11:BA11"/>
    <mergeCell ref="AS18:AW18"/>
    <mergeCell ref="AX10:BA10"/>
    <mergeCell ref="AO18:AR18"/>
    <mergeCell ref="A29:BE29"/>
    <mergeCell ref="A31:K33"/>
    <mergeCell ref="AS12:AW12"/>
    <mergeCell ref="A8:K8"/>
    <mergeCell ref="A22:K22"/>
    <mergeCell ref="A23:K23"/>
    <mergeCell ref="A24:K24"/>
    <mergeCell ref="A25:K25"/>
    <mergeCell ref="L11:Q11"/>
    <mergeCell ref="L10:Q10"/>
    <mergeCell ref="R10:V10"/>
    <mergeCell ref="AC10:AH10"/>
    <mergeCell ref="L12:Q12"/>
    <mergeCell ref="R12:V12"/>
    <mergeCell ref="W10:AB10"/>
    <mergeCell ref="W11:AB11"/>
    <mergeCell ref="W12:AB12"/>
    <mergeCell ref="A17:K19"/>
    <mergeCell ref="AX8:BA8"/>
    <mergeCell ref="BB8:BE8"/>
    <mergeCell ref="AO33:BE33"/>
    <mergeCell ref="W7:AB7"/>
    <mergeCell ref="W8:AB8"/>
    <mergeCell ref="W9:AB9"/>
    <mergeCell ref="AO8:AR8"/>
    <mergeCell ref="A26:K26"/>
    <mergeCell ref="AX25:BA25"/>
    <mergeCell ref="AX26:BA26"/>
    <mergeCell ref="AX32:BA32"/>
    <mergeCell ref="BB32:BE32"/>
    <mergeCell ref="AS7:AW7"/>
    <mergeCell ref="AX7:BA7"/>
    <mergeCell ref="BB7:BE7"/>
    <mergeCell ref="L8:Q8"/>
    <mergeCell ref="R8:V8"/>
    <mergeCell ref="AC8:AH8"/>
    <mergeCell ref="AI8:AN8"/>
    <mergeCell ref="L9:Q9"/>
    <mergeCell ref="AS10:AW10"/>
    <mergeCell ref="AC12:AH12"/>
    <mergeCell ref="AI12:AN12"/>
    <mergeCell ref="AO12:AR12"/>
    <mergeCell ref="AI10:AN10"/>
    <mergeCell ref="L31:AN31"/>
    <mergeCell ref="A3:K5"/>
    <mergeCell ref="L7:Q7"/>
    <mergeCell ref="R7:V7"/>
    <mergeCell ref="AC7:AH7"/>
    <mergeCell ref="AI7:AN7"/>
    <mergeCell ref="AO7:AR7"/>
    <mergeCell ref="AX21:BA21"/>
    <mergeCell ref="AI21:AN21"/>
    <mergeCell ref="AO17:BE17"/>
    <mergeCell ref="BB21:BE21"/>
    <mergeCell ref="BB18:BE18"/>
    <mergeCell ref="AO19:BE19"/>
    <mergeCell ref="AO21:AR21"/>
    <mergeCell ref="AX18:BA18"/>
    <mergeCell ref="L3:AN3"/>
    <mergeCell ref="AO3:BE3"/>
    <mergeCell ref="L4:Q4"/>
    <mergeCell ref="R4:V4"/>
    <mergeCell ref="R9:V9"/>
    <mergeCell ref="AC9:AH9"/>
    <mergeCell ref="AI9:AN9"/>
    <mergeCell ref="AO9:AR9"/>
    <mergeCell ref="BB10:BE10"/>
    <mergeCell ref="T49:W49"/>
    <mergeCell ref="X49:AA49"/>
    <mergeCell ref="AB49:AE49"/>
    <mergeCell ref="A45:K47"/>
    <mergeCell ref="BB40:BE40"/>
    <mergeCell ref="L40:Q40"/>
    <mergeCell ref="R40:V40"/>
    <mergeCell ref="L37:Q37"/>
    <mergeCell ref="R37:V37"/>
    <mergeCell ref="AC37:AH37"/>
    <mergeCell ref="AI37:AN37"/>
    <mergeCell ref="AO37:AR37"/>
    <mergeCell ref="AS40:AW40"/>
    <mergeCell ref="AC40:AH40"/>
    <mergeCell ref="AI40:AN40"/>
    <mergeCell ref="AO40:AR40"/>
    <mergeCell ref="L45:BE45"/>
    <mergeCell ref="AB46:AQ46"/>
    <mergeCell ref="L46:AA46"/>
    <mergeCell ref="AR46:BE46"/>
    <mergeCell ref="L47:O47"/>
    <mergeCell ref="P47:S47"/>
    <mergeCell ref="AX39:BA39"/>
    <mergeCell ref="BB39:BE39"/>
    <mergeCell ref="P50:S50"/>
    <mergeCell ref="T50:W50"/>
    <mergeCell ref="X50:AA50"/>
    <mergeCell ref="AB50:AE50"/>
    <mergeCell ref="L50:O50"/>
    <mergeCell ref="AF50:AI50"/>
    <mergeCell ref="A43:BE43"/>
    <mergeCell ref="AF49:AI49"/>
    <mergeCell ref="AJ49:AM49"/>
    <mergeCell ref="AN49:AQ49"/>
    <mergeCell ref="AR49:AU49"/>
    <mergeCell ref="AZ49:BB49"/>
    <mergeCell ref="BC49:BE49"/>
    <mergeCell ref="AV49:AY49"/>
    <mergeCell ref="AZ50:BB50"/>
    <mergeCell ref="AR47:AU47"/>
    <mergeCell ref="X47:AA47"/>
    <mergeCell ref="AB47:AE47"/>
    <mergeCell ref="AN47:AQ47"/>
    <mergeCell ref="AJ47:AM47"/>
    <mergeCell ref="AF47:AI47"/>
    <mergeCell ref="AV47:AY47"/>
    <mergeCell ref="L49:O49"/>
    <mergeCell ref="P49:S49"/>
    <mergeCell ref="L53:O53"/>
    <mergeCell ref="P53:S53"/>
    <mergeCell ref="AF53:AI53"/>
    <mergeCell ref="BC51:BE51"/>
    <mergeCell ref="BC50:BE50"/>
    <mergeCell ref="AV51:AY51"/>
    <mergeCell ref="AZ51:BB51"/>
    <mergeCell ref="AF51:AI51"/>
    <mergeCell ref="L52:O52"/>
    <mergeCell ref="P52:S52"/>
    <mergeCell ref="T52:W52"/>
    <mergeCell ref="X52:AA52"/>
    <mergeCell ref="AB52:AE52"/>
    <mergeCell ref="AF52:AI52"/>
    <mergeCell ref="AN50:AQ50"/>
    <mergeCell ref="AR50:AU50"/>
    <mergeCell ref="AV50:AY50"/>
    <mergeCell ref="L51:O51"/>
    <mergeCell ref="P51:S51"/>
    <mergeCell ref="T51:W51"/>
    <mergeCell ref="X51:AA51"/>
    <mergeCell ref="AB51:AE51"/>
    <mergeCell ref="AR51:AU51"/>
    <mergeCell ref="AJ50:AM50"/>
    <mergeCell ref="AB54:AE54"/>
    <mergeCell ref="AF54:AI54"/>
    <mergeCell ref="AJ51:AM51"/>
    <mergeCell ref="AN51:AQ51"/>
    <mergeCell ref="BC54:BE54"/>
    <mergeCell ref="AZ54:BB54"/>
    <mergeCell ref="T53:W53"/>
    <mergeCell ref="X53:AA53"/>
    <mergeCell ref="AB53:AE53"/>
    <mergeCell ref="AN53:AQ53"/>
    <mergeCell ref="AJ54:AM54"/>
    <mergeCell ref="AJ52:AM52"/>
    <mergeCell ref="BC53:BE53"/>
    <mergeCell ref="A34:K34"/>
    <mergeCell ref="A35:K35"/>
    <mergeCell ref="A36:K36"/>
    <mergeCell ref="L34:BE34"/>
    <mergeCell ref="A41:BE41"/>
    <mergeCell ref="A42:BE42"/>
    <mergeCell ref="A44:BE44"/>
    <mergeCell ref="A6:K6"/>
    <mergeCell ref="W35:AB35"/>
    <mergeCell ref="W36:AB36"/>
    <mergeCell ref="W37:AB37"/>
    <mergeCell ref="W38:AB38"/>
    <mergeCell ref="W39:AB39"/>
    <mergeCell ref="W40:AB40"/>
    <mergeCell ref="A37:K37"/>
    <mergeCell ref="A38:K38"/>
    <mergeCell ref="A39:K39"/>
    <mergeCell ref="A40:K40"/>
    <mergeCell ref="A27:BE27"/>
    <mergeCell ref="A28:BE28"/>
    <mergeCell ref="A30:BE30"/>
    <mergeCell ref="BB37:BE37"/>
    <mergeCell ref="AX40:BA40"/>
    <mergeCell ref="L33:AN33"/>
    <mergeCell ref="A2:BE2"/>
    <mergeCell ref="L6:BE6"/>
    <mergeCell ref="A9:K9"/>
    <mergeCell ref="A10:K10"/>
    <mergeCell ref="A11:K11"/>
    <mergeCell ref="A12:K12"/>
    <mergeCell ref="A20:K20"/>
    <mergeCell ref="A21:K21"/>
    <mergeCell ref="L20:BE20"/>
    <mergeCell ref="A13:BE13"/>
    <mergeCell ref="A14:BE14"/>
    <mergeCell ref="A16:BE16"/>
    <mergeCell ref="A7:K7"/>
    <mergeCell ref="AC4:AH4"/>
    <mergeCell ref="AI4:AN4"/>
    <mergeCell ref="AO4:AR4"/>
    <mergeCell ref="AS4:AW4"/>
    <mergeCell ref="AX4:BA4"/>
    <mergeCell ref="BB4:BE4"/>
    <mergeCell ref="W4:AB4"/>
    <mergeCell ref="BB12:BE12"/>
    <mergeCell ref="L5:AN5"/>
    <mergeCell ref="AO5:BE5"/>
    <mergeCell ref="AS8:AW8"/>
    <mergeCell ref="A48:K48"/>
    <mergeCell ref="A49:K49"/>
    <mergeCell ref="A50:K50"/>
    <mergeCell ref="A51:K51"/>
    <mergeCell ref="A52:K52"/>
    <mergeCell ref="A53:K53"/>
    <mergeCell ref="A54:K54"/>
    <mergeCell ref="L48:BE48"/>
    <mergeCell ref="AN54:AQ54"/>
    <mergeCell ref="AR54:AU54"/>
    <mergeCell ref="AV54:AY54"/>
    <mergeCell ref="BC52:BE52"/>
    <mergeCell ref="AJ53:AM53"/>
    <mergeCell ref="AN52:AQ52"/>
    <mergeCell ref="AR52:AU52"/>
    <mergeCell ref="AZ52:BB52"/>
    <mergeCell ref="AZ53:BB53"/>
    <mergeCell ref="AR53:AU53"/>
    <mergeCell ref="AV53:AY53"/>
    <mergeCell ref="AV52:AY52"/>
    <mergeCell ref="L54:O54"/>
    <mergeCell ref="P54:S54"/>
    <mergeCell ref="T54:W54"/>
    <mergeCell ref="X54:AA54"/>
    <mergeCell ref="A55:BE55"/>
    <mergeCell ref="A56:BE56"/>
    <mergeCell ref="A57:BE57"/>
    <mergeCell ref="A58:BE58"/>
    <mergeCell ref="A59:BE59"/>
    <mergeCell ref="A60:BE60"/>
    <mergeCell ref="A61:BE61"/>
    <mergeCell ref="A62:BE62"/>
    <mergeCell ref="A67:BE67"/>
    <mergeCell ref="A63:BE63"/>
    <mergeCell ref="A64:BE64"/>
    <mergeCell ref="A65:BE65"/>
    <mergeCell ref="A66:BE66"/>
    <mergeCell ref="A68:BE68"/>
    <mergeCell ref="A69:BE69"/>
    <mergeCell ref="A70:BE70"/>
    <mergeCell ref="A71:BE71"/>
    <mergeCell ref="A72:BE72"/>
    <mergeCell ref="A73:BE73"/>
    <mergeCell ref="A74:BE74"/>
    <mergeCell ref="A75:BE75"/>
    <mergeCell ref="A76:BE76"/>
    <mergeCell ref="A77:BE77"/>
    <mergeCell ref="A78:BE78"/>
    <mergeCell ref="A79:BE79"/>
    <mergeCell ref="A80:BE80"/>
    <mergeCell ref="A81:BE81"/>
    <mergeCell ref="A82:BE82"/>
    <mergeCell ref="A83:BE83"/>
    <mergeCell ref="A84:BE84"/>
    <mergeCell ref="A85:BE85"/>
    <mergeCell ref="A86:BE86"/>
    <mergeCell ref="A87:BE87"/>
    <mergeCell ref="A88:BE88"/>
    <mergeCell ref="A89:BE89"/>
    <mergeCell ref="A90:BE90"/>
    <mergeCell ref="A91:BE91"/>
    <mergeCell ref="A92:BE92"/>
    <mergeCell ref="A93:BE93"/>
    <mergeCell ref="A94:BE94"/>
    <mergeCell ref="A95:BE95"/>
    <mergeCell ref="A96:BE96"/>
    <mergeCell ref="A97:BE97"/>
    <mergeCell ref="A98:BE98"/>
    <mergeCell ref="A99:BE99"/>
    <mergeCell ref="A100:BE100"/>
    <mergeCell ref="A101:BE101"/>
    <mergeCell ref="A102:BE102"/>
    <mergeCell ref="A112:BE112"/>
    <mergeCell ref="A107:BE107"/>
    <mergeCell ref="A106:BE106"/>
    <mergeCell ref="A105:BE105"/>
    <mergeCell ref="A104:BE104"/>
    <mergeCell ref="A103:BE103"/>
    <mergeCell ref="A113:BE113"/>
    <mergeCell ref="A114:BE114"/>
    <mergeCell ref="A115:BE115"/>
    <mergeCell ref="A116:BE116"/>
    <mergeCell ref="A117:BE117"/>
    <mergeCell ref="A118:BE118"/>
    <mergeCell ref="A108:BE108"/>
    <mergeCell ref="A109:BE109"/>
    <mergeCell ref="A110:BE110"/>
    <mergeCell ref="A111:BE111"/>
  </mergeCells>
  <phoneticPr fontId="1" type="noConversion"/>
  <pageMargins left="0.78740157480314965" right="0.59055118110236227" top="0.78740157480314965" bottom="0.39370078740157483" header="0.51181102362204722" footer="0.51181102362204722"/>
  <pageSetup paperSize="9" firstPageNumber="3" orientation="portrait" useFirstPageNumber="1" r:id="rId1"/>
  <headerFooter alignWithMargins="0">
    <oddHeader>&amp;C&amp;9 - &amp;P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Impressum</vt:lpstr>
      <vt:lpstr>Zeichenerkl</vt:lpstr>
      <vt:lpstr>Inhalt</vt:lpstr>
      <vt:lpstr>Vorbemerkung</vt:lpstr>
      <vt:lpstr>TAB</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slt4e4</dc:creator>
  <cp:lastModifiedBy>TLS Jakobi, Christina</cp:lastModifiedBy>
  <cp:lastPrinted>2025-12-09T12:45:49Z</cp:lastPrinted>
  <dcterms:created xsi:type="dcterms:W3CDTF">2004-11-17T07:02:16Z</dcterms:created>
  <dcterms:modified xsi:type="dcterms:W3CDTF">2025-12-15T09:30:23Z</dcterms:modified>
</cp:coreProperties>
</file>