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Veroeffentlichungen\Veröffentlichungsverz2025\Kap2L - öffentl.Finanzen,Personal,Steuern\Kap2LII\"/>
    </mc:Choice>
  </mc:AlternateContent>
  <bookViews>
    <workbookView xWindow="0" yWindow="0" windowWidth="24000" windowHeight="9075"/>
  </bookViews>
  <sheets>
    <sheet name="IMPRESSUM" sheetId="34" r:id="rId1"/>
    <sheet name="ZEICHENERKL" sheetId="35" r:id="rId2"/>
    <sheet name="VORBEMERK" sheetId="24" r:id="rId3"/>
    <sheet name="INHALTSVERZ" sheetId="23" r:id="rId4"/>
    <sheet name="GESAMTEINSCHÄTZUNG" sheetId="25" r:id="rId5"/>
    <sheet name="GRAF 1" sheetId="26" r:id="rId6"/>
    <sheet name="GRAF 2 UND GRAF 3" sheetId="28" r:id="rId7"/>
    <sheet name="GRAF 4" sheetId="30" r:id="rId8"/>
    <sheet name="GRAF 5" sheetId="32" r:id="rId9"/>
    <sheet name="Tab 1" sheetId="11" r:id="rId10"/>
    <sheet name="Tab 2" sheetId="12" r:id="rId11"/>
    <sheet name="Tab 3" sheetId="13" r:id="rId12"/>
    <sheet name="Tab 4" sheetId="14" r:id="rId13"/>
    <sheet name="Tab 5" sheetId="15" r:id="rId14"/>
    <sheet name="Tab 6" sheetId="16" r:id="rId15"/>
    <sheet name="Tab 7" sheetId="17" r:id="rId16"/>
    <sheet name="Tab 8" sheetId="18" r:id="rId17"/>
    <sheet name="Tab 9" sheetId="19" r:id="rId18"/>
    <sheet name="Tab 10" sheetId="20" r:id="rId19"/>
    <sheet name="Tab 11" sheetId="21" r:id="rId20"/>
    <sheet name="Tab 12 Ausgaben" sheetId="1" r:id="rId21"/>
    <sheet name="Tab 12 Einnahmen" sheetId="2" r:id="rId22"/>
    <sheet name="Tab 13 Ausgaben" sheetId="3" r:id="rId23"/>
    <sheet name="Tab 13 Einnahmen" sheetId="4" r:id="rId24"/>
    <sheet name="Tab 14 und 15" sheetId="5" r:id="rId25"/>
    <sheet name="Tab 16" sheetId="6" r:id="rId26"/>
    <sheet name="Tab 17" sheetId="7" r:id="rId27"/>
    <sheet name="Tab 18" sheetId="8" r:id="rId28"/>
    <sheet name="Tab 19" sheetId="9" r:id="rId29"/>
    <sheet name="Tab 20" sheetId="10" r:id="rId30"/>
    <sheet name="ZUORDNUNGSSCHLÜSSEL" sheetId="22" r:id="rId31"/>
    <sheet name="DATENTABELLE GRAF 1" sheetId="27" r:id="rId32"/>
    <sheet name="DATENTABELLE GRAF 2 UND GRAF 3" sheetId="29" r:id="rId33"/>
    <sheet name="DATENTABELLE GRAF 4" sheetId="31" r:id="rId34"/>
    <sheet name="DATENTABELLE GRAF 5" sheetId="33" r:id="rId35"/>
  </sheets>
  <externalReferences>
    <externalReference r:id="rId36"/>
  </externalReferences>
  <definedNames>
    <definedName name="Grafik_Auswahl_30_9_15" localSheetId="4">#REF!</definedName>
    <definedName name="Grafik_Auswahl_30_9_15">#REF!</definedName>
    <definedName name="grafik_Auswahl_311216" localSheetId="4">[1]Grafik_Auswahl!#REF!</definedName>
    <definedName name="grafik_Auswahl_311216">[1]Grafik_Auswahl!#REF!</definedName>
    <definedName name="Grafik1" localSheetId="4">#REF!</definedName>
    <definedName name="Grafik1">#REF!</definedName>
    <definedName name="Lauf_Zuw_und_Zusch_krsfrStädte_30_09_19" localSheetId="4">#REF!</definedName>
    <definedName name="Lauf_Zuw_und_Zusch_krsfrStädte_30_09_19">#REF!</definedName>
    <definedName name="Lauf_Zuw_und_Zusch_krsfrStädte_30_6_17_neu" localSheetId="4">#REF!</definedName>
    <definedName name="Lauf_Zuw_und_Zusch_krsfrStädte_30_6_17_neu">#REF!</definedName>
    <definedName name="Lauf_Zuw_und_Zusch_krsfrStädte_30_9_14" localSheetId="4">#REF!</definedName>
    <definedName name="Lauf_Zuw_und_Zusch_krsfrStädte_30_9_14">#REF!</definedName>
    <definedName name="Lauf_Zuw_und_Zusch_krsfrStädte_31_03_18" localSheetId="4">#REF!</definedName>
    <definedName name="Lauf_Zuw_und_Zusch_krsfrStädte_31_03_18">#REF!</definedName>
    <definedName name="Lauf_Zuw_und_Zusch_krsfrStädte_31_03_19" localSheetId="4">#REF!</definedName>
    <definedName name="Lauf_Zuw_und_Zusch_krsfrStädte_31_03_19">#REF!</definedName>
    <definedName name="Lauf_Zuw_und_Zusch_krsfrStädte_31_03_20" localSheetId="4">#REF!</definedName>
    <definedName name="Lauf_Zuw_und_Zusch_krsfrStädte_31_03_20">#REF!</definedName>
    <definedName name="Laufende_Zuw_und_Zusch_LK_Gem__30_09_18_vj" localSheetId="4">#REF!</definedName>
    <definedName name="Laufende_Zuw_und_Zusch_LK_Gem__30_09_18_vj">#REF!</definedName>
    <definedName name="Laufende_Zuw_und_Zusch_LK_Gem__30_09_19" localSheetId="4">#REF!</definedName>
    <definedName name="Laufende_Zuw_und_Zusch_LK_Gem__30_09_19">#REF!</definedName>
    <definedName name="Laufende_Zuw_und_Zusch_LK_Gem__31_03_18" localSheetId="4">#REF!</definedName>
    <definedName name="Laufende_Zuw_und_Zusch_LK_Gem__31_03_18">#REF!</definedName>
    <definedName name="Laufende_Zuw_und_Zusch_LK_Gem__31_03_19" localSheetId="4">#REF!</definedName>
    <definedName name="Laufende_Zuw_und_Zusch_LK_Gem__31_03_19">#REF!</definedName>
    <definedName name="Laufende_Zuw_und_Zusch_LK_Gem__31_03_20" localSheetId="4">#REF!</definedName>
    <definedName name="Laufende_Zuw_und_Zusch_LK_Gem__31_03_20">#REF!</definedName>
    <definedName name="Laufende_Zuw_und_Zusch_LK_Gem_30_6_17_neu" localSheetId="4">#REF!</definedName>
    <definedName name="Laufende_Zuw_und_Zusch_LK_Gem_30_6_17_neu">#REF!</definedName>
    <definedName name="Laufende_Zuw_und_Zusch_LK_Gem_30_9_14" localSheetId="4">#REF!</definedName>
    <definedName name="Laufende_Zuw_und_Zusch_LK_Gem_30_9_14">#REF!</definedName>
    <definedName name="Laufende_Zuw_und_Zusch_LK_Gem_31_12_16" localSheetId="4">#REF!</definedName>
    <definedName name="Laufende_Zuw_und_Zusch_LK_Gem_31_12_16">#REF!</definedName>
    <definedName name="Sachinvestitionen__LK_Gemeinden__30_09_19" localSheetId="4">#REF!</definedName>
    <definedName name="Sachinvestitionen__LK_Gemeinden__30_09_19">#REF!</definedName>
    <definedName name="Sachinvestitionen__LK_Gemeinden__31_03_20" localSheetId="4">#REF!</definedName>
    <definedName name="Sachinvestitionen__LK_Gemeinden__31_03_20">#REF!</definedName>
    <definedName name="Sachinvestitionen__LK_Gemeinden_30_6_17_neu" localSheetId="4">#REF!</definedName>
    <definedName name="Sachinvestitionen__LK_Gemeinden_30_6_17_neu">#REF!</definedName>
    <definedName name="Sachinvestitionen__LK_Gemeinden_30_9_14" localSheetId="4">#REF!</definedName>
    <definedName name="Sachinvestitionen__LK_Gemeinden_30_9_14">#REF!</definedName>
    <definedName name="Sachinvestitionen__LK_Gemeinden_30_9_15" localSheetId="4">#REF!</definedName>
    <definedName name="Sachinvestitionen__LK_Gemeinden_30_9_15">#REF!</definedName>
    <definedName name="Sachinvestitionen_KrsfrStädte_30_09_19" localSheetId="4">#REF!</definedName>
    <definedName name="Sachinvestitionen_KrsfrStädte_30_09_19">#REF!</definedName>
    <definedName name="Sachinvestitionen_KrsfrStädte_30_6_17_neu" localSheetId="4">#REF!</definedName>
    <definedName name="Sachinvestitionen_KrsfrStädte_30_6_17_neu">#REF!</definedName>
    <definedName name="Sachinvestitionen_KrsfrStädte_30_9_14" localSheetId="4">#REF!</definedName>
    <definedName name="Sachinvestitionen_KrsfrStädte_30_9_14">#REF!</definedName>
    <definedName name="Sachinvestitionen_KrsfrStädte_31_03_18" localSheetId="4">#REF!</definedName>
    <definedName name="Sachinvestitionen_KrsfrStädte_31_03_18">#REF!</definedName>
    <definedName name="Sachinvestitionen_KrsfrStädte_31_03_19" localSheetId="4">#REF!</definedName>
    <definedName name="Sachinvestitionen_KrsfrStädte_31_03_19">#REF!</definedName>
    <definedName name="Sachinvestitionen_KrsfrStädte_31_03_20" localSheetId="4">#REF!</definedName>
    <definedName name="Sachinvestitionen_KrsfrStädte_31_03_2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33" l="1"/>
  <c r="C17" i="33"/>
  <c r="C16" i="33"/>
  <c r="C15" i="33"/>
  <c r="C14" i="33"/>
  <c r="C13" i="33"/>
  <c r="C12" i="33"/>
  <c r="C11" i="33"/>
  <c r="C10" i="33"/>
  <c r="C9" i="33"/>
  <c r="C8" i="33"/>
  <c r="C7" i="33"/>
  <c r="C6" i="33"/>
  <c r="C5" i="33"/>
  <c r="C4" i="33"/>
  <c r="C3" i="33"/>
  <c r="C2" i="33"/>
  <c r="C2" i="31" l="1"/>
  <c r="C3" i="31"/>
  <c r="C4" i="31"/>
  <c r="C5" i="31"/>
  <c r="C6" i="31"/>
  <c r="C7" i="31"/>
  <c r="C8" i="31"/>
  <c r="C9" i="31"/>
  <c r="C10" i="31"/>
  <c r="C11" i="31"/>
  <c r="C12" i="31"/>
  <c r="C13" i="31"/>
  <c r="C14" i="31"/>
  <c r="C15" i="31"/>
  <c r="C16" i="31"/>
  <c r="C17" i="31"/>
  <c r="C18" i="31"/>
</calcChain>
</file>

<file path=xl/sharedStrings.xml><?xml version="1.0" encoding="utf-8"?>
<sst xmlns="http://schemas.openxmlformats.org/spreadsheetml/2006/main" count="4627" uniqueCount="609">
  <si>
    <t>12. Ausgewählte kassenmäßige Ausgaben und Einnahmen 1.1. - 30.6.2025</t>
  </si>
  <si>
    <t>nach Arten, kreisfreien Städten und Landkreisen in 1 000 EUR</t>
  </si>
  <si>
    <t>Nr.</t>
  </si>
  <si>
    <t>Kreisfreie Stadt
Landkreis</t>
  </si>
  <si>
    <t>Personal-
ausgaben</t>
  </si>
  <si>
    <t>Laufender
Sach-
aufwand</t>
  </si>
  <si>
    <t>Zins-
ausgaben</t>
  </si>
  <si>
    <t>Laufende
Zuwei-
sungen und
Zuschüsse,
Schulden-
diensthilfen</t>
  </si>
  <si>
    <t>Brutto-
ausgaben
der
laufenden
Rechnung</t>
  </si>
  <si>
    <t>Sach-
inves-
titionen</t>
  </si>
  <si>
    <t>Darunter
Baumaß-
nahmen</t>
  </si>
  <si>
    <t>Zuwei-
sungen und
Zuschüsse
für Inves-
titionen</t>
  </si>
  <si>
    <t>Brutto-
ausgaben
der
Kapital-
rechnung</t>
  </si>
  <si>
    <t>Brutto-
ausgaben
(ohne bes.
Finanzier.-
vorgänge)</t>
  </si>
  <si>
    <t>Abzüglich
Zahlungen
von
Gemeinden/
GV</t>
  </si>
  <si>
    <t>Gesamt-
ausgaben
(ohne bes.
Finanzier.-
vorgänge)</t>
  </si>
  <si>
    <t>Saldo
(Finanzier.-
über-
schuss)</t>
  </si>
  <si>
    <t>kreisfreie</t>
  </si>
  <si>
    <t>Stadt</t>
  </si>
  <si>
    <t>1</t>
  </si>
  <si>
    <t>Stadt Erfurt</t>
  </si>
  <si>
    <t>2</t>
  </si>
  <si>
    <t>Stadt Gera</t>
  </si>
  <si>
    <t>3</t>
  </si>
  <si>
    <t>Stadt Jena</t>
  </si>
  <si>
    <t>4</t>
  </si>
  <si>
    <t>Stadt Suhl</t>
  </si>
  <si>
    <t>5</t>
  </si>
  <si>
    <t>Stadt Weimar</t>
  </si>
  <si>
    <t>7</t>
  </si>
  <si>
    <t>Zusammen</t>
  </si>
  <si>
    <t>Landrats</t>
  </si>
  <si>
    <t>amt</t>
  </si>
  <si>
    <t>8</t>
  </si>
  <si>
    <t>Eichsfeld</t>
  </si>
  <si>
    <t>9</t>
  </si>
  <si>
    <t>Nordhausen</t>
  </si>
  <si>
    <t>10</t>
  </si>
  <si>
    <t>Wartburgkreis</t>
  </si>
  <si>
    <t>11</t>
  </si>
  <si>
    <t>Unstrut-Hainich-Kreis</t>
  </si>
  <si>
    <t>12</t>
  </si>
  <si>
    <t>Kyffhäuserkreis</t>
  </si>
  <si>
    <t>13</t>
  </si>
  <si>
    <t>Schmalkalden-Meiningen</t>
  </si>
  <si>
    <t>14</t>
  </si>
  <si>
    <t>Gotha</t>
  </si>
  <si>
    <t>15</t>
  </si>
  <si>
    <t>Sömmerda</t>
  </si>
  <si>
    <t>16</t>
  </si>
  <si>
    <t>Hildburghausen</t>
  </si>
  <si>
    <t>17</t>
  </si>
  <si>
    <t>Ilm-Kreis</t>
  </si>
  <si>
    <t>18</t>
  </si>
  <si>
    <t>Weimarer Land</t>
  </si>
  <si>
    <t>19</t>
  </si>
  <si>
    <t>Sonneberg</t>
  </si>
  <si>
    <t>20</t>
  </si>
  <si>
    <t>Saalfeld-Rudolstadt</t>
  </si>
  <si>
    <t>21</t>
  </si>
  <si>
    <t>Saale-Holzland-Kreis</t>
  </si>
  <si>
    <t>22</t>
  </si>
  <si>
    <t>Saale-Orla-Kreis</t>
  </si>
  <si>
    <t>23</t>
  </si>
  <si>
    <t>Greiz</t>
  </si>
  <si>
    <t>24</t>
  </si>
  <si>
    <t>Altenburger Land</t>
  </si>
  <si>
    <t>25</t>
  </si>
  <si>
    <t>Summe kreisangehörige Gemeinden, Verwaltungs</t>
  </si>
  <si>
    <t>gemeinschaften und Landratsamt</t>
  </si>
  <si>
    <t>26</t>
  </si>
  <si>
    <t>27</t>
  </si>
  <si>
    <t>28</t>
  </si>
  <si>
    <t>29</t>
  </si>
  <si>
    <t>30</t>
  </si>
  <si>
    <t>31</t>
  </si>
  <si>
    <t>32</t>
  </si>
  <si>
    <t>33</t>
  </si>
  <si>
    <t>34</t>
  </si>
  <si>
    <t>35</t>
  </si>
  <si>
    <t>36</t>
  </si>
  <si>
    <t>37</t>
  </si>
  <si>
    <t>38</t>
  </si>
  <si>
    <t>39</t>
  </si>
  <si>
    <t>40</t>
  </si>
  <si>
    <t>41</t>
  </si>
  <si>
    <t>42</t>
  </si>
  <si>
    <t>43</t>
  </si>
  <si>
    <t>Noch: 12. Ausgewählte kassenmäßige Ausgaben und Einnahmen 1.1. - 30.6.2025</t>
  </si>
  <si>
    <t>Steuern
und
steuer-
ähnliche
Ein-
nahmen</t>
  </si>
  <si>
    <t>Einnahmen
aus
Verwaltung
und
Betrieb</t>
  </si>
  <si>
    <t>Zins-
einnahmen
und
Schulden-
dienst-
hilfen</t>
  </si>
  <si>
    <t>Laufende
Zu-
weisungen
und 
Zuschüsse</t>
  </si>
  <si>
    <t>Darunter
Schlüssel-
zu-
weisungen</t>
  </si>
  <si>
    <t>Brutto-
einnahmen
der
laufenden
Rechnung</t>
  </si>
  <si>
    <t>Veräuße-
rung von
Vermögen</t>
  </si>
  <si>
    <t>Brutto-
einnahmen
der
Kapital-
rechnung</t>
  </si>
  <si>
    <t>Brutto-
einnahmen
(ohne bes.
Finanzier.-
vorgänge)</t>
  </si>
  <si>
    <t>Gesamt-
einnahmen
(ohne bes.
Finanzier.-
vorgänge)</t>
  </si>
  <si>
    <t>Saldo
(Finanzier.-
defizit)</t>
  </si>
  <si>
    <t>13. Ausgewählte kassenmäßige Ausgaben und Einnahmen 1.1. - 30.6.2025</t>
  </si>
  <si>
    <t>nach Arten, kreisfreien Städten und Landkreisen in EUR je Einwohner</t>
  </si>
  <si>
    <t>Noch: 13. Ausgewählte kassenmäßige Ausgaben und Einnahmen 1.1. - 30.6.2025</t>
  </si>
  <si>
    <t>14. Ausgewählte Ausgaben für besondere Finanzierungsvorgänge 1.1. - 30.6.2025</t>
  </si>
  <si>
    <t>15. Ausgewählte Einnahmen aus besonderen Finanzierungsvorgängen 1.1. - 30.6.2025</t>
  </si>
  <si>
    <t>nach kreisfreien Städten und Landkreisen in 1 000 EUR</t>
  </si>
  <si>
    <t>Schuldentilgung</t>
  </si>
  <si>
    <t>Deckung
von
Vorjahres-
fehl-
beträgen</t>
  </si>
  <si>
    <t>Schuldenaufnahme</t>
  </si>
  <si>
    <t>der
Kreditmarkt-
mittel</t>
  </si>
  <si>
    <t>der
inneren
Darlehen</t>
  </si>
  <si>
    <t>von
Kreditmarkt-
mitteln</t>
  </si>
  <si>
    <t>von
inneren
Darlehen</t>
  </si>
  <si>
    <t>kreisfreie Stadt</t>
  </si>
  <si>
    <t>Landratsamt</t>
  </si>
  <si>
    <t>Summe kreisangehörige Gemeinden, Verwaltungsgemeinschaften und Landratsamt</t>
  </si>
  <si>
    <t xml:space="preserve">16. Kassenmäßiger Schuldenstand am 30.6.2025 nach </t>
  </si>
  <si>
    <t>Gebietskörperschaftsgruppen und Gemeindegrößenklassen</t>
  </si>
  <si>
    <t>Gebietskörperschaftsgruppe
Gemeindegrößenklasse
von … bis unter … Einwohner</t>
  </si>
  <si>
    <r>
      <t xml:space="preserve">Schulden-
stand </t>
    </r>
    <r>
      <rPr>
        <vertAlign val="superscript"/>
        <sz val="8"/>
        <rFont val="Arial"/>
        <family val="2"/>
      </rPr>
      <t>1)</t>
    </r>
  </si>
  <si>
    <t>Kassenkredit</t>
  </si>
  <si>
    <t>1 000 EUR</t>
  </si>
  <si>
    <t>EUR je EW</t>
  </si>
  <si>
    <t>Gemeinden und Gemeindeverbände</t>
  </si>
  <si>
    <t>davon</t>
  </si>
  <si>
    <t>kreisfreie Städte</t>
  </si>
  <si>
    <t>kreisangehörige Gemeinden</t>
  </si>
  <si>
    <t>Verwaltungsgemeinschaften</t>
  </si>
  <si>
    <t>Landratsämter</t>
  </si>
  <si>
    <t>Kreisfreie Städte</t>
  </si>
  <si>
    <t xml:space="preserve">  20 000    -     50 000</t>
  </si>
  <si>
    <t xml:space="preserve">  50 000    -   100 000</t>
  </si>
  <si>
    <t>100 000    -   200 000</t>
  </si>
  <si>
    <t>200 000    -   500 000</t>
  </si>
  <si>
    <t>Kreisangehörige Gemeinden</t>
  </si>
  <si>
    <t xml:space="preserve">                unter 1 000</t>
  </si>
  <si>
    <t xml:space="preserve">    1 000    -       3 000</t>
  </si>
  <si>
    <t xml:space="preserve">    3 000    -       5 000</t>
  </si>
  <si>
    <t xml:space="preserve">    5 000    -     10 000</t>
  </si>
  <si>
    <t xml:space="preserve">  10 000    -     20 000</t>
  </si>
  <si>
    <t>17. Kassenmäßiger Schuldenstand am 30.6.2025 nach</t>
  </si>
  <si>
    <t>kreisfreien Städten und Landkreisen</t>
  </si>
  <si>
    <r>
      <t xml:space="preserve">Kreisfreie Stadt
Landkreis </t>
    </r>
    <r>
      <rPr>
        <vertAlign val="superscript"/>
        <sz val="8"/>
        <rFont val="Arial"/>
        <family val="2"/>
      </rPr>
      <t>1)</t>
    </r>
  </si>
  <si>
    <r>
      <t xml:space="preserve">Schulden-
stand </t>
    </r>
    <r>
      <rPr>
        <vertAlign val="superscript"/>
        <sz val="8"/>
        <rFont val="Arial"/>
        <family val="2"/>
      </rPr>
      <t>2)</t>
    </r>
  </si>
  <si>
    <t>18. Kassenmäßiger Schuldenstand am 30.6.2025 nach Landratsämtern</t>
  </si>
  <si>
    <t>19. Einwohner am 30.6.2024 nach Gebietskörperschaftsgruppen und Größenklassen</t>
  </si>
  <si>
    <t>Einwohner</t>
  </si>
  <si>
    <t>Einheitsgemeinden</t>
  </si>
  <si>
    <t>erfüllende und beauftragende Gemeinden</t>
  </si>
  <si>
    <t>Mitgliedsgemeinden VG</t>
  </si>
  <si>
    <t>Landkreise</t>
  </si>
  <si>
    <t>20. Einwohner am 30.6.2024 nach kreisfreien Städten und Landkreisen</t>
  </si>
  <si>
    <t>1. Kassenmäßige Ausgaben und Einnahmen sowie Schulden der Gemeinden und</t>
  </si>
  <si>
    <t>Gemeindeverbände nach Arten</t>
  </si>
  <si>
    <t>Ausgaben</t>
  </si>
  <si>
    <t>1.1. - 30.6.
2024</t>
  </si>
  <si>
    <t>1.1. - 30.6.
2025</t>
  </si>
  <si>
    <t>Veränderungen
2025
gegenüber
2024</t>
  </si>
  <si>
    <t xml:space="preserve"> %</t>
  </si>
  <si>
    <t>laufende Rechnung</t>
  </si>
  <si>
    <t>Personalausgaben</t>
  </si>
  <si>
    <t>Laufender Sachaufwand</t>
  </si>
  <si>
    <t>Zinsausgaben</t>
  </si>
  <si>
    <t>Laufende Zuweisungen und Zuschüsse, Schuldendiensthilfen</t>
  </si>
  <si>
    <t>darunter</t>
  </si>
  <si>
    <t>soziale Leistungen (einschl.aufg.bezog.Leist.beteilg.nach SGB II)</t>
  </si>
  <si>
    <t>Bruttoausgaben der laufenden Rechnung</t>
  </si>
  <si>
    <t>Abzüglich Zahlungen von Gemeinden und Gemeindeverbänden</t>
  </si>
  <si>
    <t>Gesamtausgaben der laufenden Rechnung</t>
  </si>
  <si>
    <t>Kapitalrechnung</t>
  </si>
  <si>
    <t>Sachinvestitionen</t>
  </si>
  <si>
    <t>Baumaßnahmen</t>
  </si>
  <si>
    <t>Erwerb von unbeweglichen und beweglichen Sachen</t>
  </si>
  <si>
    <t>Zuweisungen und Zuschüsse für Investitionen</t>
  </si>
  <si>
    <t>Darlehen</t>
  </si>
  <si>
    <t>Erwerb von Beteiligungen</t>
  </si>
  <si>
    <t>Tilgungsausgaben an öffentlichen Bereich</t>
  </si>
  <si>
    <t>Sonstige Ausgaben der Kapitalrechnung</t>
  </si>
  <si>
    <t>Bruttoausgaben der Kapitalrechnung</t>
  </si>
  <si>
    <t>Gesamtausgaben der Kapitalrechnung</t>
  </si>
  <si>
    <t>Gesamtausgaben (ohne besondere Finanzierungsvorgänge)</t>
  </si>
  <si>
    <t>Noch: 1. Kassenmäßige Ausgaben und Einnahmen sowie Schulden der Gemeinden und</t>
  </si>
  <si>
    <t>Einnahmen</t>
  </si>
  <si>
    <t>Steuern und steuerähnliche Einnahmen</t>
  </si>
  <si>
    <t>Einnahmen aus Verwaltung und Betrieb</t>
  </si>
  <si>
    <t>Zinseinnahmen und Schuldendiensthilfen</t>
  </si>
  <si>
    <t>Laufende Zuweisungen und Zuschüsse</t>
  </si>
  <si>
    <t>vom öffentlichen Bereich</t>
  </si>
  <si>
    <t>von anderen Bereichen</t>
  </si>
  <si>
    <t>Bruttoeinnahmen der laufenden Rechnung</t>
  </si>
  <si>
    <t>Gesamteinnahmen der laufenden Rechnung</t>
  </si>
  <si>
    <t>Veräußerung von Vermögen</t>
  </si>
  <si>
    <t>Beiträge und ähnliche Entgelte</t>
  </si>
  <si>
    <t>Darlehensrückflüsse</t>
  </si>
  <si>
    <t>Schuldenaufnahme vom öffentlichen Bereich</t>
  </si>
  <si>
    <t>Bruttoeinnahmen der Kapitalrechnung</t>
  </si>
  <si>
    <t>Gesamteinnahmen der Kapitalrechnung</t>
  </si>
  <si>
    <t>Gesamteinnahmen (ohne besondere Finanzierungsvorgänge)</t>
  </si>
  <si>
    <t>Finanzierungssaldo</t>
  </si>
  <si>
    <t xml:space="preserve">x  </t>
  </si>
  <si>
    <t>Schulden</t>
  </si>
  <si>
    <t>Schuldenstand (ohne Kassenkredit)</t>
  </si>
  <si>
    <t>2. Kassenmäßige Ausgaben und Einnahmen 1.1. - 30.6.2025 nach Arten und</t>
  </si>
  <si>
    <t>Gebietskörperschaftsgruppen/Gemeindegrößenklassen in 1 000 EUR</t>
  </si>
  <si>
    <t>Gemeinden
und
Gemeinde-
verbände
insgesamt</t>
  </si>
  <si>
    <t>Kreis-
freie
Städte</t>
  </si>
  <si>
    <t>Kreis</t>
  </si>
  <si>
    <t>angehörige Gemeinden</t>
  </si>
  <si>
    <t>Verwal-
tungs-
gemein-
schaften</t>
  </si>
  <si>
    <t>Land-
rats-
ämter</t>
  </si>
  <si>
    <t>insgesamt</t>
  </si>
  <si>
    <t>mit … bis unter … Einwohnern</t>
  </si>
  <si>
    <t>unter
1 000</t>
  </si>
  <si>
    <t>1 000
  -
3 000</t>
  </si>
  <si>
    <t>3 000
  -
5 000</t>
  </si>
  <si>
    <t>5 000
  -
10 000</t>
  </si>
  <si>
    <t>10 000
  -
20 000</t>
  </si>
  <si>
    <t>20 000
  -
50 000</t>
  </si>
  <si>
    <t>sächliche Verwaltungsaufgaben</t>
  </si>
  <si>
    <t>Erstattungen an andere Bereiche</t>
  </si>
  <si>
    <t>6</t>
  </si>
  <si>
    <t>an öffentlichen Bereich</t>
  </si>
  <si>
    <t>an andere Bereiche</t>
  </si>
  <si>
    <t>Laufende Zuweisungen und Zuschüsse,</t>
  </si>
  <si>
    <t>Schuldendiensthilfen</t>
  </si>
  <si>
    <t>allgemeine Zuweisungen und Umlagen</t>
  </si>
  <si>
    <t>an Land</t>
  </si>
  <si>
    <t>an Gemeinden und Gemeindeverbände</t>
  </si>
  <si>
    <t>an Zweckverbände</t>
  </si>
  <si>
    <t>Zuweisungen für laufende Zwecke und</t>
  </si>
  <si>
    <t>laufende Zuschüsse an Unternehmen</t>
  </si>
  <si>
    <t>laufende Zuschüsse an übrige Bereiche</t>
  </si>
  <si>
    <t xml:space="preserve">soziale Leistungen (einschl.aufg.bezog.Leist.beteilig. SGB II) </t>
  </si>
  <si>
    <t>für Schulen</t>
  </si>
  <si>
    <t>für Städteplanung</t>
  </si>
  <si>
    <t>für Straßen</t>
  </si>
  <si>
    <t>für Abwasserbeseitigung</t>
  </si>
  <si>
    <t>Saldo (Finanzierungsüberschuss)</t>
  </si>
  <si>
    <t>besondere Finanzierungsvorgänge</t>
  </si>
  <si>
    <t>der Kreditmarktmittel</t>
  </si>
  <si>
    <t>44</t>
  </si>
  <si>
    <t>der inneren Darlehen</t>
  </si>
  <si>
    <t>45</t>
  </si>
  <si>
    <t>Deckung von Vorjahresfehlbeträgen</t>
  </si>
  <si>
    <t>Noch: 2. Kassenmäßige Ausgaben und Einnahmen 1.1. - 30.6.2025 nach Arten und</t>
  </si>
  <si>
    <t>1 000
-
3 000</t>
  </si>
  <si>
    <t>3 000
-
5 000</t>
  </si>
  <si>
    <t>5 000
-
10 000</t>
  </si>
  <si>
    <t>10 000
-
20 000</t>
  </si>
  <si>
    <t>20 000
-
50 000</t>
  </si>
  <si>
    <t>46</t>
  </si>
  <si>
    <t>47</t>
  </si>
  <si>
    <t>Grundsteuer</t>
  </si>
  <si>
    <t>48</t>
  </si>
  <si>
    <t>Gewerbesteuer (netto)</t>
  </si>
  <si>
    <t>49</t>
  </si>
  <si>
    <t>Gemeindeanteil an der Einkommensteuer</t>
  </si>
  <si>
    <t>50</t>
  </si>
  <si>
    <t>Gemeindeanteil an der Umsatzsteuer</t>
  </si>
  <si>
    <t>51</t>
  </si>
  <si>
    <t>sonstige Steuern und steuerähnliche Einnahmen</t>
  </si>
  <si>
    <t>52</t>
  </si>
  <si>
    <t>53</t>
  </si>
  <si>
    <t>Gebühren, sonstige Entgelte</t>
  </si>
  <si>
    <t>54</t>
  </si>
  <si>
    <t>übrige Verwaltungs- und Betriebseinnahmen</t>
  </si>
  <si>
    <t>55</t>
  </si>
  <si>
    <t>Gewinnanteile, Konzessionsabgaben</t>
  </si>
  <si>
    <t>56</t>
  </si>
  <si>
    <t>57</t>
  </si>
  <si>
    <t>58</t>
  </si>
  <si>
    <t>59</t>
  </si>
  <si>
    <t>60</t>
  </si>
  <si>
    <t>61</t>
  </si>
  <si>
    <t>von Bund</t>
  </si>
  <si>
    <t>62</t>
  </si>
  <si>
    <t>allgemeine Finanzzuweisungen vom Land</t>
  </si>
  <si>
    <t>63</t>
  </si>
  <si>
    <t>Schlüsselzuweisungen</t>
  </si>
  <si>
    <t>64</t>
  </si>
  <si>
    <t>übrige vom Land</t>
  </si>
  <si>
    <t>65</t>
  </si>
  <si>
    <t>allgemeine Finanzzuweisungen von Gemeinden u. Gem.verb.</t>
  </si>
  <si>
    <t>66</t>
  </si>
  <si>
    <t>übrige von Gemeinden und Gemeindeverbänden</t>
  </si>
  <si>
    <t>67</t>
  </si>
  <si>
    <t>von Zweckverbänden</t>
  </si>
  <si>
    <t>68</t>
  </si>
  <si>
    <t>von gesetzlicher Sozialversicherung</t>
  </si>
  <si>
    <t>69</t>
  </si>
  <si>
    <t>70</t>
  </si>
  <si>
    <t>71</t>
  </si>
  <si>
    <t>72</t>
  </si>
  <si>
    <t>73</t>
  </si>
  <si>
    <t>74</t>
  </si>
  <si>
    <t>75</t>
  </si>
  <si>
    <t>76</t>
  </si>
  <si>
    <t>77</t>
  </si>
  <si>
    <t>vom Land</t>
  </si>
  <si>
    <t>78</t>
  </si>
  <si>
    <t>von Gemeinden und Gemeindeverbänden</t>
  </si>
  <si>
    <t>79</t>
  </si>
  <si>
    <t>80</t>
  </si>
  <si>
    <t>81</t>
  </si>
  <si>
    <t>82</t>
  </si>
  <si>
    <t>83</t>
  </si>
  <si>
    <t>84</t>
  </si>
  <si>
    <t>85</t>
  </si>
  <si>
    <t>86</t>
  </si>
  <si>
    <t>87</t>
  </si>
  <si>
    <t>88</t>
  </si>
  <si>
    <t>Gesamteinnahmen (ohne bes. Finanzierungsvorgänge)</t>
  </si>
  <si>
    <t>89</t>
  </si>
  <si>
    <t>Saldo (Finanzierungsdefizit)</t>
  </si>
  <si>
    <t>90</t>
  </si>
  <si>
    <t>91</t>
  </si>
  <si>
    <t>92</t>
  </si>
  <si>
    <t>3. Kassenmäßige Ausgaben und Einnahmen 1.1. - 30.6.2025 nach Arten und</t>
  </si>
  <si>
    <t>Gebietskörperschaftsgruppen/Gemeindegrößenklassen in EUR je Einwohner</t>
  </si>
  <si>
    <t>Noch: 3. Kassenmäßige Ausgaben und Einnahmen 1.1. - 30.6.2025 nach Arten und</t>
  </si>
  <si>
    <t>4. Kassenmäßige Ausgaben und Einnahmen nach Arten</t>
  </si>
  <si>
    <t>1.1. - 30.6.2024</t>
  </si>
  <si>
    <t>1.1. - 30.6.2025</t>
  </si>
  <si>
    <t>an Zweckverbände und sonstigen öffentlichen Bereich</t>
  </si>
  <si>
    <t>Noch: 4. Kassenmäßige Ausgaben und Einnahmen nach Arten</t>
  </si>
  <si>
    <t>Noch: Gemeinden und Gemeindeverbände</t>
  </si>
  <si>
    <t>5. Kassenmäßige Ausgaben und Einnahmen nach Arten</t>
  </si>
  <si>
    <t>Noch: 5. Kassenmäßige Ausgaben und Einnahmen nach Arten</t>
  </si>
  <si>
    <t>Noch: Kreisfreie Städte</t>
  </si>
  <si>
    <t>6. Kassenmäßige Ausgaben und Einnahmen nach Arten</t>
  </si>
  <si>
    <t>Noch: 6. Kassenmäßige Ausgaben und Einnahmen nach Arten</t>
  </si>
  <si>
    <t>Noch: Kreisangehörige Gemeinden</t>
  </si>
  <si>
    <t>7. Kassenmäßige Ausgaben und Einnahmen nach Arten</t>
  </si>
  <si>
    <t>Verwaltungsgemeinschaften ohne Mitgliedsgemeinden</t>
  </si>
  <si>
    <t>Noch: 7. Kassenmäßige Ausgaben und Einnahmen nach Arten</t>
  </si>
  <si>
    <t>Noch: Verwaltungsgemeinschaften ohne Mitgliedsgemeinden</t>
  </si>
  <si>
    <t>8. Kassenmäßige Ausgaben und Einnahmen nach Arten</t>
  </si>
  <si>
    <t>Noch: 8. Kassenmäßige Ausgaben und Einnahmen nach Arten</t>
  </si>
  <si>
    <t>Noch: Einheitsgemeinden</t>
  </si>
  <si>
    <t>9. Kassenmäßige Ausgaben und Einnahmen nach Arten</t>
  </si>
  <si>
    <t xml:space="preserve">Erfüllende einschließlich beauftragende Gemeinden </t>
  </si>
  <si>
    <t>Noch: 9. Kassenmäßige Ausgaben und Einnahmen nach Arten</t>
  </si>
  <si>
    <t>Noch: Erfüllende einschließlich beauftragende Gemeinden</t>
  </si>
  <si>
    <t>10. Kassenmäßige Ausgaben und Einnahmen nach Arten</t>
  </si>
  <si>
    <t>Verwaltungsgemeinschaften einschließlich Mitgliedsgemeinden</t>
  </si>
  <si>
    <t>Noch: 10. Kassenmäßige Ausgaben und Einnahmen nach Arten</t>
  </si>
  <si>
    <t>Noch: Verwaltungsgemeinschaften einschließlich Mitgliedsgemeinden</t>
  </si>
  <si>
    <t>11. Kassenmäßige Ausgaben und Einnahmen nach Arten</t>
  </si>
  <si>
    <t>Noch: 11. Kassenmäßige Ausgaben und Einnahmen nach Arten</t>
  </si>
  <si>
    <t>Noch: Landratsämter</t>
  </si>
  <si>
    <t xml:space="preserve">-  </t>
  </si>
  <si>
    <t xml:space="preserve">-    </t>
  </si>
  <si>
    <t>375-378</t>
  </si>
  <si>
    <t>375-379</t>
  </si>
  <si>
    <t>Zeile 88</t>
  </si>
  <si>
    <t>Differenz Zeilen 40./.88, wenn Zeile 40 größer</t>
  </si>
  <si>
    <t>Summe Zeilen 72+87</t>
  </si>
  <si>
    <t>Differenz der Zeilen 85./.86</t>
  </si>
  <si>
    <t>322, 362, 372</t>
  </si>
  <si>
    <t>Summe Zeilen 73+74+82+83+84</t>
  </si>
  <si>
    <t>370-374</t>
  </si>
  <si>
    <t>365-368</t>
  </si>
  <si>
    <t>von Zweckverbänden und dgl.</t>
  </si>
  <si>
    <t>360-364</t>
  </si>
  <si>
    <t>331-339, 340, 344,  345, 347</t>
  </si>
  <si>
    <t>Differenz der Zeilen 70./.71</t>
  </si>
  <si>
    <t>052, 062, 072, 162, 172, 202, 232</t>
  </si>
  <si>
    <t>Summe Zeilen 46+52+56+59</t>
  </si>
  <si>
    <t>175-178, 24, 25</t>
  </si>
  <si>
    <t>164, 174</t>
  </si>
  <si>
    <t>163, 173</t>
  </si>
  <si>
    <t>162, 172</t>
  </si>
  <si>
    <t>übrige Gemeinden und Gemeindeverbände</t>
  </si>
  <si>
    <t>062, 072</t>
  </si>
  <si>
    <t xml:space="preserve">  Gemeindeverbänden</t>
  </si>
  <si>
    <t xml:space="preserve">allgemeine Finanzzuweisungen von Gemeinden und </t>
  </si>
  <si>
    <t>161, 171, 191</t>
  </si>
  <si>
    <t xml:space="preserve">  Schlüsselzuweisungen</t>
  </si>
  <si>
    <t>041, 051, 061, 071</t>
  </si>
  <si>
    <t>060, 160, 170, 192, 193</t>
  </si>
  <si>
    <t>191-193</t>
  </si>
  <si>
    <t>041, 051, 060-062, 071, 072,160-164, 170-174</t>
  </si>
  <si>
    <t>191-193, 24, 25</t>
  </si>
  <si>
    <t xml:space="preserve">041, 051, 060-062, 071, 072,160-164, 17 </t>
  </si>
  <si>
    <t>205-208, 235-238</t>
  </si>
  <si>
    <t>200-204, 230-234</t>
  </si>
  <si>
    <t>200-208, 23</t>
  </si>
  <si>
    <t>21, 22</t>
  </si>
  <si>
    <t>13-15, 165-168</t>
  </si>
  <si>
    <t>10-12, 260-268</t>
  </si>
  <si>
    <t>10-15, 21, 22, 165-168, 260-268</t>
  </si>
  <si>
    <t>021,022, 026,027,029, 03</t>
  </si>
  <si>
    <t>003./.810</t>
  </si>
  <si>
    <t>000, 001, 005</t>
  </si>
  <si>
    <t>00-03./.810</t>
  </si>
  <si>
    <t>Gruppierungsnummer bzw. Erläuterung</t>
  </si>
  <si>
    <t>Noch: Zuordnungsschlüssel für den Tabellenteil</t>
  </si>
  <si>
    <t>975-978</t>
  </si>
  <si>
    <t>975-979</t>
  </si>
  <si>
    <t>Zeile 40</t>
  </si>
  <si>
    <t>Differenz der Zeilen 88./.40, wenn Zeile 88 größer</t>
  </si>
  <si>
    <t>Summe der Zeilen 22+39</t>
  </si>
  <si>
    <t>Differenz der Zeilen 37./.38</t>
  </si>
  <si>
    <t>Summe der Zeilen 23+30+33+34+35</t>
  </si>
  <si>
    <t>990, 991, 996</t>
  </si>
  <si>
    <t>970-974</t>
  </si>
  <si>
    <t>931,936-939</t>
  </si>
  <si>
    <t>985-988</t>
  </si>
  <si>
    <t>980-984</t>
  </si>
  <si>
    <t>932, 934, 935</t>
  </si>
  <si>
    <t>A70</t>
  </si>
  <si>
    <t>A63-66</t>
  </si>
  <si>
    <t>A61</t>
  </si>
  <si>
    <t>EP2</t>
  </si>
  <si>
    <t>932, 934, 935, 94</t>
  </si>
  <si>
    <t>Summe Zeilen 20./.21</t>
  </si>
  <si>
    <t>Summe Zeilen 01+02+05+08</t>
  </si>
  <si>
    <t>725-728</t>
  </si>
  <si>
    <t xml:space="preserve">  Schuldendiensthilfen</t>
  </si>
  <si>
    <t>69, 73-79</t>
  </si>
  <si>
    <t xml:space="preserve">  soziale Leistungen</t>
  </si>
  <si>
    <t xml:space="preserve">  laufende Zuschüsse an übrige Bereiche</t>
  </si>
  <si>
    <t>715, 716, 717</t>
  </si>
  <si>
    <t xml:space="preserve">  laufende Zuschüsse an Unternehmen</t>
  </si>
  <si>
    <t>69, 715, 716, 717, 718, 725-728, 73-79</t>
  </si>
  <si>
    <t>670-674, 710-714, 722-724</t>
  </si>
  <si>
    <t xml:space="preserve">  Zuweisungen für laufende Zwecke und Schuldendiensthilfen</t>
  </si>
  <si>
    <t>an Zweckverbände und dgl.</t>
  </si>
  <si>
    <t>822, 832</t>
  </si>
  <si>
    <t>821, 831</t>
  </si>
  <si>
    <t>821-822, 831-833</t>
  </si>
  <si>
    <t xml:space="preserve">  allgemeine Zuweisungen und Umlagen</t>
  </si>
  <si>
    <t>670-674, 710-714, 722-724, 821-822, 831-833</t>
  </si>
  <si>
    <t>73-79, 821-822, 831-833</t>
  </si>
  <si>
    <t xml:space="preserve"> Schuldendiensthilfen</t>
  </si>
  <si>
    <t>670-674, 69, 710-718, 722-728</t>
  </si>
  <si>
    <t xml:space="preserve">Laufende Zuweisungen und Zuschüsse, </t>
  </si>
  <si>
    <t>805-808</t>
  </si>
  <si>
    <t>800-804</t>
  </si>
  <si>
    <t>800-808</t>
  </si>
  <si>
    <t>675-678</t>
  </si>
  <si>
    <t>50-65, 660-662, 84</t>
  </si>
  <si>
    <t>50-65, 660-662, 675-678, 84</t>
  </si>
  <si>
    <t>Zuordnungsschlüssel für den Tabellenteil</t>
  </si>
  <si>
    <t>Inhaltsverzeichnis</t>
  </si>
  <si>
    <t>Seite</t>
  </si>
  <si>
    <t>Vorbemerkungen</t>
  </si>
  <si>
    <t>Gesamteinschätzung</t>
  </si>
  <si>
    <t>Grafiken</t>
  </si>
  <si>
    <t xml:space="preserve">  1.</t>
  </si>
  <si>
    <t>nach Arten</t>
  </si>
  <si>
    <t xml:space="preserve">  2.</t>
  </si>
  <si>
    <t>Ausgaben der kreisfreien Städte für Sachinvestitionen</t>
  </si>
  <si>
    <t xml:space="preserve">  3.</t>
  </si>
  <si>
    <t>Einnahmen der kreisfreien Städte aus laufenden Zuweisungen und Zuschüssen</t>
  </si>
  <si>
    <t xml:space="preserve">  4.</t>
  </si>
  <si>
    <t>Ausgaben der Gemeinden und Gemeindeverbände für Sachinvestitionen</t>
  </si>
  <si>
    <t xml:space="preserve">  5.</t>
  </si>
  <si>
    <t xml:space="preserve">Einnahmen der Gemeinden und Gemeindeverbände aus laufenden Zuweisungen und Zuschüssen </t>
  </si>
  <si>
    <t>Tabellen</t>
  </si>
  <si>
    <t>Kassenmäßige Ausgaben und Einnahmen sowie Schulden der Gemeinden und</t>
  </si>
  <si>
    <t>Gebietskörperschaftsgruppen/Gemeindegrößenklassen in 1000 EUR</t>
  </si>
  <si>
    <t>Kassenmäßige Ausgaben und Einnahmen nach Arten</t>
  </si>
  <si>
    <t xml:space="preserve">Gemeinden und Gemeindeverbände </t>
  </si>
  <si>
    <t xml:space="preserve">  6.</t>
  </si>
  <si>
    <t xml:space="preserve">Kassenmäßige Ausgaben und Einnahmen nach Arten </t>
  </si>
  <si>
    <t xml:space="preserve">  7.</t>
  </si>
  <si>
    <t xml:space="preserve">  8.</t>
  </si>
  <si>
    <t xml:space="preserve">  9.</t>
  </si>
  <si>
    <t>Erfüllende einschließlich beauftragende Gemeinden</t>
  </si>
  <si>
    <t>- 2 -</t>
  </si>
  <si>
    <t>10.</t>
  </si>
  <si>
    <t>11.</t>
  </si>
  <si>
    <t>12.</t>
  </si>
  <si>
    <t>nach Arten, kreisfreien Städten und Landkreisen in 1000 EUR</t>
  </si>
  <si>
    <t>13.</t>
  </si>
  <si>
    <t>14.</t>
  </si>
  <si>
    <t>nach kreisfreien Städten und Landkreisen in 1000 EUR</t>
  </si>
  <si>
    <t>15.</t>
  </si>
  <si>
    <t>16.</t>
  </si>
  <si>
    <t>und Gemeindegrößenklassen</t>
  </si>
  <si>
    <t>17.</t>
  </si>
  <si>
    <t xml:space="preserve">und Landkreisen  </t>
  </si>
  <si>
    <t>18.</t>
  </si>
  <si>
    <t>19.</t>
  </si>
  <si>
    <t>Einwohner am 30.6.2024 nach Gebietskörperschaftsgruppen</t>
  </si>
  <si>
    <t>und Größenklassen</t>
  </si>
  <si>
    <t>20.</t>
  </si>
  <si>
    <t>Einwohner am 30.6.2024 nach kreisfreien Städten</t>
  </si>
  <si>
    <t>und Landkreisen</t>
  </si>
  <si>
    <t>Die vorliegende Veröffentlichung basiert auf den Ergebnissen der vierteljährlichen Kassenstatistik. Sie weist die Ist-Ausgaben und die Ist-Einnahmen in der Gruppierung nach Ausgabe- und Einnahmearten entsprechend der Kommunalen Haushaltssystematik aus.</t>
  </si>
  <si>
    <t xml:space="preserve">Die Daten der vierteljährlichen Kassenstatistik werden den Kassenabschlüssen der Gebietskörperschaften entnommen (Sekundärstatistik) und von den Gemeinden und Gemeindeverbänden in elektronischer Form dem Landesamt für Statistik übergeben. </t>
  </si>
  <si>
    <t>Den im Bericht enthaltenen Berechnungen je Einwohner liegen die Einwohnerzahlen vom Stichtag 30.6.2024 zugrunde.</t>
  </si>
  <si>
    <t>Rechtsgrundlage</t>
  </si>
  <si>
    <t>Die gesetzliche Grundlage für die Erfassung der Ausgaben und Einnahmen in der vierteljährlichen Kassenstatistik bildet das Gesetz über die Statistiken der öffentlichen Finanzen und des Personals im öffentlichen Dienst (Finanz- und Personalstatistikgesetz - FPStatG) in der Bekanntmachung der Neufassung vom 22. Februar 2006 (BGBI. I S. 438) zuletzt geändert durch Artikel 1 des Gesetzes vom 28. November 2024 (BGBl. 2024 I Nr. 377)).</t>
  </si>
  <si>
    <t>Entsprechend § 1 Nr. 1 bis 3 sowie § 2 (1) Nr. 3 und Nr. 10 sind für diese Erhebung berichtspflichtig:</t>
  </si>
  <si>
    <t>­ alle Städte und Gemeinden</t>
  </si>
  <si>
    <t>­ alle Gemeindeverbände</t>
  </si>
  <si>
    <t>· Landkreise (Landratsämter)</t>
  </si>
  <si>
    <t>· Verwaltungsgemeinschaften</t>
  </si>
  <si>
    <t xml:space="preserve">- alle kameral und doppisch buchenden Extrahaushalte der Gemeinden und Gemeindeverbände
   </t>
  </si>
  <si>
    <t>(Extrahaushalte = öffentliche Fonds, Einrichtungen und Unternehmen die im Sinne des ESVG 2010 zum</t>
  </si>
  <si>
    <t>Sektor Staat zählen)</t>
  </si>
  <si>
    <t>Methodische Hinweise</t>
  </si>
  <si>
    <t>Bei der vierteljährlichen Gemeindefinanzstatistik handelt es sich um eine Statistik, die die in dem jeweiligen Berichtszeitraum getätigten Ausgaben und Einnahmen erfasst, unabhängig davon, für welchen Zeitraum sie gezahlt oder verrechnet wurden.</t>
  </si>
  <si>
    <t>In den Tabellen dieses Berichts sind die Ausgabe- und Einnahmearten nach einer gesamtwirtschaftlichen Darstellungsweise geordnet. Charakteristisch dafür ist die Aufteilung in die "laufende Rechnung" und in die "Kapitalrechnung". Gesondert ausgewiesen werden die "besonderen Finanzierungsvorgänge", zu denen in erster Linie Schuldenaufnahmen bzw. Schuldentilgungen am Kreditmarkt zählen.</t>
  </si>
  <si>
    <t>In den Tabellen 19 und 20 sind die für die Berechnung - EUR je Einwohner - zugrunde gelegten Einwohnerzahlen enthalten.</t>
  </si>
  <si>
    <t>Zur Ermittlung des "Finanzierungssaldos" werden die "Gesamtausgaben" von den "Gesamteinnahmen" abgesetzt. Ein negativer Saldo gibt den Betrag an, der zum Ausgleich der laufenden Rechnung und der Kapitalrechnung über die besonderen Finanzierungsvorgänge aufgewendet werden muss.</t>
  </si>
  <si>
    <t>Finanzstatistisch abgesetzt werden Ausgaben und Einnahmen, die zu Doppelzählungen führen. Bei den kommunalen Haushalten sind das die "haushaltstechnischen Verrechnungen", die Zuführungen zwischen Verwaltungs- und Vermögenshaushalt sowie die kalkulatorischen Kosten und deren Einnahmebuchungen.</t>
  </si>
  <si>
    <t>Die Gewerbesteuerumlage der Gemeinden/Gemeindeverbände an das Land wird finanzstatistisch nicht unter den Ausgaben nachgewiesen, sondern von den Einnahmen der Gemeinden aus der Gewerbesteuer abgesetzt. Zur Vermeidung von Doppelzählungen werden von den Bruttoeinnahmen und Bruttoausgaben jeweils auch die Zahlungen von gleicher Ebene (zwischengemeindlicher Zahlungsverkehr zwischen Landkreisen und kreisangehörigen Gemeinden sowie zwischen Mitgliedsgemeinden und den Verwaltungsgemeinschaften) eliminiert.</t>
  </si>
  <si>
    <t>Definitionen</t>
  </si>
  <si>
    <t>Ausgaben/Einnahmen der laufenden Rechnung</t>
  </si>
  <si>
    <t>Alle Ausgaben/Einnahmen, die im Rahmen des Verwaltungsvollzugs sowie des Betriebs von Einrichtungen und Anstalten anfallen und nicht vermögenswirksam sind, bereinigt um die Zahlungen von gleicher Ebene.</t>
  </si>
  <si>
    <t>Ausgaben/Einnahmen der Kapitalrechnung</t>
  </si>
  <si>
    <t>Alle Ausgaben/Einnahmen, die eine Vermögensänderung herbeiführen oder der Finanzierung von Investitionen dienen und keine besonderen Finanzierungsvorgänge darstellen, bereinigt um die Zahlungen von gleicher Ebene.</t>
  </si>
  <si>
    <t>Besondere Finanzierungsvorgänge</t>
  </si>
  <si>
    <t>Unter den besonderen Finanzierungsvorgängen sind ausgewählte Ausgaben und Einnahmen dargestellt (Schuldentilgung, Deckung von Vorjahresfehlbeträgen, Schuldenaufnahme).</t>
  </si>
  <si>
    <t>Abkürzungen</t>
  </si>
  <si>
    <t>EW</t>
  </si>
  <si>
    <t>VG</t>
  </si>
  <si>
    <t>Verwaltungsgemeinschaft</t>
  </si>
  <si>
    <t>GV</t>
  </si>
  <si>
    <t>Gemeindeverbände</t>
  </si>
  <si>
    <t>Gem.verb.</t>
  </si>
  <si>
    <t>bes.</t>
  </si>
  <si>
    <t>besondere</t>
  </si>
  <si>
    <t>Finanzier.</t>
  </si>
  <si>
    <t>Finanzierungs…</t>
  </si>
  <si>
    <t>Ausgewählte Ausgaben und Einnahmen 1.1. - 30.6.2024 und 1.1. - 30.6.2025</t>
  </si>
  <si>
    <t>1.1. - 30.6.2024 und 1.1. - 30.6.2025</t>
  </si>
  <si>
    <t>1.1. - 30.6.2025 nach Landkreisen</t>
  </si>
  <si>
    <t xml:space="preserve">1.1. - 30.6.2025 nach Landkreisen </t>
  </si>
  <si>
    <t xml:space="preserve">Kassenmäßige Ausgaben und Einnahmen 1.1. - 30.6.2025 nach Arten und </t>
  </si>
  <si>
    <t>Ausgewählte kassenmäßige Ausgaben und Einnahmen 1.1. - 30.6.2025</t>
  </si>
  <si>
    <t>Ausgewählte Ausgaben für besondere Finanzierungsvorgänge 1.1. - 30.6.2025</t>
  </si>
  <si>
    <t>Ausgewählte Einnahmen aus besonderen Finanzierungsvorgängen 1.1. - 30.6.2025</t>
  </si>
  <si>
    <t xml:space="preserve">Kassenmäßiger Schuldenstand am 30.6.2025 nach Gebietskörperschaftsgruppen </t>
  </si>
  <si>
    <t xml:space="preserve">Kassenmäßiger Schuldenstand am 30.6.2025 nach kreisfreien Städten </t>
  </si>
  <si>
    <t>Kassenmäßiger Schuldenstand am 30.6.2025 nach Landratsämtern</t>
  </si>
  <si>
    <t>Des Weiteren ist in den Tabellen 16 bis 18 der Schuldenstand sowie die Verschuldung je Einwohner dargestellt. Der hier ausgewiesene Schuldenstand basiert auf den Angaben aus der jährlichen Schuldenstatistik am 31.12.2024 (Kredite ohne Kassenkredite) sowie der Schuldenaufnahme, der Schuldentilgung und den Berichtigungen nach der vierteljährlichen Kassenstatistik 1.1. - 30.6.2025.</t>
  </si>
  <si>
    <r>
      <t>Die Thüringer Gemeinden, Verwaltungsgemeinschaften und Landkreise hatten im ersten Halbjahr 2025 Ausgaben in Höhe von 3 822,3 Millionen Euro. Das waren 187,9 Millionen Euro bzw. 5,2 Prozent mehr als im gleichen Zeitraum des Vorjahres. Die Personalausgaben stiegen gegenüber dem Vorjahreszeitraum um 53,6 Millionen Euro (+ 5,6 Prozent) und beliefen sich auf insgesamt 1</t>
    </r>
    <r>
      <rPr>
        <sz val="9"/>
        <rFont val="Calibri"/>
        <family val="2"/>
      </rPr>
      <t> </t>
    </r>
    <r>
      <rPr>
        <sz val="9"/>
        <rFont val="Arial"/>
        <family val="2"/>
      </rPr>
      <t>016,2 Millionen Euro. Für den laufenden Sachaufwand wurden insgesamt 682,3 Millionen Euro ausgegeben und damit 19,1 Millionen Euro (+ 2,9 Prozent) mehr als im vergleichbaren Vorjahreszeitraum. Die Ausgaben für die laufenden Zuweisungen und Zuschüsse beliefen sich auf 2</t>
    </r>
    <r>
      <rPr>
        <sz val="9"/>
        <rFont val="Calibri"/>
        <family val="2"/>
      </rPr>
      <t> </t>
    </r>
    <r>
      <rPr>
        <sz val="9"/>
        <rFont val="Arial"/>
        <family val="2"/>
      </rPr>
      <t>147,2 Millionen Euro und stiegen um 121,1 Millionen Euro (+ 6,0 Prozent). Beeinflusst wurde diese Entwicklung durch die höheren Zahlungen für soziale Leistungen in Höhe von 1</t>
    </r>
    <r>
      <rPr>
        <sz val="9"/>
        <rFont val="Calibri"/>
        <family val="2"/>
      </rPr>
      <t> </t>
    </r>
    <r>
      <rPr>
        <sz val="9"/>
        <rFont val="Arial"/>
        <family val="2"/>
      </rPr>
      <t>043,3 Millionen Euro. Der Anstieg betrug gegenüber dem Vorjahreszeitraum 52,7 Millionen Euro (+ 5,3 Prozent). Die Ausgaben für Sachinvestitionen lagen bei insgesamt 367,0 Millionen Euro und damit um 5,0 Millionen Euro (-1,3 Prozent) niedriger als im ersten Halbjahr 2024. Darunter war ein Rückgang beim Erwerb von Sachvermögen um 17,1 Millionen Euro auf insgesamt 59,3 Millionen Euro (- 22,4 Prozent) zu verzeichnen.</t>
    </r>
  </si>
  <si>
    <t xml:space="preserve">In den ersten 6 Monaten 2025 konnten die Kommunen 3 607,2 Millionen Euro als Einnahmen verbuchen. Das waren 23,0 Millionen Euro bzw. 0,6 Prozent mehr als im gleichen Zeitraum des Vorjahres. Die Einnahmen aus Steuern und steuerähnlichen Einnahmen beliefen sich auf 904,2 Millionen Euro und waren damit um 15,6 Millionen Euro (+ 1,8 Prozent) höher als im vergleichbaren Vorjahreszeitraum. Den größten Anteil der Einnahmen bildeten die laufenden und investiven Finanzzuweisungen vom Land mit einem Volumen von 2 071,3 Millionen Euro. Davon wurden als laufende Zuweisungen und Zuschüsse sowie Erstattungen vom Land 1 873,7 Millionen Euro gezahlt. Das waren 33,1 Millionen Euro (+ 1,8 Prozent) mehr als im ersten Halbjahr 2024. Die Zuweisungen für Investitionen vom Land betrugen 197,7 Millionen Euro und damit 52,5 Millionen Euro bzw. 21,0 Prozent weniger als im gleichen Zeitraum des Vorjahres.
</t>
  </si>
  <si>
    <t>investive Zuweisungen/Zuschüsse Land (77)</t>
  </si>
  <si>
    <t>lfd Zuweisungen/Zuschüsse Land (62+64)</t>
  </si>
  <si>
    <t>Einn Verwaltung/Betrieb (52)</t>
  </si>
  <si>
    <t>Steuern u. steuerähnl. Einn (46)</t>
  </si>
  <si>
    <t>Sachinvestitionen (23)</t>
  </si>
  <si>
    <t>soziale Leistungen (18)</t>
  </si>
  <si>
    <t>lfd. Sachaufwand (2)</t>
  </si>
  <si>
    <t>Personalausgaben (1)</t>
  </si>
  <si>
    <t>Tab 4</t>
  </si>
  <si>
    <t>Weimar</t>
  </si>
  <si>
    <t>Suhl</t>
  </si>
  <si>
    <t>Jena</t>
  </si>
  <si>
    <t>Gera</t>
  </si>
  <si>
    <t>Erfurt</t>
  </si>
  <si>
    <t>TAB 13 EINNAHMEN</t>
  </si>
  <si>
    <t>TAB 13 AUSGABEN</t>
  </si>
  <si>
    <t>Durchschnitt:</t>
  </si>
  <si>
    <t>Tab 13 Ausgaben</t>
  </si>
  <si>
    <t>Vorjahr</t>
  </si>
  <si>
    <t>Veränderung zum VJ</t>
  </si>
  <si>
    <t>Sachinvestitionen/EW</t>
  </si>
  <si>
    <t>Tab 13 Einnahmen</t>
  </si>
  <si>
    <t>Lfd Zuweisungen und Zuschüsse/EW</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</si>
  <si>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</si>
  <si>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</si>
  <si>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</si>
  <si>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</si>
  <si>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</si>
  <si>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</si>
  <si>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</si>
  <si>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</si>
  <si>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</si>
  <si>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</si>
  <si>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Öffentliche Finanzen, Personal im öffentlichen Dienst</t>
  </si>
  <si>
    <t>Telefon: +49 361 57334-3263</t>
  </si>
  <si>
    <t>Erscheinungsweise: vierteljährlich</t>
  </si>
  <si>
    <t>Bestell-Nr.: 11 203</t>
  </si>
  <si>
    <t>Preis: 00,00 EUR</t>
  </si>
  <si>
    <r>
      <t xml:space="preserve">© </t>
    </r>
    <r>
      <rPr>
        <sz val="10"/>
        <rFont val="Arial"/>
        <family val="2"/>
      </rPr>
      <t>Thüringer Landesamt für Statistik, Erfurt, 2025</t>
    </r>
  </si>
  <si>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</si>
  <si>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</si>
  <si>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 Die Datei ist gespeichert im Format EXCEL 2016</t>
  </si>
  <si>
    <t>Gemeindefinanzen  in Thüringen 1.1.–30.6.2025</t>
  </si>
  <si>
    <t>Herausgegeben im Oktober 2025</t>
  </si>
  <si>
    <t>Heft-Nr.: 141/25</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</si>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</sst>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 "/>
    <numFmt numFmtId="165" formatCode="#\ ###\ ##0\ \ ;\-#\ ###\ ##0\ \ "/>
    <numFmt numFmtId="166" formatCode="#\ ###\ ##0\ \ "/>
    <numFmt numFmtId="167" formatCode="#\ ###\ ##0\ \ ;\-#\ ###\ ###0\ \ "/>
    <numFmt numFmtId="168" formatCode="#\ ###\ ##0\ \ \ \ \ \ \ \ \ \ \ \ \ \ \ \ \ \ \ \ \ "/>
    <numFmt numFmtId="169" formatCode="#\ ###\ ##0\ \ \ \ ;\-#\ ###\ ##0\ \ \ \ "/>
    <numFmt numFmtId="170" formatCode="#\ ###\ ##0\ \ \ \ \ \ \ \ \ \ \ \ \ \ \ \ \ \ \ \ \ ;\-#\ ###\ ##0\ \ \ \ \ \ \ \ \ \ \ \ \ \ \ \ \ \ \ \ \ "/>
    <numFmt numFmtId="171" formatCode="#\ ##0.0\ \ ;\-#\ ##0.0\ \ "/>
    <numFmt numFmtId="172" formatCode="#\ ##0.0\ \ "/>
    <numFmt numFmtId="173" formatCode="_-* #,##0.00\ [$€-1]_-;\-* #,##0.00\ [$€-1]_-;_-* &quot;-&quot;??\ [$€-1]_-"/>
    <numFmt numFmtId="174" formatCode="#\ ##0\ \ "/>
    <numFmt numFmtId="175" formatCode="0##"/>
    <numFmt numFmtId="176" formatCode="0#0"/>
    <numFmt numFmtId="177" formatCode="#"/>
    <numFmt numFmtId="178" formatCode="#\ ###\ ##0\ \r\ \ \ \ ;\-#\ ###\ ##0\ \r\ \ \ "/>
    <numFmt numFmtId="179" formatCode="\ \ \ \ General"/>
    <numFmt numFmtId="180" formatCode="\ \ General"/>
    <numFmt numFmtId="181" formatCode="0.0"/>
    <numFmt numFmtId="182" formatCode="0.0_ ;\-0.0\ "/>
  </numFmts>
  <fonts count="30" x14ac:knownFonts="1">
    <font>
      <sz val="10"/>
      <name val="Arial"/>
    </font>
    <font>
      <sz val="11"/>
      <color theme="1"/>
      <name val="Calibri"/>
      <family val="2"/>
      <scheme val="minor"/>
    </font>
    <font>
      <b/>
      <sz val="8"/>
      <name val="Arial"/>
      <family val="2"/>
    </font>
    <font>
      <sz val="8"/>
      <name val="Arial"/>
      <family val="2"/>
    </font>
    <font>
      <vertAlign val="superscript"/>
      <sz val="8"/>
      <name val="Arial"/>
      <family val="2"/>
    </font>
    <font>
      <sz val="10"/>
      <name val="Arial"/>
      <family val="2"/>
    </font>
    <font>
      <sz val="8"/>
      <name val="Helvetica"/>
      <family val="2"/>
    </font>
    <font>
      <sz val="8"/>
      <name val="Helvetica"/>
    </font>
    <font>
      <b/>
      <sz val="8"/>
      <name val="Helvetica"/>
    </font>
    <font>
      <b/>
      <sz val="10"/>
      <name val="Helvetica"/>
      <family val="2"/>
    </font>
    <font>
      <sz val="10"/>
      <name val="Helvetica"/>
    </font>
    <font>
      <sz val="9"/>
      <name val="Arial"/>
      <family val="2"/>
    </font>
    <font>
      <b/>
      <sz val="12"/>
      <name val="Helvetica"/>
      <family val="2"/>
    </font>
    <font>
      <sz val="12"/>
      <name val="Arial"/>
      <family val="2"/>
    </font>
    <font>
      <sz val="12"/>
      <name val="Helvetica"/>
      <family val="2"/>
    </font>
    <font>
      <sz val="9"/>
      <name val="Helvetica"/>
      <family val="2"/>
    </font>
    <font>
      <b/>
      <sz val="9"/>
      <name val="Helvetica"/>
    </font>
    <font>
      <sz val="9"/>
      <name val="Helvetica"/>
    </font>
    <font>
      <b/>
      <sz val="12"/>
      <color indexed="8"/>
      <name val="Arial"/>
      <family val="2"/>
    </font>
    <font>
      <sz val="9"/>
      <color indexed="8"/>
      <name val="Arial"/>
      <family val="2"/>
    </font>
    <font>
      <b/>
      <sz val="9"/>
      <color indexed="8"/>
      <name val="Arial"/>
      <family val="2"/>
    </font>
    <font>
      <b/>
      <sz val="9"/>
      <name val="Arial"/>
      <family val="2"/>
    </font>
    <font>
      <sz val="9"/>
      <name val="Calibri"/>
      <family val="2"/>
    </font>
    <font>
      <sz val="9"/>
      <color rgb="FFFF0000"/>
      <name val="Arial"/>
      <family val="2"/>
    </font>
    <font>
      <b/>
      <sz val="10"/>
      <name val="Arial"/>
      <family val="2"/>
    </font>
    <font>
      <b/>
      <sz val="11"/>
      <name val="Arial"/>
      <family val="2"/>
    </font>
    <font>
      <sz val="11"/>
      <name val="Arial"/>
      <family val="2"/>
    </font>
    <font>
      <sz val="10"/>
      <name val="Source Sans Pro"/>
      <family val="2"/>
    </font>
    <font>
      <sz val="9"/>
      <name val="Source Sans Pro"/>
      <family val="2"/>
    </font>
    <font>
      <b/>
      <sz val="12"/>
      <name val="Arial"/>
      <family val="2"/>
    </font>
  </fonts>
  <fills count="2">
    <fill>
      <patternFill patternType="none"/>
    </fill>
    <fill>
      <patternFill patternType="gray125"/>
    </fill>
  </fills>
  <borders count="3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173" fontId="5" fillId="0" borderId="0" applyFont="0" applyFill="0" applyBorder="0" applyAlignment="0" applyProtection="0"/>
    <xf numFmtId="0" fontId="5" fillId="0" borderId="0"/>
    <xf numFmtId="0" fontId="1" fillId="0" borderId="0"/>
  </cellStyleXfs>
  <cellXfs count="277">
    <xf numFmtId="0" fontId="0" fillId="0" borderId="0" xfId="0"/>
    <xf numFmtId="0" fontId="2" fillId="0" borderId="0" xfId="0" applyFont="1"/>
    <xf numFmtId="0" fontId="3" fillId="0" borderId="0" xfId="0" applyFont="1"/>
    <xf numFmtId="0" fontId="2" fillId="0" borderId="1" xfId="0" applyFont="1" applyBorder="1" applyAlignment="1">
      <alignment vertical="top"/>
    </xf>
    <xf numFmtId="0" fontId="3" fillId="0" borderId="1" xfId="0" applyFont="1" applyBorder="1"/>
    <xf numFmtId="49" fontId="3" fillId="0" borderId="17" xfId="0" applyNumberFormat="1" applyFont="1" applyBorder="1"/>
    <xf numFmtId="49" fontId="2" fillId="0" borderId="17" xfId="0" applyNumberFormat="1" applyFont="1" applyBorder="1" applyAlignment="1">
      <alignment vertical="center"/>
    </xf>
    <xf numFmtId="49" fontId="2" fillId="0" borderId="17" xfId="0" applyNumberFormat="1" applyFont="1" applyBorder="1" applyAlignment="1">
      <alignment horizontal="right" vertical="center"/>
    </xf>
    <xf numFmtId="49" fontId="2" fillId="0" borderId="17" xfId="0" applyNumberFormat="1" applyFont="1" applyBorder="1" applyAlignment="1">
      <alignment horizontal="left" vertical="center"/>
    </xf>
    <xf numFmtId="0" fontId="3" fillId="0" borderId="17" xfId="0" applyFont="1" applyBorder="1"/>
    <xf numFmtId="164" fontId="3" fillId="0" borderId="7" xfId="0" applyNumberFormat="1" applyFont="1" applyBorder="1" applyAlignment="1">
      <alignment horizontal="right"/>
    </xf>
    <xf numFmtId="49" fontId="3" fillId="0" borderId="0" xfId="0" applyNumberFormat="1" applyFont="1"/>
    <xf numFmtId="0" fontId="3" fillId="0" borderId="9" xfId="0" applyFont="1" applyBorder="1"/>
    <xf numFmtId="165" fontId="3" fillId="0" borderId="0" xfId="0" applyNumberFormat="1" applyFont="1" applyAlignment="1">
      <alignment horizontal="right"/>
    </xf>
    <xf numFmtId="49" fontId="3" fillId="0" borderId="8" xfId="0" applyNumberFormat="1" applyFont="1" applyBorder="1" applyAlignment="1">
      <alignment horizontal="right"/>
    </xf>
    <xf numFmtId="49" fontId="3" fillId="0" borderId="9" xfId="0" applyNumberFormat="1" applyFont="1" applyBorder="1"/>
    <xf numFmtId="164" fontId="2" fillId="0" borderId="7" xfId="0" applyNumberFormat="1" applyFont="1" applyBorder="1" applyAlignment="1">
      <alignment horizontal="right"/>
    </xf>
    <xf numFmtId="49" fontId="2" fillId="0" borderId="9" xfId="0" applyNumberFormat="1" applyFont="1" applyBorder="1"/>
    <xf numFmtId="165" fontId="2" fillId="0" borderId="0" xfId="0" applyNumberFormat="1" applyFont="1" applyAlignment="1">
      <alignment horizontal="right"/>
    </xf>
    <xf numFmtId="49" fontId="2" fillId="0" borderId="8" xfId="0" applyNumberFormat="1" applyFont="1" applyBorder="1" applyAlignment="1">
      <alignment horizontal="right"/>
    </xf>
    <xf numFmtId="164" fontId="3" fillId="0" borderId="0" xfId="0" applyNumberFormat="1" applyFont="1" applyBorder="1" applyAlignment="1">
      <alignment horizontal="right"/>
    </xf>
    <xf numFmtId="49" fontId="3" fillId="0" borderId="0" xfId="0" applyNumberFormat="1" applyFont="1" applyBorder="1"/>
    <xf numFmtId="166" fontId="3" fillId="0" borderId="0" xfId="0" applyNumberFormat="1" applyFont="1" applyAlignment="1">
      <alignment horizontal="right"/>
    </xf>
    <xf numFmtId="49" fontId="2" fillId="0" borderId="0" xfId="0" applyNumberFormat="1" applyFont="1" applyBorder="1" applyAlignment="1">
      <alignment horizontal="right" vertical="center"/>
    </xf>
    <xf numFmtId="49" fontId="2" fillId="0" borderId="0" xfId="0" applyNumberFormat="1" applyFont="1" applyBorder="1" applyAlignment="1">
      <alignment horizontal="left" vertical="center"/>
    </xf>
    <xf numFmtId="166" fontId="3" fillId="0" borderId="0" xfId="0" applyNumberFormat="1" applyFont="1" applyBorder="1" applyAlignment="1">
      <alignment horizontal="right"/>
    </xf>
    <xf numFmtId="49" fontId="3" fillId="0" borderId="0" xfId="0" applyNumberFormat="1" applyFont="1" applyBorder="1" applyAlignment="1">
      <alignment horizontal="right"/>
    </xf>
    <xf numFmtId="0" fontId="2" fillId="0" borderId="0" xfId="0" applyFont="1" applyAlignment="1">
      <alignment vertical="top"/>
    </xf>
    <xf numFmtId="0" fontId="0" fillId="0" borderId="0" xfId="0" applyBorder="1" applyAlignment="1">
      <alignment horizontal="center" vertical="top" wrapText="1"/>
    </xf>
    <xf numFmtId="164" fontId="3" fillId="0" borderId="0" xfId="0" applyNumberFormat="1" applyFont="1" applyBorder="1" applyAlignment="1">
      <alignment horizontal="left"/>
    </xf>
    <xf numFmtId="167" fontId="3" fillId="0" borderId="0" xfId="0" applyNumberFormat="1" applyFont="1" applyAlignment="1">
      <alignment horizontal="right"/>
    </xf>
    <xf numFmtId="0" fontId="3" fillId="0" borderId="0" xfId="0" applyFont="1" applyAlignment="1">
      <alignment horizontal="left"/>
    </xf>
    <xf numFmtId="0" fontId="2" fillId="0" borderId="0" xfId="0" applyFont="1" applyAlignment="1">
      <alignment horizontal="left"/>
    </xf>
    <xf numFmtId="49" fontId="3" fillId="0" borderId="0" xfId="0" applyNumberFormat="1" applyFont="1" applyAlignment="1">
      <alignment horizontal="left"/>
    </xf>
    <xf numFmtId="49" fontId="3" fillId="0" borderId="9" xfId="0" applyNumberFormat="1" applyFont="1" applyBorder="1" applyAlignment="1">
      <alignment horizontal="left"/>
    </xf>
    <xf numFmtId="0" fontId="3" fillId="0" borderId="9" xfId="0" applyFont="1" applyBorder="1" applyAlignment="1">
      <alignment horizontal="left"/>
    </xf>
    <xf numFmtId="49" fontId="3" fillId="0" borderId="4" xfId="0" applyNumberFormat="1" applyFont="1" applyBorder="1"/>
    <xf numFmtId="168" fontId="3" fillId="0" borderId="0" xfId="0" applyNumberFormat="1" applyFont="1"/>
    <xf numFmtId="169" fontId="3" fillId="0" borderId="0" xfId="0" applyNumberFormat="1" applyFont="1" applyAlignment="1">
      <alignment horizontal="right"/>
    </xf>
    <xf numFmtId="169" fontId="3" fillId="0" borderId="0" xfId="0" applyNumberFormat="1" applyFont="1"/>
    <xf numFmtId="168" fontId="3" fillId="0" borderId="0" xfId="0" applyNumberFormat="1" applyFont="1" applyAlignment="1">
      <alignment horizontal="right"/>
    </xf>
    <xf numFmtId="0" fontId="3" fillId="0" borderId="0" xfId="0" applyFont="1" applyBorder="1"/>
    <xf numFmtId="0" fontId="2" fillId="0" borderId="1" xfId="0" applyFont="1" applyBorder="1" applyAlignment="1">
      <alignment horizontal="center" vertical="top"/>
    </xf>
    <xf numFmtId="170" fontId="3" fillId="0" borderId="0" xfId="0" applyNumberFormat="1" applyFont="1" applyAlignment="1">
      <alignment horizontal="right"/>
    </xf>
    <xf numFmtId="0" fontId="3" fillId="0" borderId="0" xfId="0" applyFont="1" applyBorder="1" applyAlignment="1">
      <alignment horizontal="center" vertical="center"/>
    </xf>
    <xf numFmtId="171" fontId="3" fillId="0" borderId="0" xfId="0" applyNumberFormat="1" applyFont="1" applyAlignment="1">
      <alignment horizontal="right"/>
    </xf>
    <xf numFmtId="172" fontId="3" fillId="0" borderId="0" xfId="0" applyNumberFormat="1" applyFont="1" applyAlignment="1">
      <alignment horizontal="right"/>
    </xf>
    <xf numFmtId="49" fontId="2" fillId="0" borderId="0" xfId="0" applyNumberFormat="1" applyFont="1"/>
    <xf numFmtId="0" fontId="2" fillId="0" borderId="9" xfId="0" applyFont="1" applyBorder="1"/>
    <xf numFmtId="171" fontId="2" fillId="0" borderId="0" xfId="0" applyNumberFormat="1" applyFont="1" applyAlignment="1">
      <alignment horizontal="right"/>
    </xf>
    <xf numFmtId="165" fontId="3" fillId="0" borderId="0" xfId="0" applyNumberFormat="1" applyFont="1"/>
    <xf numFmtId="0" fontId="2" fillId="0" borderId="0" xfId="0" applyFont="1" applyBorder="1"/>
    <xf numFmtId="166" fontId="2" fillId="0" borderId="0" xfId="0" applyNumberFormat="1" applyFont="1" applyAlignment="1">
      <alignment horizontal="right"/>
    </xf>
    <xf numFmtId="172" fontId="2" fillId="0" borderId="0" xfId="0" applyNumberFormat="1" applyFont="1" applyAlignment="1">
      <alignment horizontal="right"/>
    </xf>
    <xf numFmtId="0" fontId="3" fillId="0" borderId="21" xfId="0" applyFont="1" applyBorder="1" applyAlignment="1">
      <alignment vertical="center"/>
    </xf>
    <xf numFmtId="0" fontId="3" fillId="0" borderId="20" xfId="0" applyFont="1" applyBorder="1" applyAlignment="1">
      <alignment vertical="center"/>
    </xf>
    <xf numFmtId="0" fontId="3" fillId="0" borderId="33" xfId="0" applyFont="1" applyBorder="1" applyAlignment="1">
      <alignment horizontal="right" vertical="center"/>
    </xf>
    <xf numFmtId="0" fontId="3" fillId="0" borderId="34" xfId="0" applyFont="1" applyBorder="1" applyAlignment="1">
      <alignment horizontal="left" vertical="center"/>
    </xf>
    <xf numFmtId="0" fontId="3" fillId="0" borderId="34" xfId="0" applyFont="1" applyBorder="1"/>
    <xf numFmtId="0" fontId="3" fillId="0" borderId="35" xfId="0" applyFont="1" applyBorder="1"/>
    <xf numFmtId="49" fontId="2" fillId="0" borderId="0" xfId="0" applyNumberFormat="1" applyFont="1" applyBorder="1" applyAlignment="1">
      <alignment vertical="center"/>
    </xf>
    <xf numFmtId="0" fontId="3" fillId="0" borderId="8" xfId="0" applyFont="1" applyBorder="1"/>
    <xf numFmtId="49" fontId="2" fillId="0" borderId="0" xfId="0" applyNumberFormat="1" applyFont="1" applyAlignment="1">
      <alignment vertical="center"/>
    </xf>
    <xf numFmtId="0" fontId="3" fillId="0" borderId="0" xfId="0" applyFont="1" applyAlignment="1">
      <alignment vertical="top"/>
    </xf>
    <xf numFmtId="173" fontId="3" fillId="0" borderId="0" xfId="1" applyFont="1"/>
    <xf numFmtId="164" fontId="3" fillId="0" borderId="0" xfId="0" applyNumberFormat="1" applyFont="1" applyBorder="1" applyAlignment="1"/>
    <xf numFmtId="174" fontId="3" fillId="0" borderId="0" xfId="0" applyNumberFormat="1" applyFont="1" applyAlignment="1">
      <alignment horizontal="right"/>
    </xf>
    <xf numFmtId="0" fontId="5" fillId="0" borderId="0" xfId="2"/>
    <xf numFmtId="0" fontId="6" fillId="0" borderId="0" xfId="2" applyFont="1"/>
    <xf numFmtId="0" fontId="6" fillId="0" borderId="0" xfId="2" applyFont="1" applyBorder="1"/>
    <xf numFmtId="0" fontId="7" fillId="0" borderId="0" xfId="2" applyFont="1"/>
    <xf numFmtId="0" fontId="7" fillId="0" borderId="0" xfId="2" applyFont="1" applyBorder="1"/>
    <xf numFmtId="0" fontId="8" fillId="0" borderId="0" xfId="2" applyFont="1"/>
    <xf numFmtId="0" fontId="8" fillId="0" borderId="0" xfId="2" applyFont="1" applyBorder="1"/>
    <xf numFmtId="0" fontId="6" fillId="0" borderId="0" xfId="2" applyFont="1" applyBorder="1" applyAlignment="1">
      <alignment horizontal="left"/>
    </xf>
    <xf numFmtId="0" fontId="6" fillId="0" borderId="8" xfId="2" applyFont="1" applyBorder="1" applyAlignment="1">
      <alignment horizontal="left"/>
    </xf>
    <xf numFmtId="0" fontId="6" fillId="0" borderId="0" xfId="2" applyFont="1" applyAlignment="1"/>
    <xf numFmtId="0" fontId="6" fillId="0" borderId="8" xfId="2" applyFont="1" applyBorder="1"/>
    <xf numFmtId="0" fontId="8" fillId="0" borderId="8" xfId="2" applyFont="1" applyBorder="1"/>
    <xf numFmtId="175" fontId="6" fillId="0" borderId="8" xfId="2" applyNumberFormat="1" applyFont="1" applyBorder="1" applyAlignment="1">
      <alignment horizontal="left"/>
    </xf>
    <xf numFmtId="176" fontId="6" fillId="0" borderId="8" xfId="2" applyNumberFormat="1" applyFont="1" applyBorder="1" applyAlignment="1">
      <alignment horizontal="left"/>
    </xf>
    <xf numFmtId="0" fontId="6" fillId="0" borderId="36" xfId="2" applyFont="1" applyBorder="1"/>
    <xf numFmtId="0" fontId="6" fillId="0" borderId="36" xfId="2" applyFont="1" applyBorder="1" applyAlignment="1">
      <alignment horizontal="centerContinuous"/>
    </xf>
    <xf numFmtId="0" fontId="6" fillId="0" borderId="21" xfId="2" applyFont="1" applyBorder="1"/>
    <xf numFmtId="0" fontId="9" fillId="0" borderId="0" xfId="2" applyFont="1" applyAlignment="1">
      <alignment horizontal="centerContinuous"/>
    </xf>
    <xf numFmtId="0" fontId="10" fillId="0" borderId="0" xfId="2" applyFont="1" applyAlignment="1">
      <alignment horizontal="centerContinuous"/>
    </xf>
    <xf numFmtId="0" fontId="3" fillId="0" borderId="8" xfId="2" applyFont="1" applyBorder="1"/>
    <xf numFmtId="177" fontId="6" fillId="0" borderId="0" xfId="2" applyNumberFormat="1" applyFont="1"/>
    <xf numFmtId="178" fontId="6" fillId="0" borderId="0" xfId="2" applyNumberFormat="1" applyFont="1"/>
    <xf numFmtId="0" fontId="6" fillId="0" borderId="0" xfId="2" applyFont="1" applyAlignment="1">
      <alignment horizontal="centerContinuous"/>
    </xf>
    <xf numFmtId="0" fontId="8" fillId="0" borderId="0" xfId="2" applyFont="1" applyBorder="1" applyAlignment="1">
      <alignment horizontal="centerContinuous"/>
    </xf>
    <xf numFmtId="0" fontId="9"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15" fillId="0" borderId="0" xfId="2" applyFont="1"/>
    <xf numFmtId="0" fontId="15" fillId="0" borderId="0" xfId="2" applyFont="1" applyAlignment="1">
      <alignment horizontal="center"/>
    </xf>
    <xf numFmtId="0" fontId="16" fillId="0" borderId="0" xfId="2" applyFont="1"/>
    <xf numFmtId="179" fontId="15" fillId="0" borderId="0" xfId="2" applyNumberFormat="1" applyFont="1" applyAlignment="1">
      <alignment horizontal="center"/>
    </xf>
    <xf numFmtId="178" fontId="15" fillId="0" borderId="0" xfId="2" applyNumberFormat="1" applyFont="1"/>
    <xf numFmtId="0" fontId="17" fillId="0" borderId="0" xfId="2" applyFont="1"/>
    <xf numFmtId="180" fontId="15" fillId="0" borderId="0" xfId="2" applyNumberFormat="1" applyFont="1" applyAlignment="1">
      <alignment horizontal="center"/>
    </xf>
    <xf numFmtId="0" fontId="18" fillId="0" borderId="0" xfId="2" applyFont="1" applyAlignment="1">
      <alignment vertical="top"/>
    </xf>
    <xf numFmtId="0" fontId="5" fillId="0" borderId="0" xfId="2" applyFont="1"/>
    <xf numFmtId="0" fontId="19" fillId="0" borderId="0" xfId="2" applyFont="1" applyAlignment="1">
      <alignment vertical="top"/>
    </xf>
    <xf numFmtId="0" fontId="20" fillId="0" borderId="0" xfId="2" applyFont="1" applyAlignment="1">
      <alignment vertical="top"/>
    </xf>
    <xf numFmtId="0" fontId="11" fillId="0" borderId="0" xfId="2" applyFont="1" applyAlignment="1">
      <alignment vertical="top"/>
    </xf>
    <xf numFmtId="0" fontId="19" fillId="0" borderId="0" xfId="2" applyFont="1" applyAlignment="1">
      <alignment horizontal="left" vertical="top" indent="1"/>
    </xf>
    <xf numFmtId="0" fontId="5" fillId="0" borderId="0" xfId="2" applyFont="1" applyAlignment="1">
      <alignment vertical="top"/>
    </xf>
    <xf numFmtId="0" fontId="5" fillId="0" borderId="0" xfId="2" applyFont="1" applyAlignment="1">
      <alignment horizontal="left"/>
    </xf>
    <xf numFmtId="0" fontId="19" fillId="0" borderId="0" xfId="2" applyFont="1" applyAlignment="1">
      <alignment vertical="top" wrapText="1"/>
    </xf>
    <xf numFmtId="0" fontId="5" fillId="0" borderId="0" xfId="2" applyFont="1" applyAlignment="1">
      <alignment horizontal="left" vertical="top"/>
    </xf>
    <xf numFmtId="0" fontId="19" fillId="0" borderId="0" xfId="2" applyFont="1" applyAlignment="1"/>
    <xf numFmtId="0" fontId="11" fillId="0" borderId="0" xfId="2" applyFont="1" applyAlignment="1"/>
    <xf numFmtId="0" fontId="21" fillId="0" borderId="0" xfId="2" applyFont="1" applyAlignment="1">
      <alignment horizontal="center"/>
    </xf>
    <xf numFmtId="0" fontId="23" fillId="0" borderId="0" xfId="2" applyFont="1" applyAlignment="1">
      <alignment wrapText="1"/>
    </xf>
    <xf numFmtId="0" fontId="23" fillId="0" borderId="0" xfId="2" applyFont="1"/>
    <xf numFmtId="0" fontId="11" fillId="0" borderId="0" xfId="2" applyFont="1" applyAlignment="1">
      <alignment vertical="center"/>
    </xf>
    <xf numFmtId="0" fontId="11" fillId="0" borderId="0" xfId="2" applyFont="1" applyAlignment="1">
      <alignment vertical="center" wrapText="1"/>
    </xf>
    <xf numFmtId="0" fontId="5" fillId="0" borderId="0" xfId="0" applyFont="1"/>
    <xf numFmtId="0" fontId="24" fillId="0" borderId="0" xfId="0" applyFont="1" applyAlignment="1">
      <alignment horizontal="center"/>
    </xf>
    <xf numFmtId="0" fontId="24" fillId="0" borderId="0" xfId="0" applyFont="1"/>
    <xf numFmtId="181" fontId="0" fillId="0" borderId="0" xfId="0" applyNumberFormat="1"/>
    <xf numFmtId="0" fontId="0" fillId="0" borderId="0" xfId="0" applyNumberFormat="1"/>
    <xf numFmtId="0" fontId="24" fillId="0" borderId="0" xfId="0" applyNumberFormat="1" applyFont="1"/>
    <xf numFmtId="170" fontId="3" fillId="0" borderId="0" xfId="2" applyNumberFormat="1" applyFont="1" applyAlignment="1">
      <alignment horizontal="right"/>
    </xf>
    <xf numFmtId="170" fontId="5" fillId="0" borderId="0" xfId="2" applyNumberFormat="1"/>
    <xf numFmtId="165" fontId="3" fillId="0" borderId="0" xfId="2" applyNumberFormat="1" applyFont="1" applyAlignment="1">
      <alignment horizontal="right"/>
    </xf>
    <xf numFmtId="14" fontId="5" fillId="0" borderId="0" xfId="2" applyNumberFormat="1"/>
    <xf numFmtId="182" fontId="5" fillId="0" borderId="0" xfId="2" applyNumberFormat="1"/>
    <xf numFmtId="181" fontId="5" fillId="0" borderId="0" xfId="2" applyNumberFormat="1"/>
    <xf numFmtId="0" fontId="24" fillId="0" borderId="0" xfId="2" applyFont="1"/>
    <xf numFmtId="0" fontId="1" fillId="0" borderId="0" xfId="3"/>
    <xf numFmtId="170" fontId="3" fillId="0" borderId="0" xfId="3" applyNumberFormat="1" applyFont="1" applyAlignment="1">
      <alignment horizontal="right"/>
    </xf>
    <xf numFmtId="0" fontId="5" fillId="0" borderId="0" xfId="3" applyFont="1"/>
    <xf numFmtId="14" fontId="1" fillId="0" borderId="0" xfId="3" applyNumberFormat="1"/>
    <xf numFmtId="0" fontId="3" fillId="0" borderId="0" xfId="2" applyFont="1" applyAlignment="1">
      <alignment horizontal="center"/>
    </xf>
    <xf numFmtId="0" fontId="19" fillId="0" borderId="0" xfId="2" applyFont="1" applyAlignment="1">
      <alignment horizontal="justify" vertical="top" wrapText="1"/>
    </xf>
    <xf numFmtId="0" fontId="5" fillId="0" borderId="0" xfId="2" applyAlignment="1">
      <alignment horizontal="justify" vertical="top" wrapText="1"/>
    </xf>
    <xf numFmtId="0" fontId="19" fillId="0" borderId="0" xfId="2" quotePrefix="1" applyFont="1" applyAlignment="1">
      <alignment horizontal="left" vertical="top"/>
    </xf>
    <xf numFmtId="0" fontId="19" fillId="0" borderId="0" xfId="2" applyFont="1" applyAlignment="1">
      <alignment horizontal="left" vertical="top" wrapText="1"/>
    </xf>
    <xf numFmtId="0" fontId="19" fillId="0" borderId="0" xfId="2" applyFont="1" applyAlignment="1">
      <alignment vertical="top" wrapText="1"/>
    </xf>
    <xf numFmtId="0" fontId="21" fillId="0" borderId="0" xfId="2" applyFont="1" applyAlignment="1">
      <alignment horizontal="left" vertical="center" wrapText="1"/>
    </xf>
    <xf numFmtId="0" fontId="11" fillId="0" borderId="0" xfId="2" applyFont="1" applyAlignment="1">
      <alignment horizontal="justify" vertical="top" wrapText="1"/>
    </xf>
    <xf numFmtId="0" fontId="2" fillId="0" borderId="0" xfId="0" applyFont="1" applyAlignment="1">
      <alignment horizontal="center" vertical="top"/>
    </xf>
    <xf numFmtId="0" fontId="2" fillId="0" borderId="1" xfId="0" applyFont="1" applyBorder="1" applyAlignment="1">
      <alignment horizontal="center" vertical="top"/>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wrapText="1"/>
    </xf>
    <xf numFmtId="0" fontId="0" fillId="0" borderId="25" xfId="0" applyBorder="1" applyAlignment="1">
      <alignment horizontal="center" vertical="center"/>
    </xf>
    <xf numFmtId="0" fontId="0" fillId="0" borderId="19" xfId="0" applyBorder="1" applyAlignment="1">
      <alignment horizontal="center" vertical="center"/>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49" fontId="2" fillId="0" borderId="17"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center" vertical="top"/>
    </xf>
    <xf numFmtId="0" fontId="3" fillId="0" borderId="1" xfId="0" applyFont="1" applyBorder="1" applyAlignment="1">
      <alignment horizontal="center" vertical="top"/>
    </xf>
    <xf numFmtId="0" fontId="2" fillId="0" borderId="0" xfId="0" applyFont="1" applyAlignment="1">
      <alignment horizontal="right" vertical="top"/>
    </xf>
    <xf numFmtId="49" fontId="3" fillId="0" borderId="2" xfId="0" applyNumberFormat="1"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3" fillId="0" borderId="26" xfId="0" applyFont="1" applyBorder="1" applyAlignment="1">
      <alignment horizontal="right" vertical="center"/>
    </xf>
    <xf numFmtId="0" fontId="3" fillId="0" borderId="21" xfId="0" applyFont="1" applyBorder="1" applyAlignment="1">
      <alignment horizontal="right" vertical="center"/>
    </xf>
    <xf numFmtId="0" fontId="0" fillId="0" borderId="8" xfId="0" applyBorder="1" applyAlignment="1">
      <alignment horizontal="center" vertical="center"/>
    </xf>
    <xf numFmtId="0" fontId="0" fillId="0" borderId="13" xfId="0"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right" vertical="top"/>
    </xf>
    <xf numFmtId="0" fontId="0" fillId="0" borderId="0" xfId="0" applyAlignment="1">
      <alignment horizontal="center" vertical="center"/>
    </xf>
    <xf numFmtId="0" fontId="0" fillId="0" borderId="1" xfId="0" applyBorder="1" applyAlignment="1">
      <alignment horizontal="center" vertical="center"/>
    </xf>
    <xf numFmtId="49" fontId="3" fillId="0" borderId="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18" xfId="0" applyFont="1"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24" xfId="0" applyFont="1" applyBorder="1" applyAlignment="1">
      <alignment horizontal="center" vertical="center"/>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49" fontId="3" fillId="0" borderId="17"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22"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0" fillId="0" borderId="16" xfId="0" applyNumberFormat="1" applyBorder="1" applyAlignment="1">
      <alignment horizontal="center" vertical="center"/>
    </xf>
    <xf numFmtId="49" fontId="3" fillId="0" borderId="18"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8" xfId="0" applyNumberFormat="1" applyFont="1" applyBorder="1" applyAlignment="1">
      <alignment horizontal="center" vertical="center"/>
    </xf>
    <xf numFmtId="0" fontId="8" fillId="0" borderId="0" xfId="2" applyFont="1" applyBorder="1" applyAlignment="1">
      <alignment horizontal="center"/>
    </xf>
    <xf numFmtId="0" fontId="6" fillId="0" borderId="27" xfId="2" applyFont="1" applyBorder="1" applyAlignment="1">
      <alignment horizontal="center" vertical="center" wrapText="1"/>
    </xf>
    <xf numFmtId="0" fontId="5" fillId="0" borderId="20" xfId="2" applyBorder="1" applyAlignment="1">
      <alignment horizontal="center" vertical="center" wrapText="1"/>
    </xf>
    <xf numFmtId="0" fontId="6" fillId="0" borderId="24" xfId="2" applyFont="1" applyBorder="1" applyAlignment="1">
      <alignment horizontal="center" vertical="center" wrapText="1"/>
    </xf>
    <xf numFmtId="0" fontId="5" fillId="0" borderId="36" xfId="2" applyBorder="1" applyAlignment="1">
      <alignment horizontal="center" vertical="center" wrapText="1"/>
    </xf>
    <xf numFmtId="0" fontId="5" fillId="0" borderId="26" xfId="2" applyBorder="1" applyAlignment="1">
      <alignment horizontal="center" vertical="center" wrapText="1"/>
    </xf>
    <xf numFmtId="0" fontId="5" fillId="0" borderId="21" xfId="2" applyBorder="1" applyAlignment="1">
      <alignment horizontal="center" vertical="center" wrapText="1"/>
    </xf>
    <xf numFmtId="0" fontId="6" fillId="0" borderId="36"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1" xfId="2" applyFont="1" applyBorder="1" applyAlignment="1">
      <alignment horizontal="center" vertical="center" wrapText="1"/>
    </xf>
    <xf numFmtId="0" fontId="25" fillId="0" borderId="0" xfId="0" applyFont="1" applyAlignment="1">
      <alignment horizontal="center" vertical="top" wrapText="1"/>
    </xf>
    <xf numFmtId="0" fontId="5" fillId="0" borderId="0" xfId="0" applyFont="1" applyAlignment="1">
      <alignment wrapText="1"/>
    </xf>
    <xf numFmtId="0" fontId="24" fillId="0" borderId="0" xfId="0" applyFont="1" applyAlignment="1">
      <alignment wrapText="1"/>
    </xf>
    <xf numFmtId="0" fontId="26" fillId="0" borderId="0" xfId="0" applyFont="1" applyAlignment="1"/>
    <xf numFmtId="0" fontId="5" fillId="0" borderId="0" xfId="0" applyFont="1" applyAlignment="1">
      <alignment vertical="top" wrapText="1"/>
    </xf>
    <xf numFmtId="0" fontId="24" fillId="0" borderId="0" xfId="0" applyFont="1" applyAlignment="1">
      <alignment vertical="top" wrapText="1"/>
    </xf>
    <xf numFmtId="0" fontId="24" fillId="0" borderId="0" xfId="0" applyFont="1" applyFill="1" applyAlignment="1">
      <alignment vertical="top" wrapText="1"/>
    </xf>
    <xf numFmtId="0" fontId="5" fillId="0" borderId="0" xfId="0" applyFont="1" applyFill="1" applyAlignment="1">
      <alignment wrapText="1"/>
    </xf>
    <xf numFmtId="0" fontId="5" fillId="0" borderId="0" xfId="0" applyFont="1" applyFill="1" applyAlignment="1">
      <alignment vertical="top" wrapText="1"/>
    </xf>
    <xf numFmtId="0" fontId="27" fillId="0" borderId="0" xfId="0" applyFont="1" applyAlignment="1">
      <alignment vertical="center"/>
    </xf>
    <xf numFmtId="0" fontId="5" fillId="0" borderId="0" xfId="0" applyNumberFormat="1" applyFont="1" applyAlignment="1">
      <alignment vertical="top" wrapText="1"/>
    </xf>
    <xf numFmtId="0" fontId="28" fillId="0" borderId="0" xfId="0" applyFont="1" applyAlignment="1">
      <alignment vertical="center"/>
    </xf>
    <xf numFmtId="0" fontId="29" fillId="0" borderId="0" xfId="0" applyFont="1" applyAlignment="1">
      <alignment vertical="center"/>
    </xf>
    <xf numFmtId="0" fontId="0" fillId="0" borderId="0" xfId="0" applyAlignment="1"/>
    <xf numFmtId="0" fontId="26" fillId="0" borderId="0" xfId="0" applyFont="1" applyAlignment="1">
      <alignment horizontal="center"/>
    </xf>
    <xf numFmtId="0" fontId="26" fillId="0" borderId="0" xfId="0" applyFont="1"/>
    <xf numFmtId="0" fontId="0" fillId="0" borderId="0" xfId="0" applyAlignment="1">
      <alignment horizontal="center"/>
    </xf>
    <xf numFmtId="0" fontId="26" fillId="0" borderId="0" xfId="0" applyFont="1" applyAlignment="1">
      <alignment vertical="top"/>
    </xf>
    <xf numFmtId="0" fontId="26" fillId="0" borderId="0" xfId="0" applyFont="1" applyAlignment="1">
      <alignment wrapText="1"/>
    </xf>
  </cellXfs>
  <cellStyles count="4">
    <cellStyle name="Euro" xfId="1"/>
    <cellStyle name="Standard" xfId="0" builtinId="0"/>
    <cellStyle name="Standard 2" xfId="2"/>
    <cellStyle name="Standard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worksheet" Target="worksheets/sheet9.xml"/><Relationship Id="rId18" Type="http://schemas.openxmlformats.org/officeDocument/2006/relationships/worksheet" Target="worksheets/sheet14.xml"/><Relationship Id="rId26" Type="http://schemas.openxmlformats.org/officeDocument/2006/relationships/worksheet" Target="worksheets/sheet22.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17.xml"/><Relationship Id="rId34" Type="http://schemas.openxmlformats.org/officeDocument/2006/relationships/worksheet" Target="worksheets/sheet30.xml"/><Relationship Id="rId7" Type="http://schemas.openxmlformats.org/officeDocument/2006/relationships/chartsheet" Target="chartsheets/sheet2.xml"/><Relationship Id="rId12" Type="http://schemas.openxmlformats.org/officeDocument/2006/relationships/worksheet" Target="worksheets/sheet8.xml"/><Relationship Id="rId17" Type="http://schemas.openxmlformats.org/officeDocument/2006/relationships/worksheet" Target="worksheets/sheet13.xml"/><Relationship Id="rId25" Type="http://schemas.openxmlformats.org/officeDocument/2006/relationships/worksheet" Target="worksheets/sheet21.xml"/><Relationship Id="rId33" Type="http://schemas.openxmlformats.org/officeDocument/2006/relationships/worksheet" Target="worksheets/sheet29.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2.xml"/><Relationship Id="rId20" Type="http://schemas.openxmlformats.org/officeDocument/2006/relationships/worksheet" Target="worksheets/sheet16.xml"/><Relationship Id="rId29" Type="http://schemas.openxmlformats.org/officeDocument/2006/relationships/worksheet" Target="worksheets/sheet25.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7.xml"/><Relationship Id="rId24" Type="http://schemas.openxmlformats.org/officeDocument/2006/relationships/worksheet" Target="worksheets/sheet20.xml"/><Relationship Id="rId32" Type="http://schemas.openxmlformats.org/officeDocument/2006/relationships/worksheet" Target="worksheets/sheet2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1.xml"/><Relationship Id="rId23" Type="http://schemas.openxmlformats.org/officeDocument/2006/relationships/worksheet" Target="worksheets/sheet19.xml"/><Relationship Id="rId28" Type="http://schemas.openxmlformats.org/officeDocument/2006/relationships/worksheet" Target="worksheets/sheet24.xml"/><Relationship Id="rId36" Type="http://schemas.openxmlformats.org/officeDocument/2006/relationships/externalLink" Target="externalLinks/externalLink1.xml"/><Relationship Id="rId10" Type="http://schemas.openxmlformats.org/officeDocument/2006/relationships/worksheet" Target="worksheets/sheet6.xml"/><Relationship Id="rId19" Type="http://schemas.openxmlformats.org/officeDocument/2006/relationships/worksheet" Target="worksheets/sheet15.xml"/><Relationship Id="rId31" Type="http://schemas.openxmlformats.org/officeDocument/2006/relationships/worksheet" Target="worksheets/sheet27.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worksheet" Target="worksheets/sheet10.xml"/><Relationship Id="rId22" Type="http://schemas.openxmlformats.org/officeDocument/2006/relationships/worksheet" Target="worksheets/sheet18.xml"/><Relationship Id="rId27" Type="http://schemas.openxmlformats.org/officeDocument/2006/relationships/worksheet" Target="worksheets/sheet23.xml"/><Relationship Id="rId30" Type="http://schemas.openxmlformats.org/officeDocument/2006/relationships/worksheet" Target="worksheets/sheet26.xml"/><Relationship Id="rId35" Type="http://schemas.openxmlformats.org/officeDocument/2006/relationships/worksheet" Target="worksheets/sheet3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19051785193518"/>
          <c:y val="0.17462039045553146"/>
          <c:w val="0.63180469108028159"/>
          <c:h val="0.29067719955201038"/>
        </c:manualLayout>
      </c:layout>
      <c:barChart>
        <c:barDir val="col"/>
        <c:grouping val="clustered"/>
        <c:varyColors val="0"/>
        <c:ser>
          <c:idx val="0"/>
          <c:order val="0"/>
          <c:spPr>
            <a:gradFill rotWithShape="0">
              <a:gsLst>
                <a:gs pos="0">
                  <a:srgbClr val="FFCC99"/>
                </a:gs>
                <a:gs pos="100000">
                  <a:srgbClr val="FF9900"/>
                </a:gs>
              </a:gsLst>
              <a:path path="rect">
                <a:fillToRect l="50000" t="50000" r="50000" b="50000"/>
              </a:path>
            </a:gradFill>
            <a:ln w="12700">
              <a:solidFill>
                <a:srgbClr val="000000"/>
              </a:solidFill>
              <a:prstDash val="solid"/>
            </a:ln>
          </c:spPr>
          <c:invertIfNegative val="0"/>
          <c:val>
            <c:numRef>
              <c:f>'DATENTABELLE GRAF 1'!$A$2:$A$5</c:f>
              <c:numCache>
                <c:formatCode>General</c:formatCode>
                <c:ptCount val="4"/>
                <c:pt idx="0">
                  <c:v>962.6358049999991</c:v>
                </c:pt>
                <c:pt idx="1">
                  <c:v>663.25724299999831</c:v>
                </c:pt>
                <c:pt idx="2">
                  <c:v>990.58235800000114</c:v>
                </c:pt>
                <c:pt idx="3">
                  <c:v>372.04030199999971</c:v>
                </c:pt>
              </c:numCache>
            </c:numRef>
          </c:val>
          <c:extLst>
            <c:ext xmlns:c16="http://schemas.microsoft.com/office/drawing/2014/chart" uri="{C3380CC4-5D6E-409C-BE32-E72D297353CC}">
              <c16:uniqueId val="{00000000-4C7D-43DC-B725-84A645319A6C}"/>
            </c:ext>
          </c:extLst>
        </c:ser>
        <c:ser>
          <c:idx val="1"/>
          <c:order val="1"/>
          <c:spPr>
            <a:gradFill rotWithShape="0">
              <a:gsLst>
                <a:gs pos="0">
                  <a:srgbClr val="339966"/>
                </a:gs>
                <a:gs pos="100000">
                  <a:srgbClr val="CCFFCC"/>
                </a:gs>
              </a:gsLst>
              <a:lin ang="0" scaled="1"/>
            </a:gradFill>
            <a:ln w="12700">
              <a:solidFill>
                <a:srgbClr val="000000"/>
              </a:solidFill>
              <a:prstDash val="solid"/>
            </a:ln>
          </c:spPr>
          <c:invertIfNegative val="0"/>
          <c:val>
            <c:numRef>
              <c:f>'DATENTABELLE GRAF 1'!$B$2:$B$5</c:f>
              <c:numCache>
                <c:formatCode>General</c:formatCode>
                <c:ptCount val="4"/>
                <c:pt idx="0">
                  <c:v>1016.2029119999953</c:v>
                </c:pt>
                <c:pt idx="1">
                  <c:v>682.31264099999896</c:v>
                </c:pt>
                <c:pt idx="2">
                  <c:v>1043.2606629999998</c:v>
                </c:pt>
                <c:pt idx="3">
                  <c:v>367.04048299999948</c:v>
                </c:pt>
              </c:numCache>
            </c:numRef>
          </c:val>
          <c:extLst>
            <c:ext xmlns:c16="http://schemas.microsoft.com/office/drawing/2014/chart" uri="{C3380CC4-5D6E-409C-BE32-E72D297353CC}">
              <c16:uniqueId val="{00000001-4C7D-43DC-B725-84A645319A6C}"/>
            </c:ext>
          </c:extLst>
        </c:ser>
        <c:dLbls>
          <c:showLegendKey val="0"/>
          <c:showVal val="0"/>
          <c:showCatName val="0"/>
          <c:showSerName val="0"/>
          <c:showPercent val="0"/>
          <c:showBubbleSize val="0"/>
        </c:dLbls>
        <c:gapWidth val="50"/>
        <c:axId val="99349248"/>
        <c:axId val="99350784"/>
      </c:barChart>
      <c:catAx>
        <c:axId val="99349248"/>
        <c:scaling>
          <c:orientation val="minMax"/>
        </c:scaling>
        <c:delete val="1"/>
        <c:axPos val="b"/>
        <c:majorTickMark val="out"/>
        <c:minorTickMark val="none"/>
        <c:tickLblPos val="nextTo"/>
        <c:crossAx val="99350784"/>
        <c:crosses val="autoZero"/>
        <c:auto val="1"/>
        <c:lblAlgn val="ctr"/>
        <c:lblOffset val="100"/>
        <c:noMultiLvlLbl val="0"/>
      </c:catAx>
      <c:valAx>
        <c:axId val="99350784"/>
        <c:scaling>
          <c:orientation val="minMax"/>
          <c:max val="12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349248"/>
        <c:crosses val="autoZero"/>
        <c:crossBetween val="between"/>
        <c:majorUnit val="200"/>
        <c:minorUnit val="1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15204877583299"/>
          <c:y val="6.5632311602315849E-2"/>
          <c:w val="0.8627868532792814"/>
          <c:h val="0.87677356747997481"/>
        </c:manualLayout>
      </c:layout>
      <c:barChart>
        <c:barDir val="col"/>
        <c:grouping val="clustered"/>
        <c:varyColors val="0"/>
        <c:ser>
          <c:idx val="0"/>
          <c:order val="0"/>
          <c:spPr>
            <a:gradFill rotWithShape="0">
              <a:gsLst>
                <a:gs pos="0">
                  <a:srgbClr val="FFCC99"/>
                </a:gs>
                <a:gs pos="100000">
                  <a:srgbClr val="FF9900"/>
                </a:gs>
              </a:gsLst>
              <a:path path="rect">
                <a:fillToRect l="50000" t="50000" r="50000" b="50000"/>
              </a:path>
            </a:gradFill>
            <a:ln w="12700">
              <a:solidFill>
                <a:srgbClr val="000000"/>
              </a:solidFill>
              <a:prstDash val="solid"/>
            </a:ln>
          </c:spPr>
          <c:invertIfNegative val="0"/>
          <c:val>
            <c:numRef>
              <c:f>'DATENTABELLE GRAF 1'!$A$9:$A$12</c:f>
              <c:numCache>
                <c:formatCode>General</c:formatCode>
                <c:ptCount val="4"/>
                <c:pt idx="0">
                  <c:v>888.58838200000173</c:v>
                </c:pt>
                <c:pt idx="1">
                  <c:v>396.0320509999994</c:v>
                </c:pt>
                <c:pt idx="2">
                  <c:v>1840.5382930000001</c:v>
                </c:pt>
                <c:pt idx="3">
                  <c:v>250.10604999999973</c:v>
                </c:pt>
              </c:numCache>
            </c:numRef>
          </c:val>
          <c:extLst>
            <c:ext xmlns:c16="http://schemas.microsoft.com/office/drawing/2014/chart" uri="{C3380CC4-5D6E-409C-BE32-E72D297353CC}">
              <c16:uniqueId val="{00000000-A323-432D-9FE4-846BB73F286E}"/>
            </c:ext>
          </c:extLst>
        </c:ser>
        <c:ser>
          <c:idx val="1"/>
          <c:order val="1"/>
          <c:spPr>
            <a:gradFill rotWithShape="0">
              <a:gsLst>
                <a:gs pos="0">
                  <a:srgbClr val="339966"/>
                </a:gs>
                <a:gs pos="100000">
                  <a:srgbClr val="CCFFCC"/>
                </a:gs>
              </a:gsLst>
              <a:lin ang="0" scaled="1"/>
            </a:gradFill>
            <a:ln w="12700">
              <a:solidFill>
                <a:srgbClr val="000000"/>
              </a:solidFill>
              <a:prstDash val="solid"/>
            </a:ln>
          </c:spPr>
          <c:invertIfNegative val="0"/>
          <c:val>
            <c:numRef>
              <c:f>'DATENTABELLE GRAF 1'!$B$9:$B$12</c:f>
              <c:numCache>
                <c:formatCode>General</c:formatCode>
                <c:ptCount val="4"/>
                <c:pt idx="0">
                  <c:v>904.14991400000122</c:v>
                </c:pt>
                <c:pt idx="1">
                  <c:v>404.36393899999973</c:v>
                </c:pt>
                <c:pt idx="2">
                  <c:v>1873.661677000001</c:v>
                </c:pt>
                <c:pt idx="3">
                  <c:v>197.65562799999969</c:v>
                </c:pt>
              </c:numCache>
            </c:numRef>
          </c:val>
          <c:extLst>
            <c:ext xmlns:c16="http://schemas.microsoft.com/office/drawing/2014/chart" uri="{C3380CC4-5D6E-409C-BE32-E72D297353CC}">
              <c16:uniqueId val="{00000001-A323-432D-9FE4-846BB73F286E}"/>
            </c:ext>
          </c:extLst>
        </c:ser>
        <c:dLbls>
          <c:showLegendKey val="0"/>
          <c:showVal val="0"/>
          <c:showCatName val="0"/>
          <c:showSerName val="0"/>
          <c:showPercent val="0"/>
          <c:showBubbleSize val="0"/>
        </c:dLbls>
        <c:gapWidth val="50"/>
        <c:axId val="99654272"/>
        <c:axId val="99668352"/>
      </c:barChart>
      <c:catAx>
        <c:axId val="99654272"/>
        <c:scaling>
          <c:orientation val="minMax"/>
        </c:scaling>
        <c:delete val="1"/>
        <c:axPos val="b"/>
        <c:majorTickMark val="out"/>
        <c:minorTickMark val="none"/>
        <c:tickLblPos val="nextTo"/>
        <c:crossAx val="99668352"/>
        <c:crosses val="autoZero"/>
        <c:auto val="1"/>
        <c:lblAlgn val="ctr"/>
        <c:lblOffset val="100"/>
        <c:noMultiLvlLbl val="0"/>
      </c:catAx>
      <c:valAx>
        <c:axId val="99668352"/>
        <c:scaling>
          <c:orientation val="minMax"/>
          <c:max val="20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654272"/>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5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1334841628959276"/>
          <c:w val="0.92086330935251803"/>
          <c:h val="0.70814479638009054"/>
        </c:manualLayout>
      </c:layout>
      <c:barChart>
        <c:barDir val="bar"/>
        <c:grouping val="clustered"/>
        <c:varyColors val="0"/>
        <c:dLbls>
          <c:showLegendKey val="0"/>
          <c:showVal val="0"/>
          <c:showCatName val="0"/>
          <c:showSerName val="0"/>
          <c:showPercent val="0"/>
          <c:showBubbleSize val="0"/>
        </c:dLbls>
        <c:gapWidth val="50"/>
        <c:axId val="98070528"/>
        <c:axId val="98072064"/>
      </c:barChart>
      <c:catAx>
        <c:axId val="98070528"/>
        <c:scaling>
          <c:orientation val="minMax"/>
        </c:scaling>
        <c:delete val="1"/>
        <c:axPos val="l"/>
        <c:majorTickMark val="out"/>
        <c:minorTickMark val="none"/>
        <c:tickLblPos val="nextTo"/>
        <c:crossAx val="98072064"/>
        <c:crosses val="autoZero"/>
        <c:auto val="1"/>
        <c:lblAlgn val="ctr"/>
        <c:lblOffset val="100"/>
        <c:noMultiLvlLbl val="0"/>
      </c:catAx>
      <c:valAx>
        <c:axId val="98072064"/>
        <c:scaling>
          <c:orientation val="minMax"/>
        </c:scaling>
        <c:delete val="0"/>
        <c:axPos val="b"/>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8070528"/>
        <c:crosses val="autoZero"/>
        <c:crossBetween val="between"/>
      </c:valAx>
      <c:spPr>
        <a:noFill/>
        <a:ln w="25400">
          <a:noFill/>
        </a:ln>
      </c:spPr>
    </c:plotArea>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de-D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47495756076954"/>
          <c:y val="0.22546419098143236"/>
          <c:w val="0.72661934315575749"/>
          <c:h val="0.57029177718832891"/>
        </c:manualLayout>
      </c:layout>
      <c:barChart>
        <c:barDir val="col"/>
        <c:grouping val="clustered"/>
        <c:varyColors val="0"/>
        <c:ser>
          <c:idx val="1"/>
          <c:order val="0"/>
          <c:tx>
            <c:strRef>
              <c:f>'DATENTABELLE GRAF 2 UND GRAF 3'!$B$1</c:f>
              <c:strCache>
                <c:ptCount val="1"/>
                <c:pt idx="0">
                  <c:v>2024</c:v>
                </c:pt>
              </c:strCache>
            </c:strRef>
          </c:tx>
          <c:spPr>
            <a:solidFill>
              <a:srgbClr val="339966"/>
            </a:solidFill>
            <a:ln w="12700">
              <a:solidFill>
                <a:srgbClr val="000000"/>
              </a:solidFill>
              <a:prstDash val="solid"/>
            </a:ln>
          </c:spPr>
          <c:invertIfNegative val="0"/>
          <c:cat>
            <c:strRef>
              <c:f>'DATENTABELLE GRAF 2 UND GRAF 3'!$A$2:$A$6</c:f>
              <c:strCache>
                <c:ptCount val="5"/>
                <c:pt idx="0">
                  <c:v>Erfurt</c:v>
                </c:pt>
                <c:pt idx="1">
                  <c:v>Gera</c:v>
                </c:pt>
                <c:pt idx="2">
                  <c:v>Jena</c:v>
                </c:pt>
                <c:pt idx="3">
                  <c:v>Suhl</c:v>
                </c:pt>
                <c:pt idx="4">
                  <c:v>Weimar</c:v>
                </c:pt>
              </c:strCache>
            </c:strRef>
          </c:cat>
          <c:val>
            <c:numRef>
              <c:f>'DATENTABELLE GRAF 2 UND GRAF 3'!$B$2:$B$6</c:f>
              <c:numCache>
                <c:formatCode>0.0</c:formatCode>
                <c:ptCount val="5"/>
                <c:pt idx="0">
                  <c:v>126.15504670246733</c:v>
                </c:pt>
                <c:pt idx="1">
                  <c:v>74.047488440521221</c:v>
                </c:pt>
                <c:pt idx="2">
                  <c:v>16.103139339421194</c:v>
                </c:pt>
                <c:pt idx="3">
                  <c:v>86.507391778218718</c:v>
                </c:pt>
                <c:pt idx="4">
                  <c:v>143.6046155729677</c:v>
                </c:pt>
              </c:numCache>
            </c:numRef>
          </c:val>
          <c:extLst>
            <c:ext xmlns:c16="http://schemas.microsoft.com/office/drawing/2014/chart" uri="{C3380CC4-5D6E-409C-BE32-E72D297353CC}">
              <c16:uniqueId val="{00000000-F912-4AB0-8481-AE7F2406377D}"/>
            </c:ext>
          </c:extLst>
        </c:ser>
        <c:ser>
          <c:idx val="0"/>
          <c:order val="1"/>
          <c:tx>
            <c:strRef>
              <c:f>'DATENTABELLE GRAF 2 UND GRAF 3'!$C$1</c:f>
              <c:strCache>
                <c:ptCount val="1"/>
                <c:pt idx="0">
                  <c:v>2025</c:v>
                </c:pt>
              </c:strCache>
            </c:strRef>
          </c:tx>
          <c:spPr>
            <a:solidFill>
              <a:srgbClr val="FF9900"/>
            </a:solidFill>
            <a:ln w="12700">
              <a:solidFill>
                <a:srgbClr val="000000"/>
              </a:solidFill>
              <a:prstDash val="solid"/>
            </a:ln>
          </c:spPr>
          <c:invertIfNegative val="0"/>
          <c:cat>
            <c:strRef>
              <c:f>'DATENTABELLE GRAF 2 UND GRAF 3'!$A$2:$A$6</c:f>
              <c:strCache>
                <c:ptCount val="5"/>
                <c:pt idx="0">
                  <c:v>Erfurt</c:v>
                </c:pt>
                <c:pt idx="1">
                  <c:v>Gera</c:v>
                </c:pt>
                <c:pt idx="2">
                  <c:v>Jena</c:v>
                </c:pt>
                <c:pt idx="3">
                  <c:v>Suhl</c:v>
                </c:pt>
                <c:pt idx="4">
                  <c:v>Weimar</c:v>
                </c:pt>
              </c:strCache>
            </c:strRef>
          </c:cat>
          <c:val>
            <c:numRef>
              <c:f>'DATENTABELLE GRAF 2 UND GRAF 3'!$C$2:$C$6</c:f>
              <c:numCache>
                <c:formatCode>0.0</c:formatCode>
                <c:ptCount val="5"/>
                <c:pt idx="0">
                  <c:v>121.00730247223872</c:v>
                </c:pt>
                <c:pt idx="1">
                  <c:v>107.09118868536399</c:v>
                </c:pt>
                <c:pt idx="2">
                  <c:v>8.5740534825643913</c:v>
                </c:pt>
                <c:pt idx="3">
                  <c:v>128.78958545701664</c:v>
                </c:pt>
                <c:pt idx="4">
                  <c:v>95.690351157587088</c:v>
                </c:pt>
              </c:numCache>
            </c:numRef>
          </c:val>
          <c:extLst>
            <c:ext xmlns:c16="http://schemas.microsoft.com/office/drawing/2014/chart" uri="{C3380CC4-5D6E-409C-BE32-E72D297353CC}">
              <c16:uniqueId val="{00000001-F912-4AB0-8481-AE7F2406377D}"/>
            </c:ext>
          </c:extLst>
        </c:ser>
        <c:dLbls>
          <c:showLegendKey val="0"/>
          <c:showVal val="0"/>
          <c:showCatName val="0"/>
          <c:showSerName val="0"/>
          <c:showPercent val="0"/>
          <c:showBubbleSize val="0"/>
        </c:dLbls>
        <c:gapWidth val="50"/>
        <c:overlap val="30"/>
        <c:axId val="100541952"/>
        <c:axId val="100543488"/>
      </c:barChart>
      <c:catAx>
        <c:axId val="100541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43488"/>
        <c:crosses val="autoZero"/>
        <c:auto val="0"/>
        <c:lblAlgn val="ctr"/>
        <c:lblOffset val="100"/>
        <c:tickLblSkip val="1"/>
        <c:tickMarkSkip val="1"/>
        <c:noMultiLvlLbl val="0"/>
      </c:catAx>
      <c:valAx>
        <c:axId val="100543488"/>
        <c:scaling>
          <c:orientation val="minMax"/>
          <c:max val="16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41952"/>
        <c:crosses val="autoZero"/>
        <c:crossBetween val="between"/>
        <c:majorUnit val="2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07208302193668"/>
          <c:y val="0.23884575655592949"/>
          <c:w val="0.71942509223342321"/>
          <c:h val="0.56955526563337033"/>
        </c:manualLayout>
      </c:layout>
      <c:barChart>
        <c:barDir val="col"/>
        <c:grouping val="clustered"/>
        <c:varyColors val="0"/>
        <c:ser>
          <c:idx val="1"/>
          <c:order val="0"/>
          <c:tx>
            <c:strRef>
              <c:f>'DATENTABELLE GRAF 2 UND GRAF 3'!$B$9</c:f>
              <c:strCache>
                <c:ptCount val="1"/>
              </c:strCache>
            </c:strRef>
          </c:tx>
          <c:spPr>
            <a:solidFill>
              <a:srgbClr val="0066CC"/>
            </a:solidFill>
            <a:ln w="12700">
              <a:solidFill>
                <a:srgbClr val="000000"/>
              </a:solidFill>
              <a:prstDash val="solid"/>
            </a:ln>
          </c:spPr>
          <c:invertIfNegative val="0"/>
          <c:cat>
            <c:strRef>
              <c:f>'DATENTABELLE GRAF 2 UND GRAF 3'!$A$10:$A$14</c:f>
              <c:strCache>
                <c:ptCount val="5"/>
                <c:pt idx="0">
                  <c:v>Erfurt</c:v>
                </c:pt>
                <c:pt idx="1">
                  <c:v>Gera</c:v>
                </c:pt>
                <c:pt idx="2">
                  <c:v>Jena</c:v>
                </c:pt>
                <c:pt idx="3">
                  <c:v>Suhl</c:v>
                </c:pt>
                <c:pt idx="4">
                  <c:v>Weimar</c:v>
                </c:pt>
              </c:strCache>
            </c:strRef>
          </c:cat>
          <c:val>
            <c:numRef>
              <c:f>'DATENTABELLE GRAF 2 UND GRAF 3'!$B$10:$B$14</c:f>
              <c:numCache>
                <c:formatCode>0.0</c:formatCode>
                <c:ptCount val="5"/>
                <c:pt idx="0">
                  <c:v>1020.6299618512655</c:v>
                </c:pt>
                <c:pt idx="1">
                  <c:v>1167.9747477931903</c:v>
                </c:pt>
                <c:pt idx="2">
                  <c:v>933.04428694743524</c:v>
                </c:pt>
                <c:pt idx="3">
                  <c:v>965.23438504317664</c:v>
                </c:pt>
                <c:pt idx="4">
                  <c:v>1052.9670819049952</c:v>
                </c:pt>
              </c:numCache>
            </c:numRef>
          </c:val>
          <c:extLst>
            <c:ext xmlns:c16="http://schemas.microsoft.com/office/drawing/2014/chart" uri="{C3380CC4-5D6E-409C-BE32-E72D297353CC}">
              <c16:uniqueId val="{00000000-F1EC-4C2B-846A-E741C716F8A1}"/>
            </c:ext>
          </c:extLst>
        </c:ser>
        <c:ser>
          <c:idx val="0"/>
          <c:order val="1"/>
          <c:tx>
            <c:strRef>
              <c:f>'DATENTABELLE GRAF 2 UND GRAF 3'!$C$9</c:f>
              <c:strCache>
                <c:ptCount val="1"/>
              </c:strCache>
            </c:strRef>
          </c:tx>
          <c:spPr>
            <a:solidFill>
              <a:srgbClr val="FAC62F"/>
            </a:solidFill>
            <a:ln w="12700">
              <a:solidFill>
                <a:srgbClr val="000000"/>
              </a:solidFill>
              <a:prstDash val="solid"/>
            </a:ln>
          </c:spPr>
          <c:invertIfNegative val="0"/>
          <c:cat>
            <c:strRef>
              <c:f>'DATENTABELLE GRAF 2 UND GRAF 3'!$A$10:$A$14</c:f>
              <c:strCache>
                <c:ptCount val="5"/>
                <c:pt idx="0">
                  <c:v>Erfurt</c:v>
                </c:pt>
                <c:pt idx="1">
                  <c:v>Gera</c:v>
                </c:pt>
                <c:pt idx="2">
                  <c:v>Jena</c:v>
                </c:pt>
                <c:pt idx="3">
                  <c:v>Suhl</c:v>
                </c:pt>
                <c:pt idx="4">
                  <c:v>Weimar</c:v>
                </c:pt>
              </c:strCache>
            </c:strRef>
          </c:cat>
          <c:val>
            <c:numRef>
              <c:f>'DATENTABELLE GRAF 2 UND GRAF 3'!$C$10:$C$14</c:f>
              <c:numCache>
                <c:formatCode>0.0</c:formatCode>
                <c:ptCount val="5"/>
                <c:pt idx="0">
                  <c:v>1132.7752821825159</c:v>
                </c:pt>
                <c:pt idx="1">
                  <c:v>1341.218080821817</c:v>
                </c:pt>
                <c:pt idx="2">
                  <c:v>996.40069997630292</c:v>
                </c:pt>
                <c:pt idx="3">
                  <c:v>979.83517385887399</c:v>
                </c:pt>
                <c:pt idx="4">
                  <c:v>1124.2605750643104</c:v>
                </c:pt>
              </c:numCache>
            </c:numRef>
          </c:val>
          <c:extLst>
            <c:ext xmlns:c16="http://schemas.microsoft.com/office/drawing/2014/chart" uri="{C3380CC4-5D6E-409C-BE32-E72D297353CC}">
              <c16:uniqueId val="{00000001-F1EC-4C2B-846A-E741C716F8A1}"/>
            </c:ext>
          </c:extLst>
        </c:ser>
        <c:dLbls>
          <c:showLegendKey val="0"/>
          <c:showVal val="0"/>
          <c:showCatName val="0"/>
          <c:showSerName val="0"/>
          <c:showPercent val="0"/>
          <c:showBubbleSize val="0"/>
        </c:dLbls>
        <c:gapWidth val="50"/>
        <c:overlap val="30"/>
        <c:axId val="100593024"/>
        <c:axId val="98108544"/>
      </c:barChart>
      <c:catAx>
        <c:axId val="100593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8108544"/>
        <c:crossesAt val="0"/>
        <c:auto val="0"/>
        <c:lblAlgn val="ctr"/>
        <c:lblOffset val="100"/>
        <c:tickLblSkip val="1"/>
        <c:tickMarkSkip val="1"/>
        <c:noMultiLvlLbl val="0"/>
      </c:catAx>
      <c:valAx>
        <c:axId val="98108544"/>
        <c:scaling>
          <c:orientation val="minMax"/>
          <c:max val="14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93024"/>
        <c:crosses val="autoZero"/>
        <c:crossBetween val="between"/>
        <c:majorUnit val="2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713153724247229E-2"/>
          <c:y val="0.16562499999999999"/>
          <c:w val="0.33122028526148972"/>
          <c:h val="0.7114583333333333"/>
        </c:manualLayout>
      </c:layout>
      <c:barChart>
        <c:barDir val="bar"/>
        <c:grouping val="clustered"/>
        <c:varyColors val="0"/>
        <c:ser>
          <c:idx val="0"/>
          <c:order val="0"/>
          <c:spPr>
            <a:solidFill>
              <a:srgbClr val="FF9900"/>
            </a:solidFill>
            <a:ln w="12700">
              <a:solidFill>
                <a:srgbClr val="000000"/>
              </a:solidFill>
              <a:prstDash val="solid"/>
            </a:ln>
          </c:spPr>
          <c:invertIfNegative val="0"/>
          <c:cat>
            <c:strRef>
              <c:f>'DATENTABELLE GRAF 4'!$A$2:$A$18</c:f>
              <c:strCache>
                <c:ptCount val="17"/>
                <c:pt idx="0">
                  <c:v>Altenburger Land</c:v>
                </c:pt>
                <c:pt idx="1">
                  <c:v>Greiz</c:v>
                </c:pt>
                <c:pt idx="2">
                  <c:v>Saale-Orla-Kreis</c:v>
                </c:pt>
                <c:pt idx="3">
                  <c:v>Saale-Holzland-Kreis</c:v>
                </c:pt>
                <c:pt idx="4">
                  <c:v>Saalfeld-Rudolstadt</c:v>
                </c:pt>
                <c:pt idx="5">
                  <c:v>Sonneberg</c:v>
                </c:pt>
                <c:pt idx="6">
                  <c:v>Weimarer 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strCache>
            </c:strRef>
          </c:cat>
          <c:val>
            <c:numRef>
              <c:f>'DATENTABELLE GRAF 4'!$B$2:$B$18</c:f>
              <c:numCache>
                <c:formatCode>0.0_ ;\-0.0\ </c:formatCode>
                <c:ptCount val="17"/>
                <c:pt idx="0">
                  <c:v>202.44504881767901</c:v>
                </c:pt>
                <c:pt idx="1">
                  <c:v>174.39412582071972</c:v>
                </c:pt>
                <c:pt idx="2">
                  <c:v>216.95249999999999</c:v>
                </c:pt>
                <c:pt idx="3">
                  <c:v>138.62579240724364</c:v>
                </c:pt>
                <c:pt idx="4">
                  <c:v>114.59508167437433</c:v>
                </c:pt>
                <c:pt idx="5">
                  <c:v>151.81885534024337</c:v>
                </c:pt>
                <c:pt idx="6">
                  <c:v>197.88583862194017</c:v>
                </c:pt>
                <c:pt idx="7">
                  <c:v>210.17477388249361</c:v>
                </c:pt>
                <c:pt idx="8">
                  <c:v>156.6735163979252</c:v>
                </c:pt>
                <c:pt idx="9">
                  <c:v>180.70541450434419</c:v>
                </c:pt>
                <c:pt idx="10">
                  <c:v>169.80920623041979</c:v>
                </c:pt>
                <c:pt idx="11">
                  <c:v>233.59481680811419</c:v>
                </c:pt>
                <c:pt idx="12">
                  <c:v>308.43451465924352</c:v>
                </c:pt>
                <c:pt idx="13">
                  <c:v>190.56604031647171</c:v>
                </c:pt>
                <c:pt idx="14">
                  <c:v>223.52716256417176</c:v>
                </c:pt>
                <c:pt idx="15">
                  <c:v>244.88506792893594</c:v>
                </c:pt>
                <c:pt idx="16">
                  <c:v>277.19887826053548</c:v>
                </c:pt>
              </c:numCache>
            </c:numRef>
          </c:val>
          <c:extLst>
            <c:ext xmlns:c16="http://schemas.microsoft.com/office/drawing/2014/chart" uri="{C3380CC4-5D6E-409C-BE32-E72D297353CC}">
              <c16:uniqueId val="{00000000-AC46-4D29-AE46-1D24B60FF752}"/>
            </c:ext>
          </c:extLst>
        </c:ser>
        <c:dLbls>
          <c:showLegendKey val="0"/>
          <c:showVal val="0"/>
          <c:showCatName val="0"/>
          <c:showSerName val="0"/>
          <c:showPercent val="0"/>
          <c:showBubbleSize val="0"/>
        </c:dLbls>
        <c:gapWidth val="50"/>
        <c:axId val="99713792"/>
        <c:axId val="99715328"/>
      </c:barChart>
      <c:catAx>
        <c:axId val="99713792"/>
        <c:scaling>
          <c:orientation val="minMax"/>
        </c:scaling>
        <c:delete val="0"/>
        <c:axPos val="l"/>
        <c:numFmt formatCode="General" sourceLinked="0"/>
        <c:majorTickMark val="none"/>
        <c:minorTickMark val="none"/>
        <c:tickLblPos val="none"/>
        <c:spPr>
          <a:ln w="12700">
            <a:solidFill>
              <a:srgbClr val="000000"/>
            </a:solidFill>
            <a:prstDash val="solid"/>
          </a:ln>
        </c:spPr>
        <c:crossAx val="99715328"/>
        <c:crosses val="autoZero"/>
        <c:auto val="1"/>
        <c:lblAlgn val="ctr"/>
        <c:lblOffset val="100"/>
        <c:tickMarkSkip val="1"/>
        <c:noMultiLvlLbl val="0"/>
      </c:catAx>
      <c:valAx>
        <c:axId val="99715328"/>
        <c:scaling>
          <c:orientation val="minMax"/>
          <c:max val="350"/>
          <c:min val="0"/>
        </c:scaling>
        <c:delete val="0"/>
        <c:axPos val="b"/>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713792"/>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8398297419726"/>
          <c:y val="2.3877042963842885E-2"/>
          <c:w val="0.83495953686342128"/>
          <c:h val="0.92422253217934136"/>
        </c:manualLayout>
      </c:layout>
      <c:barChart>
        <c:barDir val="bar"/>
        <c:grouping val="clustered"/>
        <c:varyColors val="0"/>
        <c:ser>
          <c:idx val="0"/>
          <c:order val="0"/>
          <c:spPr>
            <a:solidFill>
              <a:srgbClr val="339966"/>
            </a:solidFill>
            <a:ln w="12700">
              <a:solidFill>
                <a:srgbClr val="000000"/>
              </a:solidFill>
              <a:prstDash val="solid"/>
            </a:ln>
          </c:spPr>
          <c:invertIfNegative val="0"/>
          <c:val>
            <c:numRef>
              <c:f>'DATENTABELLE GRAF 4'!$C$2:$C$18</c:f>
              <c:numCache>
                <c:formatCode>0.0</c:formatCode>
                <c:ptCount val="17"/>
                <c:pt idx="0">
                  <c:v>16.194930495092748</c:v>
                </c:pt>
                <c:pt idx="1">
                  <c:v>2.0584303053333883</c:v>
                </c:pt>
                <c:pt idx="2">
                  <c:v>11.642716107836847</c:v>
                </c:pt>
                <c:pt idx="3">
                  <c:v>-30.075310859381474</c:v>
                </c:pt>
                <c:pt idx="4">
                  <c:v>-37.748330321280967</c:v>
                </c:pt>
                <c:pt idx="5">
                  <c:v>5.3550564414125006</c:v>
                </c:pt>
                <c:pt idx="6">
                  <c:v>-1.6097911463700569</c:v>
                </c:pt>
                <c:pt idx="7">
                  <c:v>5.7415006885632351</c:v>
                </c:pt>
                <c:pt idx="8">
                  <c:v>-39.26562363657564</c:v>
                </c:pt>
                <c:pt idx="9">
                  <c:v>-14.447793783387226</c:v>
                </c:pt>
                <c:pt idx="10">
                  <c:v>-20.056762590634904</c:v>
                </c:pt>
                <c:pt idx="11">
                  <c:v>13.7072678848468</c:v>
                </c:pt>
                <c:pt idx="12">
                  <c:v>51.729541329029729</c:v>
                </c:pt>
                <c:pt idx="13">
                  <c:v>-0.9195805488546398</c:v>
                </c:pt>
                <c:pt idx="14">
                  <c:v>-3.7553161636385255</c:v>
                </c:pt>
                <c:pt idx="15">
                  <c:v>24.693863676727673</c:v>
                </c:pt>
                <c:pt idx="16">
                  <c:v>14.786436293739897</c:v>
                </c:pt>
              </c:numCache>
            </c:numRef>
          </c:val>
          <c:extLst>
            <c:ext xmlns:c16="http://schemas.microsoft.com/office/drawing/2014/chart" uri="{C3380CC4-5D6E-409C-BE32-E72D297353CC}">
              <c16:uniqueId val="{00000000-A293-4723-8BE5-E484EC6C9175}"/>
            </c:ext>
          </c:extLst>
        </c:ser>
        <c:dLbls>
          <c:showLegendKey val="0"/>
          <c:showVal val="0"/>
          <c:showCatName val="0"/>
          <c:showSerName val="0"/>
          <c:showPercent val="0"/>
          <c:showBubbleSize val="0"/>
        </c:dLbls>
        <c:gapWidth val="50"/>
        <c:axId val="100337152"/>
        <c:axId val="100338688"/>
      </c:barChart>
      <c:dateAx>
        <c:axId val="100337152"/>
        <c:scaling>
          <c:orientation val="minMax"/>
        </c:scaling>
        <c:delete val="0"/>
        <c:axPos val="l"/>
        <c:majorTickMark val="none"/>
        <c:minorTickMark val="none"/>
        <c:tickLblPos val="none"/>
        <c:spPr>
          <a:ln w="12700">
            <a:solidFill>
              <a:srgbClr val="000000"/>
            </a:solidFill>
            <a:prstDash val="solid"/>
          </a:ln>
        </c:spPr>
        <c:crossAx val="100338688"/>
        <c:crosses val="autoZero"/>
        <c:auto val="0"/>
        <c:lblOffset val="100"/>
        <c:baseTimeUnit val="days"/>
      </c:dateAx>
      <c:valAx>
        <c:axId val="100338688"/>
        <c:scaling>
          <c:orientation val="minMax"/>
          <c:max val="60"/>
          <c:min val="-60"/>
        </c:scaling>
        <c:delete val="0"/>
        <c:axPos val="b"/>
        <c:majorGridlines>
          <c:spPr>
            <a:ln w="3175">
              <a:solidFill>
                <a:srgbClr val="000000"/>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337152"/>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67511885895403E-2"/>
          <c:y val="0.16875430717145759"/>
          <c:w val="0.3232963549920761"/>
          <c:h val="0.71250000000000002"/>
        </c:manualLayout>
      </c:layout>
      <c:barChart>
        <c:barDir val="bar"/>
        <c:grouping val="clustered"/>
        <c:varyColors val="0"/>
        <c:ser>
          <c:idx val="0"/>
          <c:order val="0"/>
          <c:spPr>
            <a:solidFill>
              <a:srgbClr val="FAC62F"/>
            </a:solidFill>
            <a:ln w="12700">
              <a:solidFill>
                <a:srgbClr val="000000"/>
              </a:solidFill>
              <a:prstDash val="solid"/>
            </a:ln>
          </c:spPr>
          <c:invertIfNegative val="0"/>
          <c:cat>
            <c:strRef>
              <c:f>'DATENTABELLE GRAF 5'!$A$2:$A$18</c:f>
              <c:strCache>
                <c:ptCount val="17"/>
                <c:pt idx="0">
                  <c:v>Altenburger Land</c:v>
                </c:pt>
                <c:pt idx="1">
                  <c:v>Greiz</c:v>
                </c:pt>
                <c:pt idx="2">
                  <c:v>Saale-Orla-Kreis</c:v>
                </c:pt>
                <c:pt idx="3">
                  <c:v>Saale-Holzland-Kreis</c:v>
                </c:pt>
                <c:pt idx="4">
                  <c:v>Saalfeld-Rudolstadt</c:v>
                </c:pt>
                <c:pt idx="5">
                  <c:v>Sonneberg</c:v>
                </c:pt>
                <c:pt idx="6">
                  <c:v>Weimarer 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strCache>
            </c:strRef>
          </c:cat>
          <c:val>
            <c:numRef>
              <c:f>'DATENTABELLE GRAF 5'!$B$2:$B$18</c:f>
              <c:numCache>
                <c:formatCode>0.0</c:formatCode>
                <c:ptCount val="17"/>
                <c:pt idx="0">
                  <c:v>1369.3726643756104</c:v>
                </c:pt>
                <c:pt idx="1">
                  <c:v>1365.4426530330832</c:v>
                </c:pt>
                <c:pt idx="2">
                  <c:v>1106.8340721649477</c:v>
                </c:pt>
                <c:pt idx="3">
                  <c:v>1227.8796617467658</c:v>
                </c:pt>
                <c:pt idx="4">
                  <c:v>1134.7341265903187</c:v>
                </c:pt>
                <c:pt idx="5">
                  <c:v>930.91704371338437</c:v>
                </c:pt>
                <c:pt idx="6">
                  <c:v>1262.1806467210642</c:v>
                </c:pt>
                <c:pt idx="7">
                  <c:v>1164.4915719838539</c:v>
                </c:pt>
                <c:pt idx="8">
                  <c:v>1163.568500074573</c:v>
                </c:pt>
                <c:pt idx="9">
                  <c:v>1198.0094970670823</c:v>
                </c:pt>
                <c:pt idx="10">
                  <c:v>1103.2503173170749</c:v>
                </c:pt>
                <c:pt idx="11">
                  <c:v>1178.8536948871872</c:v>
                </c:pt>
                <c:pt idx="12">
                  <c:v>1273.1447228108079</c:v>
                </c:pt>
                <c:pt idx="13">
                  <c:v>1283.2592690009262</c:v>
                </c:pt>
                <c:pt idx="14">
                  <c:v>1167.0244671896783</c:v>
                </c:pt>
                <c:pt idx="15">
                  <c:v>1286.1372471875577</c:v>
                </c:pt>
                <c:pt idx="16">
                  <c:v>1232.819311590026</c:v>
                </c:pt>
              </c:numCache>
            </c:numRef>
          </c:val>
          <c:extLst>
            <c:ext xmlns:c16="http://schemas.microsoft.com/office/drawing/2014/chart" uri="{C3380CC4-5D6E-409C-BE32-E72D297353CC}">
              <c16:uniqueId val="{00000000-1E31-4C13-B532-8E6D3D63C6E6}"/>
            </c:ext>
          </c:extLst>
        </c:ser>
        <c:dLbls>
          <c:showLegendKey val="0"/>
          <c:showVal val="0"/>
          <c:showCatName val="0"/>
          <c:showSerName val="0"/>
          <c:showPercent val="0"/>
          <c:showBubbleSize val="0"/>
        </c:dLbls>
        <c:gapWidth val="50"/>
        <c:axId val="101807616"/>
        <c:axId val="101809152"/>
      </c:barChart>
      <c:catAx>
        <c:axId val="101807616"/>
        <c:scaling>
          <c:orientation val="minMax"/>
        </c:scaling>
        <c:delete val="0"/>
        <c:axPos val="l"/>
        <c:numFmt formatCode="General" sourceLinked="0"/>
        <c:majorTickMark val="none"/>
        <c:minorTickMark val="none"/>
        <c:tickLblPos val="none"/>
        <c:spPr>
          <a:ln w="12700">
            <a:solidFill>
              <a:srgbClr val="000000"/>
            </a:solidFill>
            <a:prstDash val="solid"/>
          </a:ln>
        </c:spPr>
        <c:crossAx val="101809152"/>
        <c:crosses val="autoZero"/>
        <c:auto val="1"/>
        <c:lblAlgn val="ctr"/>
        <c:lblOffset val="100"/>
        <c:tickMarkSkip val="1"/>
        <c:noMultiLvlLbl val="0"/>
      </c:catAx>
      <c:valAx>
        <c:axId val="101809152"/>
        <c:scaling>
          <c:orientation val="minMax"/>
          <c:max val="1500"/>
          <c:min val="0"/>
        </c:scaling>
        <c:delete val="0"/>
        <c:axPos val="b"/>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1807616"/>
        <c:crosses val="autoZero"/>
        <c:crossBetween val="between"/>
        <c:majorUnit val="300"/>
      </c:valAx>
      <c:spPr>
        <a:solidFill>
          <a:srgbClr val="FFFFFF"/>
        </a:solidFill>
        <a:ln w="12700">
          <a:solidFill>
            <a:srgbClr val="000000"/>
          </a:solidFill>
          <a:prstDash val="solid"/>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956410071809943E-2"/>
          <c:y val="2.7461535425199725E-2"/>
          <c:w val="0.83540344332807048"/>
          <c:h val="0.9279437684973455"/>
        </c:manualLayout>
      </c:layout>
      <c:barChart>
        <c:barDir val="bar"/>
        <c:grouping val="clustered"/>
        <c:varyColors val="0"/>
        <c:ser>
          <c:idx val="0"/>
          <c:order val="0"/>
          <c:spPr>
            <a:solidFill>
              <a:srgbClr val="0066CC"/>
            </a:solidFill>
            <a:ln w="12700">
              <a:solidFill>
                <a:srgbClr val="000000"/>
              </a:solidFill>
              <a:prstDash val="solid"/>
            </a:ln>
          </c:spPr>
          <c:invertIfNegative val="0"/>
          <c:val>
            <c:numRef>
              <c:f>'DATENTABELLE GRAF 5'!$C$2:$C$18</c:f>
              <c:numCache>
                <c:formatCode>0.0</c:formatCode>
                <c:ptCount val="17"/>
                <c:pt idx="0">
                  <c:v>2.560823604820456</c:v>
                </c:pt>
                <c:pt idx="1">
                  <c:v>4.0141255817202364</c:v>
                </c:pt>
                <c:pt idx="2">
                  <c:v>-7.4920719853864171E-2</c:v>
                </c:pt>
                <c:pt idx="3">
                  <c:v>-3.55242566615361</c:v>
                </c:pt>
                <c:pt idx="4">
                  <c:v>2.9338942717542551</c:v>
                </c:pt>
                <c:pt idx="5">
                  <c:v>-7.0736362928138874</c:v>
                </c:pt>
                <c:pt idx="6">
                  <c:v>0.23453223799070599</c:v>
                </c:pt>
                <c:pt idx="7">
                  <c:v>6.6090744319187422</c:v>
                </c:pt>
                <c:pt idx="8">
                  <c:v>1.5634852002853137</c:v>
                </c:pt>
                <c:pt idx="9">
                  <c:v>2.6759834280196486</c:v>
                </c:pt>
                <c:pt idx="10">
                  <c:v>4.4709682145988978</c:v>
                </c:pt>
                <c:pt idx="11">
                  <c:v>-1.4790833292417602</c:v>
                </c:pt>
                <c:pt idx="12">
                  <c:v>2.1249283765018419</c:v>
                </c:pt>
                <c:pt idx="13">
                  <c:v>-14.817378354927385</c:v>
                </c:pt>
                <c:pt idx="14">
                  <c:v>5.3671318004566757</c:v>
                </c:pt>
                <c:pt idx="15">
                  <c:v>-2.5962563133056733</c:v>
                </c:pt>
                <c:pt idx="16">
                  <c:v>-0.92686336025874994</c:v>
                </c:pt>
              </c:numCache>
            </c:numRef>
          </c:val>
          <c:extLst>
            <c:ext xmlns:c16="http://schemas.microsoft.com/office/drawing/2014/chart" uri="{C3380CC4-5D6E-409C-BE32-E72D297353CC}">
              <c16:uniqueId val="{00000000-B8F9-405E-AB19-309522E01F3F}"/>
            </c:ext>
          </c:extLst>
        </c:ser>
        <c:dLbls>
          <c:showLegendKey val="0"/>
          <c:showVal val="0"/>
          <c:showCatName val="0"/>
          <c:showSerName val="0"/>
          <c:showPercent val="0"/>
          <c:showBubbleSize val="0"/>
        </c:dLbls>
        <c:gapWidth val="50"/>
        <c:axId val="103090432"/>
        <c:axId val="103112704"/>
      </c:barChart>
      <c:dateAx>
        <c:axId val="103090432"/>
        <c:scaling>
          <c:orientation val="minMax"/>
        </c:scaling>
        <c:delete val="0"/>
        <c:axPos val="l"/>
        <c:majorTickMark val="none"/>
        <c:minorTickMark val="none"/>
        <c:tickLblPos val="none"/>
        <c:spPr>
          <a:ln w="12700">
            <a:solidFill>
              <a:srgbClr val="000000"/>
            </a:solidFill>
            <a:prstDash val="solid"/>
          </a:ln>
        </c:spPr>
        <c:crossAx val="103112704"/>
        <c:crosses val="autoZero"/>
        <c:auto val="0"/>
        <c:lblOffset val="100"/>
        <c:baseTimeUnit val="days"/>
      </c:dateAx>
      <c:valAx>
        <c:axId val="103112704"/>
        <c:scaling>
          <c:orientation val="minMax"/>
          <c:max val="10"/>
          <c:min val="-15"/>
        </c:scaling>
        <c:delete val="0"/>
        <c:axPos val="b"/>
        <c:majorGridlines>
          <c:spPr>
            <a:ln w="3175">
              <a:solidFill>
                <a:srgbClr val="000000"/>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3090432"/>
        <c:crosses val="autoZero"/>
        <c:crossBetween val="between"/>
        <c:majorUnit val="5"/>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80314965" right="0.78740157480314965" top="0.98425196850393704" bottom="0.98425196850393704" header="0.27559055118110237" footer="0.51181102362204722"/>
  <pageSetup paperSize="9" orientation="portrait" r:id="rId1"/>
  <headerFooter alignWithMargins="0">
    <oddHeader>&amp;C&amp;8- 6 -</oddHeader>
  </headerFooter>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1.1811023622047245" right="1.1811023622047245" top="1.1811023622047245" bottom="1.1811023622047245" header="0.27559055118110237" footer="0.51181102362204722"/>
  <pageSetup paperSize="9" orientation="portrait" r:id="rId1"/>
  <headerFooter alignWithMargins="0">
    <oddHeader>&amp;C&amp;8- 7 -</oddHead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8740157480314965" right="0.78740157480314965" top="0.78740157480314965" bottom="0.78740157480314965" header="0.27559055118110237" footer="0.51181102362204722"/>
  <pageSetup paperSize="9" orientation="portrait" r:id="rId1"/>
  <headerFooter alignWithMargins="0">
    <oddHeader>&amp;C&amp;8- 8 -</oddHead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8740157480314965" right="0.78740157480314965" top="0.78740157480314965" bottom="0.78740157480314965" header="0.27559055118110237" footer="0.51181102362204722"/>
  <pageSetup paperSize="9" orientation="portrait" r:id="rId1"/>
  <headerFooter alignWithMargins="0">
    <oddHeader>&amp;C&amp;8- 9 -</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010275" cy="87820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7</xdr:col>
      <xdr:colOff>0</xdr:colOff>
      <xdr:row>57</xdr:row>
      <xdr:rowOff>0</xdr:rowOff>
    </xdr:from>
    <xdr:to>
      <xdr:col>7</xdr:col>
      <xdr:colOff>0</xdr:colOff>
      <xdr:row>57</xdr:row>
      <xdr:rowOff>0</xdr:rowOff>
    </xdr:to>
    <xdr:sp macro="" textlink="">
      <xdr:nvSpPr>
        <xdr:cNvPr id="2" name="Text Box 14"/>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47625</xdr:colOff>
      <xdr:row>57</xdr:row>
      <xdr:rowOff>0</xdr:rowOff>
    </xdr:from>
    <xdr:to>
      <xdr:col>6</xdr:col>
      <xdr:colOff>685800</xdr:colOff>
      <xdr:row>57</xdr:row>
      <xdr:rowOff>0</xdr:rowOff>
    </xdr:to>
    <xdr:sp macro="" textlink="">
      <xdr:nvSpPr>
        <xdr:cNvPr id="3" name="Text Box 33"/>
        <xdr:cNvSpPr txBox="1">
          <a:spLocks noChangeArrowheads="1"/>
        </xdr:cNvSpPr>
      </xdr:nvSpPr>
      <xdr:spPr bwMode="auto">
        <a:xfrm>
          <a:off x="3762375" y="9515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4" name="Text Box 35"/>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0</xdr:colOff>
      <xdr:row>57</xdr:row>
      <xdr:rowOff>0</xdr:rowOff>
    </xdr:to>
    <xdr:sp macro="" textlink="">
      <xdr:nvSpPr>
        <xdr:cNvPr id="2" name="Text Box 3"/>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8</xdr:col>
      <xdr:colOff>0</xdr:colOff>
      <xdr:row>57</xdr:row>
      <xdr:rowOff>0</xdr:rowOff>
    </xdr:from>
    <xdr:to>
      <xdr:col>8</xdr:col>
      <xdr:colOff>0</xdr:colOff>
      <xdr:row>57</xdr:row>
      <xdr:rowOff>0</xdr:rowOff>
    </xdr:to>
    <xdr:sp macro="" textlink="">
      <xdr:nvSpPr>
        <xdr:cNvPr id="3" name="Text Box 8"/>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57</xdr:row>
      <xdr:rowOff>0</xdr:rowOff>
    </xdr:from>
    <xdr:to>
      <xdr:col>7</xdr:col>
      <xdr:colOff>0</xdr:colOff>
      <xdr:row>57</xdr:row>
      <xdr:rowOff>0</xdr:rowOff>
    </xdr:to>
    <xdr:sp macro="" textlink="">
      <xdr:nvSpPr>
        <xdr:cNvPr id="2" name="Text Box 3"/>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3" name="Text Box 8"/>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0</xdr:colOff>
      <xdr:row>57</xdr:row>
      <xdr:rowOff>0</xdr:rowOff>
    </xdr:to>
    <xdr:sp macro="" textlink="">
      <xdr:nvSpPr>
        <xdr:cNvPr id="2" name="Text Box 3"/>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8</xdr:col>
      <xdr:colOff>0</xdr:colOff>
      <xdr:row>57</xdr:row>
      <xdr:rowOff>0</xdr:rowOff>
    </xdr:from>
    <xdr:to>
      <xdr:col>8</xdr:col>
      <xdr:colOff>0</xdr:colOff>
      <xdr:row>57</xdr:row>
      <xdr:rowOff>0</xdr:rowOff>
    </xdr:to>
    <xdr:sp macro="" textlink="">
      <xdr:nvSpPr>
        <xdr:cNvPr id="3" name="Text Box 8"/>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57</xdr:row>
      <xdr:rowOff>0</xdr:rowOff>
    </xdr:from>
    <xdr:to>
      <xdr:col>5</xdr:col>
      <xdr:colOff>0</xdr:colOff>
      <xdr:row>57</xdr:row>
      <xdr:rowOff>0</xdr:rowOff>
    </xdr:to>
    <xdr:sp macro="" textlink="">
      <xdr:nvSpPr>
        <xdr:cNvPr id="2" name="Text Box 3"/>
        <xdr:cNvSpPr txBox="1">
          <a:spLocks noChangeArrowheads="1"/>
        </xdr:cNvSpPr>
      </xdr:nvSpPr>
      <xdr:spPr bwMode="auto">
        <a:xfrm>
          <a:off x="4524375"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57</xdr:row>
      <xdr:rowOff>0</xdr:rowOff>
    </xdr:from>
    <xdr:to>
      <xdr:col>5</xdr:col>
      <xdr:colOff>0</xdr:colOff>
      <xdr:row>57</xdr:row>
      <xdr:rowOff>0</xdr:rowOff>
    </xdr:to>
    <xdr:sp macro="" textlink="">
      <xdr:nvSpPr>
        <xdr:cNvPr id="3" name="Text Box 8"/>
        <xdr:cNvSpPr txBox="1">
          <a:spLocks noChangeArrowheads="1"/>
        </xdr:cNvSpPr>
      </xdr:nvSpPr>
      <xdr:spPr bwMode="auto">
        <a:xfrm>
          <a:off x="4524375"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57</xdr:row>
      <xdr:rowOff>0</xdr:rowOff>
    </xdr:from>
    <xdr:to>
      <xdr:col>6</xdr:col>
      <xdr:colOff>0</xdr:colOff>
      <xdr:row>57</xdr:row>
      <xdr:rowOff>0</xdr:rowOff>
    </xdr:to>
    <xdr:sp macro="" textlink="">
      <xdr:nvSpPr>
        <xdr:cNvPr id="4" name="Text Box 10"/>
        <xdr:cNvSpPr txBox="1">
          <a:spLocks noChangeArrowheads="1"/>
        </xdr:cNvSpPr>
      </xdr:nvSpPr>
      <xdr:spPr bwMode="auto">
        <a:xfrm>
          <a:off x="56197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57</xdr:row>
      <xdr:rowOff>0</xdr:rowOff>
    </xdr:from>
    <xdr:to>
      <xdr:col>6</xdr:col>
      <xdr:colOff>0</xdr:colOff>
      <xdr:row>57</xdr:row>
      <xdr:rowOff>0</xdr:rowOff>
    </xdr:to>
    <xdr:sp macro="" textlink="">
      <xdr:nvSpPr>
        <xdr:cNvPr id="5" name="Text Box 11"/>
        <xdr:cNvSpPr txBox="1">
          <a:spLocks noChangeArrowheads="1"/>
        </xdr:cNvSpPr>
      </xdr:nvSpPr>
      <xdr:spPr bwMode="auto">
        <a:xfrm>
          <a:off x="56197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0</xdr:col>
      <xdr:colOff>28575</xdr:colOff>
      <xdr:row>7</xdr:row>
      <xdr:rowOff>0</xdr:rowOff>
    </xdr:from>
    <xdr:to>
      <xdr:col>4</xdr:col>
      <xdr:colOff>0</xdr:colOff>
      <xdr:row>7</xdr:row>
      <xdr:rowOff>0</xdr:rowOff>
    </xdr:to>
    <xdr:sp macro="" textlink="">
      <xdr:nvSpPr>
        <xdr:cNvPr id="3" name="Text Box 5"/>
        <xdr:cNvSpPr txBox="1">
          <a:spLocks noChangeArrowheads="1"/>
        </xdr:cNvSpPr>
      </xdr:nvSpPr>
      <xdr:spPr bwMode="auto">
        <a:xfrm>
          <a:off x="28575" y="1295400"/>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6"/>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7"/>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8"/>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9"/>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0"/>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9" name="Text Box 11"/>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2</xdr:col>
      <xdr:colOff>638175</xdr:colOff>
      <xdr:row>4</xdr:row>
      <xdr:rowOff>19050</xdr:rowOff>
    </xdr:from>
    <xdr:to>
      <xdr:col>2</xdr:col>
      <xdr:colOff>1076325</xdr:colOff>
      <xdr:row>4</xdr:row>
      <xdr:rowOff>19050</xdr:rowOff>
    </xdr:to>
    <xdr:sp macro="" textlink="">
      <xdr:nvSpPr>
        <xdr:cNvPr id="10" name="Line 42"/>
        <xdr:cNvSpPr>
          <a:spLocks noChangeShapeType="1"/>
        </xdr:cNvSpPr>
      </xdr:nvSpPr>
      <xdr:spPr bwMode="auto">
        <a:xfrm>
          <a:off x="9144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6</xdr:col>
      <xdr:colOff>0</xdr:colOff>
      <xdr:row>7</xdr:row>
      <xdr:rowOff>0</xdr:rowOff>
    </xdr:to>
    <xdr:sp macro="" textlink="">
      <xdr:nvSpPr>
        <xdr:cNvPr id="11" name="Text Box 3"/>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6"/>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7"/>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8"/>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9"/>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6" name="Text Box 10"/>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7" name="Text Box 11"/>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3" name="Text Box 6"/>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7"/>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8"/>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9"/>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10"/>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1"/>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9" name="Text Box 3"/>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0" name="Text Box 6"/>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1" name="Text Box 7"/>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8"/>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9"/>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10"/>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11"/>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0</xdr:col>
      <xdr:colOff>28575</xdr:colOff>
      <xdr:row>7</xdr:row>
      <xdr:rowOff>0</xdr:rowOff>
    </xdr:from>
    <xdr:to>
      <xdr:col>4</xdr:col>
      <xdr:colOff>0</xdr:colOff>
      <xdr:row>7</xdr:row>
      <xdr:rowOff>0</xdr:rowOff>
    </xdr:to>
    <xdr:sp macro="" textlink="">
      <xdr:nvSpPr>
        <xdr:cNvPr id="3" name="Text Box 5"/>
        <xdr:cNvSpPr txBox="1">
          <a:spLocks noChangeArrowheads="1"/>
        </xdr:cNvSpPr>
      </xdr:nvSpPr>
      <xdr:spPr bwMode="auto">
        <a:xfrm>
          <a:off x="28575" y="1295400"/>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6"/>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7"/>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8"/>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9"/>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0"/>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9" name="Text Box 11"/>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0" name="Text Box 3"/>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1" name="Text Box 6"/>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7"/>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8"/>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9"/>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10"/>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6" name="Text Box 11"/>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2" name="Text Box 3"/>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6"/>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 name="Text Box 7"/>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5" name="Text Box 8"/>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9"/>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10"/>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11"/>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3</xdr:col>
      <xdr:colOff>609600</xdr:colOff>
      <xdr:row>4</xdr:row>
      <xdr:rowOff>19050</xdr:rowOff>
    </xdr:from>
    <xdr:to>
      <xdr:col>3</xdr:col>
      <xdr:colOff>1047750</xdr:colOff>
      <xdr:row>4</xdr:row>
      <xdr:rowOff>19050</xdr:rowOff>
    </xdr:to>
    <xdr:sp macro="" textlink="">
      <xdr:nvSpPr>
        <xdr:cNvPr id="9" name="Line 37"/>
        <xdr:cNvSpPr>
          <a:spLocks noChangeShapeType="1"/>
        </xdr:cNvSpPr>
      </xdr:nvSpPr>
      <xdr:spPr bwMode="auto">
        <a:xfrm>
          <a:off x="16002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2" name="Text Box 3"/>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6"/>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 name="Text Box 7"/>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5" name="Text Box 8"/>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9"/>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10"/>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11"/>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0.18192</cdr:x>
      <cdr:y>0.153</cdr:y>
    </cdr:from>
    <cdr:to>
      <cdr:x>0.45917</cdr:x>
      <cdr:y>0.1715</cdr:y>
    </cdr:to>
    <cdr:sp macro="" textlink="">
      <cdr:nvSpPr>
        <cdr:cNvPr id="1025" name="Text Box 1"/>
        <cdr:cNvSpPr txBox="1">
          <a:spLocks xmlns:a="http://schemas.openxmlformats.org/drawingml/2006/main" noChangeArrowheads="1"/>
        </cdr:cNvSpPr>
      </cdr:nvSpPr>
      <cdr:spPr bwMode="auto">
        <a:xfrm xmlns:a="http://schemas.openxmlformats.org/drawingml/2006/main">
          <a:off x="1093363" y="1343654"/>
          <a:ext cx="1666349" cy="1624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0.20717</cdr:x>
      <cdr:y>0.46688</cdr:y>
    </cdr:from>
    <cdr:to>
      <cdr:x>0.30952</cdr:x>
      <cdr:y>0.49946</cdr:y>
    </cdr:to>
    <cdr:sp macro="" textlink="">
      <cdr:nvSpPr>
        <cdr:cNvPr id="1026" name="Text Box 2"/>
        <cdr:cNvSpPr txBox="1">
          <a:spLocks xmlns:a="http://schemas.openxmlformats.org/drawingml/2006/main" noChangeArrowheads="1"/>
        </cdr:cNvSpPr>
      </cdr:nvSpPr>
      <cdr:spPr bwMode="auto">
        <a:xfrm xmlns:a="http://schemas.openxmlformats.org/drawingml/2006/main">
          <a:off x="1243175" y="4095751"/>
          <a:ext cx="614200" cy="2857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Personal-</a:t>
          </a:r>
        </a:p>
        <a:p xmlns:a="http://schemas.openxmlformats.org/drawingml/2006/main">
          <a:pPr algn="ctr" rtl="0">
            <a:defRPr sz="1000"/>
          </a:pPr>
          <a:r>
            <a:rPr lang="de-DE" sz="800" b="0" i="0" u="none" strike="noStrike" baseline="0">
              <a:solidFill>
                <a:srgbClr val="000000"/>
              </a:solidFill>
              <a:latin typeface="Arial"/>
              <a:cs typeface="Arial"/>
            </a:rPr>
            <a:t>ausgaben</a:t>
          </a:r>
        </a:p>
      </cdr:txBody>
    </cdr:sp>
  </cdr:relSizeAnchor>
  <cdr:relSizeAnchor xmlns:cdr="http://schemas.openxmlformats.org/drawingml/2006/chartDrawing">
    <cdr:from>
      <cdr:x>0.67541</cdr:x>
      <cdr:y>0.45717</cdr:y>
    </cdr:from>
    <cdr:to>
      <cdr:x>0.80712</cdr:x>
      <cdr:y>0.50817</cdr:y>
    </cdr:to>
    <cdr:sp macro="" textlink="">
      <cdr:nvSpPr>
        <cdr:cNvPr id="1027" name="Text Box 3"/>
        <cdr:cNvSpPr txBox="1">
          <a:spLocks xmlns:a="http://schemas.openxmlformats.org/drawingml/2006/main" noChangeArrowheads="1"/>
        </cdr:cNvSpPr>
      </cdr:nvSpPr>
      <cdr:spPr bwMode="auto">
        <a:xfrm xmlns:a="http://schemas.openxmlformats.org/drawingml/2006/main">
          <a:off x="4052964" y="4014849"/>
          <a:ext cx="790351"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Sach-</a:t>
          </a:r>
        </a:p>
        <a:p xmlns:a="http://schemas.openxmlformats.org/drawingml/2006/main">
          <a:pPr algn="ctr" rtl="0">
            <a:defRPr sz="1000"/>
          </a:pPr>
          <a:r>
            <a:rPr lang="de-DE" sz="800" b="0" i="0" u="none" strike="noStrike" baseline="0">
              <a:solidFill>
                <a:srgbClr val="000000"/>
              </a:solidFill>
              <a:latin typeface="Arial"/>
              <a:cs typeface="Arial"/>
            </a:rPr>
            <a:t>investitionen</a:t>
          </a:r>
        </a:p>
      </cdr:txBody>
    </cdr:sp>
  </cdr:relSizeAnchor>
  <cdr:relSizeAnchor xmlns:cdr="http://schemas.openxmlformats.org/drawingml/2006/chartDrawing">
    <cdr:from>
      <cdr:x>0.35315</cdr:x>
      <cdr:y>0.45667</cdr:y>
    </cdr:from>
    <cdr:to>
      <cdr:x>0.49763</cdr:x>
      <cdr:y>0.50767</cdr:y>
    </cdr:to>
    <cdr:sp macro="" textlink="">
      <cdr:nvSpPr>
        <cdr:cNvPr id="1028" name="Text Box 4"/>
        <cdr:cNvSpPr txBox="1">
          <a:spLocks xmlns:a="http://schemas.openxmlformats.org/drawingml/2006/main" noChangeArrowheads="1"/>
        </cdr:cNvSpPr>
      </cdr:nvSpPr>
      <cdr:spPr bwMode="auto">
        <a:xfrm xmlns:a="http://schemas.openxmlformats.org/drawingml/2006/main">
          <a:off x="2119158" y="4010458"/>
          <a:ext cx="866982"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laufender</a:t>
          </a:r>
        </a:p>
        <a:p xmlns:a="http://schemas.openxmlformats.org/drawingml/2006/main">
          <a:pPr algn="ctr" rtl="0">
            <a:defRPr sz="1000"/>
          </a:pPr>
          <a:r>
            <a:rPr lang="de-DE" sz="800" b="0" i="0" u="none" strike="noStrike" baseline="0">
              <a:solidFill>
                <a:srgbClr val="000000"/>
              </a:solidFill>
              <a:latin typeface="Arial"/>
              <a:cs typeface="Arial"/>
            </a:rPr>
            <a:t>Sachaufwand</a:t>
          </a:r>
        </a:p>
      </cdr:txBody>
    </cdr:sp>
  </cdr:relSizeAnchor>
  <cdr:relSizeAnchor xmlns:cdr="http://schemas.openxmlformats.org/drawingml/2006/chartDrawing">
    <cdr:from>
      <cdr:x>0.51465</cdr:x>
      <cdr:y>0.45667</cdr:y>
    </cdr:from>
    <cdr:to>
      <cdr:x>0.65287</cdr:x>
      <cdr:y>0.50767</cdr:y>
    </cdr:to>
    <cdr:sp macro="" textlink="">
      <cdr:nvSpPr>
        <cdr:cNvPr id="1029" name="Text Box 5"/>
        <cdr:cNvSpPr txBox="1">
          <a:spLocks xmlns:a="http://schemas.openxmlformats.org/drawingml/2006/main" noChangeArrowheads="1"/>
        </cdr:cNvSpPr>
      </cdr:nvSpPr>
      <cdr:spPr bwMode="auto">
        <a:xfrm xmlns:a="http://schemas.openxmlformats.org/drawingml/2006/main">
          <a:off x="3088315" y="4010458"/>
          <a:ext cx="829418"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soziale</a:t>
          </a:r>
        </a:p>
        <a:p xmlns:a="http://schemas.openxmlformats.org/drawingml/2006/main">
          <a:pPr algn="ctr" rtl="0">
            <a:defRPr sz="1000"/>
          </a:pPr>
          <a:r>
            <a:rPr lang="de-DE" sz="800" b="0" i="0" u="none" strike="noStrike" baseline="0">
              <a:solidFill>
                <a:srgbClr val="000000"/>
              </a:solidFill>
              <a:latin typeface="Arial"/>
              <a:cs typeface="Arial"/>
            </a:rPr>
            <a:t>Leistungen</a:t>
          </a:r>
        </a:p>
      </cdr:txBody>
    </cdr:sp>
  </cdr:relSizeAnchor>
  <cdr:relSizeAnchor xmlns:cdr="http://schemas.openxmlformats.org/drawingml/2006/chartDrawing">
    <cdr:from>
      <cdr:x>0.06225</cdr:x>
      <cdr:y>0.0595</cdr:y>
    </cdr:from>
    <cdr:to>
      <cdr:x>0.938</cdr:x>
      <cdr:y>0.94925</cdr:y>
    </cdr:to>
    <cdr:sp macro="" textlink="">
      <cdr:nvSpPr>
        <cdr:cNvPr id="1030" name="Rectangle 6"/>
        <cdr:cNvSpPr>
          <a:spLocks xmlns:a="http://schemas.openxmlformats.org/drawingml/2006/main" noChangeArrowheads="1"/>
        </cdr:cNvSpPr>
      </cdr:nvSpPr>
      <cdr:spPr bwMode="auto">
        <a:xfrm xmlns:a="http://schemas.openxmlformats.org/drawingml/2006/main">
          <a:off x="374140" y="522532"/>
          <a:ext cx="5263498" cy="7813829"/>
        </a:xfrm>
        <a:prstGeom xmlns:a="http://schemas.openxmlformats.org/drawingml/2006/main" prst="rect">
          <a:avLst/>
        </a:prstGeom>
        <a:noFill xmlns:a="http://schemas.openxmlformats.org/drawingml/2006/main"/>
        <a:ln xmlns:a="http://schemas.openxmlformats.org/drawingml/2006/main" w="5080">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0.12225</cdr:x>
      <cdr:y>0.09425</cdr:y>
    </cdr:from>
    <cdr:to>
      <cdr:x>0.88125</cdr:x>
      <cdr:y>0.14525</cdr:y>
    </cdr:to>
    <cdr:sp macro="" textlink="">
      <cdr:nvSpPr>
        <cdr:cNvPr id="1031" name="Text Box 7"/>
        <cdr:cNvSpPr txBox="1">
          <a:spLocks xmlns:a="http://schemas.openxmlformats.org/drawingml/2006/main" noChangeArrowheads="1"/>
        </cdr:cNvSpPr>
      </cdr:nvSpPr>
      <cdr:spPr bwMode="auto">
        <a:xfrm xmlns:a="http://schemas.openxmlformats.org/drawingml/2006/main">
          <a:off x="734756" y="827708"/>
          <a:ext cx="4561799"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1. Ausgewählte Ausgaben und Einnahmen</a:t>
          </a:r>
        </a:p>
        <a:p xmlns:a="http://schemas.openxmlformats.org/drawingml/2006/main">
          <a:pPr algn="ctr" rtl="0">
            <a:defRPr sz="1000"/>
          </a:pPr>
          <a:r>
            <a:rPr lang="de-DE" sz="1200" b="1" i="0" u="none" strike="noStrike" baseline="0">
              <a:solidFill>
                <a:srgbClr val="000000"/>
              </a:solidFill>
              <a:latin typeface="Arial"/>
              <a:cs typeface="Arial"/>
            </a:rPr>
            <a:t>1.1. - 30.6.2024 und 1.1. - 30.6.2025 nach Arten</a:t>
          </a:r>
        </a:p>
      </cdr:txBody>
    </cdr:sp>
  </cdr:relSizeAnchor>
  <cdr:relSizeAnchor xmlns:cdr="http://schemas.openxmlformats.org/drawingml/2006/chartDrawing">
    <cdr:from>
      <cdr:x>0.095</cdr:x>
      <cdr:y>0.52025</cdr:y>
    </cdr:from>
    <cdr:to>
      <cdr:x>0.8335</cdr:x>
      <cdr:y>0.83625</cdr:y>
    </cdr:to>
    <cdr:graphicFrame macro="">
      <cdr:nvGraphicFramePr>
        <cdr:cNvPr id="1540" name="Chart 516"/>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0.17826</cdr:x>
      <cdr:y>0.51735</cdr:y>
    </cdr:from>
    <cdr:to>
      <cdr:x>0.45551</cdr:x>
      <cdr:y>0.53905</cdr:y>
    </cdr:to>
    <cdr:sp macro="" textlink="">
      <cdr:nvSpPr>
        <cdr:cNvPr id="1036" name="Text Box 12"/>
        <cdr:cNvSpPr txBox="1">
          <a:spLocks xmlns:a="http://schemas.openxmlformats.org/drawingml/2006/main" noChangeArrowheads="1"/>
        </cdr:cNvSpPr>
      </cdr:nvSpPr>
      <cdr:spPr bwMode="auto">
        <a:xfrm xmlns:a="http://schemas.openxmlformats.org/drawingml/2006/main">
          <a:off x="1069671" y="4543424"/>
          <a:ext cx="1663708" cy="1905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0.18767</cdr:x>
      <cdr:y>0.82275</cdr:y>
    </cdr:from>
    <cdr:to>
      <cdr:x>0.33992</cdr:x>
      <cdr:y>0.8835</cdr:y>
    </cdr:to>
    <cdr:sp macro="" textlink="">
      <cdr:nvSpPr>
        <cdr:cNvPr id="1037" name="Text Box 13"/>
        <cdr:cNvSpPr txBox="1">
          <a:spLocks xmlns:a="http://schemas.openxmlformats.org/drawingml/2006/main" noChangeArrowheads="1"/>
        </cdr:cNvSpPr>
      </cdr:nvSpPr>
      <cdr:spPr bwMode="auto">
        <a:xfrm xmlns:a="http://schemas.openxmlformats.org/drawingml/2006/main">
          <a:off x="1127972" y="7225432"/>
          <a:ext cx="915064" cy="5335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Steuern und</a:t>
          </a:r>
        </a:p>
        <a:p xmlns:a="http://schemas.openxmlformats.org/drawingml/2006/main">
          <a:pPr algn="ctr" rtl="0">
            <a:defRPr sz="1000"/>
          </a:pPr>
          <a:r>
            <a:rPr lang="de-DE" sz="800" b="0" i="0" u="none" strike="noStrike" baseline="0">
              <a:solidFill>
                <a:srgbClr val="000000"/>
              </a:solidFill>
              <a:latin typeface="Arial"/>
              <a:cs typeface="Arial"/>
            </a:rPr>
            <a:t>steuerähnliche</a:t>
          </a:r>
        </a:p>
        <a:p xmlns:a="http://schemas.openxmlformats.org/drawingml/2006/main">
          <a:pPr algn="ctr" rtl="0">
            <a:defRPr sz="1000"/>
          </a:pPr>
          <a:r>
            <a:rPr lang="de-DE" sz="800" b="0" i="0" u="none" strike="noStrike" baseline="0">
              <a:solidFill>
                <a:srgbClr val="000000"/>
              </a:solidFill>
              <a:latin typeface="Arial"/>
              <a:cs typeface="Arial"/>
            </a:rPr>
            <a:t>Einnahmen</a:t>
          </a:r>
        </a:p>
      </cdr:txBody>
    </cdr:sp>
  </cdr:relSizeAnchor>
  <cdr:relSizeAnchor xmlns:cdr="http://schemas.openxmlformats.org/drawingml/2006/chartDrawing">
    <cdr:from>
      <cdr:x>0.66967</cdr:x>
      <cdr:y>0.82275</cdr:y>
    </cdr:from>
    <cdr:to>
      <cdr:x>0.81067</cdr:x>
      <cdr:y>0.89975</cdr:y>
    </cdr:to>
    <cdr:sp macro="" textlink="">
      <cdr:nvSpPr>
        <cdr:cNvPr id="1038" name="Text Box 14"/>
        <cdr:cNvSpPr txBox="1">
          <a:spLocks xmlns:a="http://schemas.openxmlformats.org/drawingml/2006/main" noChangeArrowheads="1"/>
        </cdr:cNvSpPr>
      </cdr:nvSpPr>
      <cdr:spPr bwMode="auto">
        <a:xfrm xmlns:a="http://schemas.openxmlformats.org/drawingml/2006/main">
          <a:off x="4024924" y="7225432"/>
          <a:ext cx="847449" cy="6762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Zuweisungen</a:t>
          </a:r>
        </a:p>
        <a:p xmlns:a="http://schemas.openxmlformats.org/drawingml/2006/main">
          <a:pPr algn="ctr" rtl="0">
            <a:defRPr sz="1000"/>
          </a:pPr>
          <a:r>
            <a:rPr lang="de-DE" sz="800" b="0" i="0" u="none" strike="noStrike" baseline="0">
              <a:solidFill>
                <a:srgbClr val="000000"/>
              </a:solidFill>
              <a:latin typeface="Arial"/>
              <a:cs typeface="Arial"/>
            </a:rPr>
            <a:t>und Zuschüsse</a:t>
          </a:r>
        </a:p>
        <a:p xmlns:a="http://schemas.openxmlformats.org/drawingml/2006/main">
          <a:pPr algn="ctr" rtl="0">
            <a:defRPr sz="1000"/>
          </a:pPr>
          <a:r>
            <a:rPr lang="de-DE" sz="800" b="0" i="0" u="none" strike="noStrike" baseline="0">
              <a:solidFill>
                <a:srgbClr val="000000"/>
              </a:solidFill>
              <a:latin typeface="Arial"/>
              <a:cs typeface="Arial"/>
            </a:rPr>
            <a:t>für Investitionen</a:t>
          </a:r>
        </a:p>
        <a:p xmlns:a="http://schemas.openxmlformats.org/drawingml/2006/main">
          <a:pPr algn="ctr" rtl="0">
            <a:defRPr sz="1000"/>
          </a:pPr>
          <a:r>
            <a:rPr lang="de-DE" sz="800" b="0" i="0" u="none" strike="noStrike" baseline="0">
              <a:solidFill>
                <a:srgbClr val="000000"/>
              </a:solidFill>
              <a:latin typeface="Arial"/>
              <a:cs typeface="Arial"/>
            </a:rPr>
            <a:t>vom Land</a:t>
          </a:r>
        </a:p>
      </cdr:txBody>
    </cdr:sp>
  </cdr:relSizeAnchor>
  <cdr:relSizeAnchor xmlns:cdr="http://schemas.openxmlformats.org/drawingml/2006/chartDrawing">
    <cdr:from>
      <cdr:x>0.34342</cdr:x>
      <cdr:y>0.82275</cdr:y>
    </cdr:from>
    <cdr:to>
      <cdr:x>0.50667</cdr:x>
      <cdr:y>0.8835</cdr:y>
    </cdr:to>
    <cdr:sp macro="" textlink="">
      <cdr:nvSpPr>
        <cdr:cNvPr id="1039" name="Text Box 15"/>
        <cdr:cNvSpPr txBox="1">
          <a:spLocks xmlns:a="http://schemas.openxmlformats.org/drawingml/2006/main" noChangeArrowheads="1"/>
        </cdr:cNvSpPr>
      </cdr:nvSpPr>
      <cdr:spPr bwMode="auto">
        <a:xfrm xmlns:a="http://schemas.openxmlformats.org/drawingml/2006/main">
          <a:off x="2064072" y="7225432"/>
          <a:ext cx="981178" cy="5335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Einnahmen</a:t>
          </a:r>
        </a:p>
        <a:p xmlns:a="http://schemas.openxmlformats.org/drawingml/2006/main">
          <a:pPr algn="ctr" rtl="0">
            <a:defRPr sz="1000"/>
          </a:pPr>
          <a:r>
            <a:rPr lang="de-DE" sz="800" b="0" i="0" u="none" strike="noStrike" baseline="0">
              <a:solidFill>
                <a:srgbClr val="000000"/>
              </a:solidFill>
              <a:latin typeface="Arial"/>
              <a:cs typeface="Arial"/>
            </a:rPr>
            <a:t>aus Verwal-</a:t>
          </a:r>
        </a:p>
        <a:p xmlns:a="http://schemas.openxmlformats.org/drawingml/2006/main">
          <a:pPr algn="ctr" rtl="0">
            <a:defRPr sz="1000"/>
          </a:pPr>
          <a:r>
            <a:rPr lang="de-DE" sz="800" b="0" i="0" u="none" strike="noStrike" baseline="0">
              <a:solidFill>
                <a:srgbClr val="000000"/>
              </a:solidFill>
              <a:latin typeface="Arial"/>
              <a:cs typeface="Arial"/>
            </a:rPr>
            <a:t>tung und Betrieb</a:t>
          </a:r>
        </a:p>
      </cdr:txBody>
    </cdr:sp>
  </cdr:relSizeAnchor>
  <cdr:relSizeAnchor xmlns:cdr="http://schemas.openxmlformats.org/drawingml/2006/chartDrawing">
    <cdr:from>
      <cdr:x>0.50917</cdr:x>
      <cdr:y>0.82275</cdr:y>
    </cdr:from>
    <cdr:to>
      <cdr:x>0.65667</cdr:x>
      <cdr:y>0.89975</cdr:y>
    </cdr:to>
    <cdr:sp macro="" textlink="">
      <cdr:nvSpPr>
        <cdr:cNvPr id="1040" name="Text Box 16"/>
        <cdr:cNvSpPr txBox="1">
          <a:spLocks xmlns:a="http://schemas.openxmlformats.org/drawingml/2006/main" noChangeArrowheads="1"/>
        </cdr:cNvSpPr>
      </cdr:nvSpPr>
      <cdr:spPr bwMode="auto">
        <a:xfrm xmlns:a="http://schemas.openxmlformats.org/drawingml/2006/main">
          <a:off x="3060275" y="7225432"/>
          <a:ext cx="886516" cy="6762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laufende Zu-</a:t>
          </a:r>
        </a:p>
        <a:p xmlns:a="http://schemas.openxmlformats.org/drawingml/2006/main">
          <a:pPr algn="ctr" rtl="0">
            <a:defRPr sz="1000"/>
          </a:pPr>
          <a:r>
            <a:rPr lang="de-DE" sz="800" b="0" i="0" u="none" strike="noStrike" baseline="0">
              <a:solidFill>
                <a:srgbClr val="000000"/>
              </a:solidFill>
              <a:latin typeface="Arial"/>
              <a:cs typeface="Arial"/>
            </a:rPr>
            <a:t>weisungen und</a:t>
          </a:r>
        </a:p>
        <a:p xmlns:a="http://schemas.openxmlformats.org/drawingml/2006/main">
          <a:pPr algn="ctr" rtl="0">
            <a:defRPr sz="1000"/>
          </a:pPr>
          <a:r>
            <a:rPr lang="de-DE" sz="800" b="0" i="0" u="none" strike="noStrike" baseline="0">
              <a:solidFill>
                <a:srgbClr val="000000"/>
              </a:solidFill>
              <a:latin typeface="Arial"/>
              <a:cs typeface="Arial"/>
            </a:rPr>
            <a:t>Zuschüsse</a:t>
          </a:r>
        </a:p>
        <a:p xmlns:a="http://schemas.openxmlformats.org/drawingml/2006/main">
          <a:pPr algn="ctr" rtl="0">
            <a:defRPr sz="1000"/>
          </a:pPr>
          <a:r>
            <a:rPr lang="de-DE" sz="800" b="0" i="0" u="none" strike="noStrike" baseline="0">
              <a:solidFill>
                <a:srgbClr val="000000"/>
              </a:solidFill>
              <a:latin typeface="Arial"/>
              <a:cs typeface="Arial"/>
            </a:rPr>
            <a:t>vom Land</a:t>
          </a:r>
        </a:p>
      </cdr:txBody>
    </cdr:sp>
  </cdr:relSizeAnchor>
  <cdr:relSizeAnchor xmlns:cdr="http://schemas.openxmlformats.org/drawingml/2006/chartDrawing">
    <cdr:from>
      <cdr:x>0.358</cdr:x>
      <cdr:y>0.90575</cdr:y>
    </cdr:from>
    <cdr:to>
      <cdr:x>0.41275</cdr:x>
      <cdr:y>0.92125</cdr:y>
    </cdr:to>
    <cdr:sp macro="" textlink="">
      <cdr:nvSpPr>
        <cdr:cNvPr id="1041" name="Rectangle 17"/>
        <cdr:cNvSpPr>
          <a:spLocks xmlns:a="http://schemas.openxmlformats.org/drawingml/2006/main" noChangeArrowheads="1"/>
        </cdr:cNvSpPr>
      </cdr:nvSpPr>
      <cdr:spPr bwMode="auto">
        <a:xfrm xmlns:a="http://schemas.openxmlformats.org/drawingml/2006/main">
          <a:off x="2151678" y="7954342"/>
          <a:ext cx="329063" cy="1361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FFCC99" mc:Ignorable="a14" a14:legacySpreadsheetColorIndex="47"/>
            </a:gs>
            <a:gs pos="100000">
              <a:srgbClr xmlns:mc="http://schemas.openxmlformats.org/markup-compatibility/2006" xmlns:a14="http://schemas.microsoft.com/office/drawing/2010/main" val="FF9900" mc:Ignorable="a14" a14:legacySpreadsheetColorIndex="52"/>
            </a:gs>
          </a:gsLst>
          <a:path path="shape">
            <a:fillToRect l="50000" t="50000" r="50000" b="50000"/>
          </a:path>
        </a:gra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0.42575</cdr:x>
      <cdr:y>0.9045</cdr:y>
    </cdr:from>
    <cdr:to>
      <cdr:x>0.5035</cdr:x>
      <cdr:y>0.92175</cdr:y>
    </cdr:to>
    <cdr:sp macro="" textlink="">
      <cdr:nvSpPr>
        <cdr:cNvPr id="1043" name="Text Box 19"/>
        <cdr:cNvSpPr txBox="1">
          <a:spLocks xmlns:a="http://schemas.openxmlformats.org/drawingml/2006/main" noChangeArrowheads="1"/>
        </cdr:cNvSpPr>
      </cdr:nvSpPr>
      <cdr:spPr bwMode="auto">
        <a:xfrm xmlns:a="http://schemas.openxmlformats.org/drawingml/2006/main">
          <a:off x="2558875" y="7943364"/>
          <a:ext cx="467298" cy="1514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0.5985</cdr:x>
      <cdr:y>0.90575</cdr:y>
    </cdr:from>
    <cdr:to>
      <cdr:x>0.67625</cdr:x>
      <cdr:y>0.923</cdr:y>
    </cdr:to>
    <cdr:sp macro="" textlink="">
      <cdr:nvSpPr>
        <cdr:cNvPr id="1044" name="Text Box 20"/>
        <cdr:cNvSpPr txBox="1">
          <a:spLocks xmlns:a="http://schemas.openxmlformats.org/drawingml/2006/main" noChangeArrowheads="1"/>
        </cdr:cNvSpPr>
      </cdr:nvSpPr>
      <cdr:spPr bwMode="auto">
        <a:xfrm xmlns:a="http://schemas.openxmlformats.org/drawingml/2006/main">
          <a:off x="3597150" y="7954342"/>
          <a:ext cx="467298" cy="151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dr:relSizeAnchor xmlns:cdr="http://schemas.openxmlformats.org/drawingml/2006/chartDrawing">
    <cdr:from>
      <cdr:x>0.53125</cdr:x>
      <cdr:y>0.90575</cdr:y>
    </cdr:from>
    <cdr:to>
      <cdr:x>0.5865</cdr:x>
      <cdr:y>0.92125</cdr:y>
    </cdr:to>
    <cdr:sp macro="" textlink="">
      <cdr:nvSpPr>
        <cdr:cNvPr id="1045" name="Rectangle 21"/>
        <cdr:cNvSpPr>
          <a:spLocks xmlns:a="http://schemas.openxmlformats.org/drawingml/2006/main" noChangeArrowheads="1"/>
        </cdr:cNvSpPr>
      </cdr:nvSpPr>
      <cdr:spPr bwMode="auto">
        <a:xfrm xmlns:a="http://schemas.openxmlformats.org/drawingml/2006/main">
          <a:off x="3192959" y="7954342"/>
          <a:ext cx="332067" cy="1361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CCFFCC" mc:Ignorable="a14" a14:legacySpreadsheetColorIndex="42"/>
            </a:gs>
          </a:gsLst>
          <a:lin ang="0" scaled="1"/>
        </a:gra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0.0715</cdr:x>
      <cdr:y>0.92775</cdr:y>
    </cdr:from>
    <cdr:to>
      <cdr:x>0.38375</cdr:x>
      <cdr:y>0.945</cdr:y>
    </cdr:to>
    <cdr:sp macro="" textlink="">
      <cdr:nvSpPr>
        <cdr:cNvPr id="1046" name="Text Box 22"/>
        <cdr:cNvSpPr txBox="1">
          <a:spLocks xmlns:a="http://schemas.openxmlformats.org/drawingml/2006/main" noChangeArrowheads="1"/>
        </cdr:cNvSpPr>
      </cdr:nvSpPr>
      <cdr:spPr bwMode="auto">
        <a:xfrm xmlns:a="http://schemas.openxmlformats.org/drawingml/2006/main">
          <a:off x="429735" y="8147547"/>
          <a:ext cx="1876708" cy="151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28575</xdr:colOff>
      <xdr:row>133</xdr:row>
      <xdr:rowOff>0</xdr:rowOff>
    </xdr:from>
    <xdr:to>
      <xdr:col>4</xdr:col>
      <xdr:colOff>2619375</xdr:colOff>
      <xdr:row>133</xdr:row>
      <xdr:rowOff>0</xdr:rowOff>
    </xdr:to>
    <xdr:sp macro="" textlink="">
      <xdr:nvSpPr>
        <xdr:cNvPr id="2" name="Text 5"/>
        <xdr:cNvSpPr txBox="1">
          <a:spLocks noChangeArrowheads="1"/>
        </xdr:cNvSpPr>
      </xdr:nvSpPr>
      <xdr:spPr bwMode="auto">
        <a:xfrm>
          <a:off x="28575" y="21536025"/>
          <a:ext cx="37814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Helvetica"/>
              <a:cs typeface="Helvetica"/>
            </a:rPr>
            <a:t>Ausgabe-/Einnahmeart</a:t>
          </a:r>
        </a:p>
      </xdr:txBody>
    </xdr:sp>
    <xdr:clientData/>
  </xdr:twoCellAnchor>
  <xdr:twoCellAnchor>
    <xdr:from>
      <xdr:col>5</xdr:col>
      <xdr:colOff>28575</xdr:colOff>
      <xdr:row>133</xdr:row>
      <xdr:rowOff>0</xdr:rowOff>
    </xdr:from>
    <xdr:to>
      <xdr:col>7</xdr:col>
      <xdr:colOff>733425</xdr:colOff>
      <xdr:row>133</xdr:row>
      <xdr:rowOff>0</xdr:rowOff>
    </xdr:to>
    <xdr:sp macro="" textlink="">
      <xdr:nvSpPr>
        <xdr:cNvPr id="3" name="Text 6"/>
        <xdr:cNvSpPr txBox="1">
          <a:spLocks noChangeArrowheads="1"/>
        </xdr:cNvSpPr>
      </xdr:nvSpPr>
      <xdr:spPr bwMode="auto">
        <a:xfrm>
          <a:off x="3838575" y="21536025"/>
          <a:ext cx="2228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Helvetica"/>
              <a:cs typeface="Helvetica"/>
            </a:rPr>
            <a:t>Gruppierungsnummer bzw. Erläuterung</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5286375" cy="84105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0.0036</cdr:x>
      <cdr:y>0.0034</cdr:y>
    </cdr:from>
    <cdr:to>
      <cdr:x>0.98413</cdr:x>
      <cdr:y>0.43478</cdr:y>
    </cdr:to>
    <cdr:graphicFrame macro="">
      <cdr:nvGraphicFramePr>
        <cdr:cNvPr id="2364" name="Chart 316"/>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0.13389</cdr:x>
      <cdr:y>0.06975</cdr:y>
    </cdr:from>
    <cdr:to>
      <cdr:x>0.33539</cdr:x>
      <cdr:y>0.0935</cdr:y>
    </cdr:to>
    <cdr:sp macro="" textlink="">
      <cdr:nvSpPr>
        <cdr:cNvPr id="2051" name="Text Box 3"/>
        <cdr:cNvSpPr txBox="1">
          <a:spLocks xmlns:a="http://schemas.openxmlformats.org/drawingml/2006/main" noChangeArrowheads="1"/>
        </cdr:cNvSpPr>
      </cdr:nvSpPr>
      <cdr:spPr bwMode="auto">
        <a:xfrm xmlns:a="http://schemas.openxmlformats.org/drawingml/2006/main">
          <a:off x="707779" y="587966"/>
          <a:ext cx="1065205" cy="2002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0.0065</cdr:x>
      <cdr:y>0.41003</cdr:y>
    </cdr:from>
    <cdr:to>
      <cdr:x>0.359</cdr:x>
      <cdr:y>0.42822</cdr:y>
    </cdr:to>
    <cdr:sp macro="" textlink="">
      <cdr:nvSpPr>
        <cdr:cNvPr id="2058" name="Text Box 10"/>
        <cdr:cNvSpPr txBox="1">
          <a:spLocks xmlns:a="http://schemas.openxmlformats.org/drawingml/2006/main" noChangeArrowheads="1"/>
        </cdr:cNvSpPr>
      </cdr:nvSpPr>
      <cdr:spPr bwMode="auto">
        <a:xfrm xmlns:a="http://schemas.openxmlformats.org/drawingml/2006/main">
          <a:off x="34344" y="3447507"/>
          <a:ext cx="1862507" cy="1529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0.036</cdr:x>
      <cdr:y>0.01375</cdr:y>
    </cdr:from>
    <cdr:to>
      <cdr:x>0.96775</cdr:x>
      <cdr:y>0.059</cdr:y>
    </cdr:to>
    <cdr:sp macro="" textlink="">
      <cdr:nvSpPr>
        <cdr:cNvPr id="2050" name="Text Box 2"/>
        <cdr:cNvSpPr txBox="1">
          <a:spLocks xmlns:a="http://schemas.openxmlformats.org/drawingml/2006/main" noChangeArrowheads="1"/>
        </cdr:cNvSpPr>
      </cdr:nvSpPr>
      <cdr:spPr bwMode="auto">
        <a:xfrm xmlns:a="http://schemas.openxmlformats.org/drawingml/2006/main">
          <a:off x="190652" y="115776"/>
          <a:ext cx="4934455" cy="3810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2. Ausgaben der kreisfreien Städte für Sachinvestitionen</a:t>
          </a:r>
        </a:p>
        <a:p xmlns:a="http://schemas.openxmlformats.org/drawingml/2006/main">
          <a:pPr algn="ctr" rtl="0">
            <a:defRPr sz="1000"/>
          </a:pPr>
          <a:r>
            <a:rPr lang="de-DE" sz="1100" b="1" i="0" u="none" strike="noStrike" baseline="0">
              <a:solidFill>
                <a:srgbClr val="000000"/>
              </a:solidFill>
              <a:latin typeface="Arial"/>
              <a:cs typeface="Arial"/>
            </a:rPr>
            <a:t>1.1. - 30.6.2024 und 1.1. - 30.6.2025</a:t>
          </a:r>
        </a:p>
        <a:p xmlns:a="http://schemas.openxmlformats.org/drawingml/2006/main">
          <a:pPr algn="ctr" rtl="0">
            <a:defRPr sz="1000"/>
          </a:pPr>
          <a:endParaRPr lang="de-DE" sz="1100" b="1" i="0" u="none" strike="noStrike" baseline="0">
            <a:solidFill>
              <a:srgbClr val="000000"/>
            </a:solidFill>
            <a:latin typeface="Arial"/>
            <a:cs typeface="Arial"/>
          </a:endParaRPr>
        </a:p>
      </cdr:txBody>
    </cdr:sp>
  </cdr:relSizeAnchor>
  <cdr:relSizeAnchor xmlns:cdr="http://schemas.openxmlformats.org/drawingml/2006/chartDrawing">
    <cdr:from>
      <cdr:x>0.00541</cdr:x>
      <cdr:y>0.5757</cdr:y>
    </cdr:from>
    <cdr:to>
      <cdr:x>0.99423</cdr:x>
      <cdr:y>0.98641</cdr:y>
    </cdr:to>
    <cdr:graphicFrame macro="">
      <cdr:nvGraphicFramePr>
        <cdr:cNvPr id="2368" name="Chart 320"/>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0.0065</cdr:x>
      <cdr:y>0.9686</cdr:y>
    </cdr:from>
    <cdr:to>
      <cdr:x>0.359</cdr:x>
      <cdr:y>0.9995</cdr:y>
    </cdr:to>
    <cdr:sp macro="" textlink="">
      <cdr:nvSpPr>
        <cdr:cNvPr id="2065" name="Text Box 17"/>
        <cdr:cNvSpPr txBox="1">
          <a:spLocks xmlns:a="http://schemas.openxmlformats.org/drawingml/2006/main" noChangeArrowheads="1"/>
        </cdr:cNvSpPr>
      </cdr:nvSpPr>
      <cdr:spPr bwMode="auto">
        <a:xfrm xmlns:a="http://schemas.openxmlformats.org/drawingml/2006/main">
          <a:off x="34344" y="8143875"/>
          <a:ext cx="1862507" cy="2598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0.036</cdr:x>
      <cdr:y>0.59041</cdr:y>
    </cdr:from>
    <cdr:to>
      <cdr:x>0.96775</cdr:x>
      <cdr:y>0.63566</cdr:y>
    </cdr:to>
    <cdr:sp macro="" textlink="">
      <cdr:nvSpPr>
        <cdr:cNvPr id="2066" name="Text Box 18"/>
        <cdr:cNvSpPr txBox="1">
          <a:spLocks xmlns:a="http://schemas.openxmlformats.org/drawingml/2006/main" noChangeArrowheads="1"/>
        </cdr:cNvSpPr>
      </cdr:nvSpPr>
      <cdr:spPr bwMode="auto">
        <a:xfrm xmlns:a="http://schemas.openxmlformats.org/drawingml/2006/main">
          <a:off x="190310" y="4976932"/>
          <a:ext cx="4925579" cy="3814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3. Einnahmen der kreisfreien Städte aus laufenden Zuweisungen und Zuschüssen 1.1. - 30.6.2024 und 1.1. - 30.6.2025</a:t>
          </a:r>
        </a:p>
      </cdr:txBody>
    </cdr:sp>
  </cdr:relSizeAnchor>
  <cdr:relSizeAnchor xmlns:cdr="http://schemas.openxmlformats.org/drawingml/2006/chartDrawing">
    <cdr:from>
      <cdr:x>0.39125</cdr:x>
      <cdr:y>0.3835</cdr:y>
    </cdr:from>
    <cdr:to>
      <cdr:x>0.442</cdr:x>
      <cdr:y>0.39475</cdr:y>
    </cdr:to>
    <cdr:sp macro="" textlink="">
      <cdr:nvSpPr>
        <cdr:cNvPr id="2070" name="Rectangle 22"/>
        <cdr:cNvSpPr>
          <a:spLocks xmlns:a="http://schemas.openxmlformats.org/drawingml/2006/main" noChangeArrowheads="1"/>
        </cdr:cNvSpPr>
      </cdr:nvSpPr>
      <cdr:spPr bwMode="auto">
        <a:xfrm xmlns:a="http://schemas.openxmlformats.org/drawingml/2006/main">
          <a:off x="2072021" y="3229108"/>
          <a:ext cx="268767" cy="947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339966" mc:Ignorable="a14" a14:legacySpreadsheetColorIndex="57"/>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0.5505</cdr:x>
      <cdr:y>0.3835</cdr:y>
    </cdr:from>
    <cdr:to>
      <cdr:x>0.60125</cdr:x>
      <cdr:y>0.39475</cdr:y>
    </cdr:to>
    <cdr:sp macro="" textlink="">
      <cdr:nvSpPr>
        <cdr:cNvPr id="2071" name="Rectangle 23"/>
        <cdr:cNvSpPr>
          <a:spLocks xmlns:a="http://schemas.openxmlformats.org/drawingml/2006/main" noChangeArrowheads="1"/>
        </cdr:cNvSpPr>
      </cdr:nvSpPr>
      <cdr:spPr bwMode="auto">
        <a:xfrm xmlns:a="http://schemas.openxmlformats.org/drawingml/2006/main">
          <a:off x="2915393" y="3229108"/>
          <a:ext cx="268767" cy="947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9900" mc:Ignorable="a14" a14:legacySpreadsheetColorIndex="5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0.454</cdr:x>
      <cdr:y>0.38075</cdr:y>
    </cdr:from>
    <cdr:to>
      <cdr:x>0.522</cdr:x>
      <cdr:y>0.3985</cdr:y>
    </cdr:to>
    <cdr:sp macro="" textlink="">
      <cdr:nvSpPr>
        <cdr:cNvPr id="2072" name="Text Box 24"/>
        <cdr:cNvSpPr txBox="1">
          <a:spLocks xmlns:a="http://schemas.openxmlformats.org/drawingml/2006/main" noChangeArrowheads="1"/>
        </cdr:cNvSpPr>
      </cdr:nvSpPr>
      <cdr:spPr bwMode="auto">
        <a:xfrm xmlns:a="http://schemas.openxmlformats.org/drawingml/2006/main">
          <a:off x="2404339" y="3205953"/>
          <a:ext cx="360121" cy="149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0.615</cdr:x>
      <cdr:y>0.38075</cdr:y>
    </cdr:from>
    <cdr:to>
      <cdr:x>0.68325</cdr:x>
      <cdr:y>0.3985</cdr:y>
    </cdr:to>
    <cdr:sp macro="" textlink="">
      <cdr:nvSpPr>
        <cdr:cNvPr id="2073" name="Text Box 25"/>
        <cdr:cNvSpPr txBox="1">
          <a:spLocks xmlns:a="http://schemas.openxmlformats.org/drawingml/2006/main" noChangeArrowheads="1"/>
        </cdr:cNvSpPr>
      </cdr:nvSpPr>
      <cdr:spPr bwMode="auto">
        <a:xfrm xmlns:a="http://schemas.openxmlformats.org/drawingml/2006/main">
          <a:off x="3256979" y="3205953"/>
          <a:ext cx="361445" cy="149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userShapes>
</file>

<file path=xl/drawings/drawing5.xml><?xml version="1.0" encoding="utf-8"?>
<c:userShapes xmlns:c="http://schemas.openxmlformats.org/drawingml/2006/chart">
  <cdr:relSizeAnchor xmlns:cdr="http://schemas.openxmlformats.org/drawingml/2006/chartDrawing">
    <cdr:from>
      <cdr:x>0.13959</cdr:x>
      <cdr:y>0.18131</cdr:y>
    </cdr:from>
    <cdr:to>
      <cdr:x>0.34435</cdr:x>
      <cdr:y>0.22514</cdr:y>
    </cdr:to>
    <cdr:sp macro="" textlink="">
      <cdr:nvSpPr>
        <cdr:cNvPr id="22529" name="Text Box 1"/>
        <cdr:cNvSpPr txBox="1">
          <a:spLocks xmlns:a="http://schemas.openxmlformats.org/drawingml/2006/main" noChangeArrowheads="1"/>
        </cdr:cNvSpPr>
      </cdr:nvSpPr>
      <cdr:spPr bwMode="auto">
        <a:xfrm xmlns:a="http://schemas.openxmlformats.org/drawingml/2006/main">
          <a:off x="743753" y="669992"/>
          <a:ext cx="1086322" cy="1621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0.39099</cdr:x>
      <cdr:y>0.89001</cdr:y>
    </cdr:from>
    <cdr:to>
      <cdr:x>0.44132</cdr:x>
      <cdr:y>0.91753</cdr:y>
    </cdr:to>
    <cdr:sp macro="" textlink="">
      <cdr:nvSpPr>
        <cdr:cNvPr id="22534" name="Rectangle 6"/>
        <cdr:cNvSpPr>
          <a:spLocks xmlns:a="http://schemas.openxmlformats.org/drawingml/2006/main" noChangeArrowheads="1"/>
        </cdr:cNvSpPr>
      </cdr:nvSpPr>
      <cdr:spPr bwMode="auto">
        <a:xfrm xmlns:a="http://schemas.openxmlformats.org/drawingml/2006/main">
          <a:off x="2077558" y="3237113"/>
          <a:ext cx="267022" cy="10186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0066CC" mc:Ignorable="a14" a14:legacySpreadsheetColorIndex="30"/>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0.54616</cdr:x>
      <cdr:y>0.88733</cdr:y>
    </cdr:from>
    <cdr:to>
      <cdr:x>0.59624</cdr:x>
      <cdr:y>0.91509</cdr:y>
    </cdr:to>
    <cdr:sp macro="" textlink="">
      <cdr:nvSpPr>
        <cdr:cNvPr id="22535" name="Rectangle 7"/>
        <cdr:cNvSpPr>
          <a:spLocks xmlns:a="http://schemas.openxmlformats.org/drawingml/2006/main" noChangeArrowheads="1"/>
        </cdr:cNvSpPr>
      </cdr:nvSpPr>
      <cdr:spPr bwMode="auto">
        <a:xfrm xmlns:a="http://schemas.openxmlformats.org/drawingml/2006/main">
          <a:off x="2887207" y="3122841"/>
          <a:ext cx="264741" cy="97697"/>
        </a:xfrm>
        <a:prstGeom xmlns:a="http://schemas.openxmlformats.org/drawingml/2006/main" prst="rect">
          <a:avLst/>
        </a:prstGeom>
        <a:solidFill xmlns:a="http://schemas.openxmlformats.org/drawingml/2006/main">
          <a:srgbClr val="FFC000"/>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0.44918</cdr:x>
      <cdr:y>0.88222</cdr:y>
    </cdr:from>
    <cdr:to>
      <cdr:x>0.51743</cdr:x>
      <cdr:y>0.92118</cdr:y>
    </cdr:to>
    <cdr:sp macro="" textlink="">
      <cdr:nvSpPr>
        <cdr:cNvPr id="22536" name="Text Box 8"/>
        <cdr:cNvSpPr txBox="1">
          <a:spLocks xmlns:a="http://schemas.openxmlformats.org/drawingml/2006/main" noChangeArrowheads="1"/>
        </cdr:cNvSpPr>
      </cdr:nvSpPr>
      <cdr:spPr bwMode="auto">
        <a:xfrm xmlns:a="http://schemas.openxmlformats.org/drawingml/2006/main">
          <a:off x="2386261" y="3208766"/>
          <a:ext cx="362107" cy="1435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0.60925</cdr:x>
      <cdr:y>0.88222</cdr:y>
    </cdr:from>
    <cdr:to>
      <cdr:x>0.6775</cdr:x>
      <cdr:y>0.92118</cdr:y>
    </cdr:to>
    <cdr:sp macro="" textlink="">
      <cdr:nvSpPr>
        <cdr:cNvPr id="22537" name="Text Box 9"/>
        <cdr:cNvSpPr txBox="1">
          <a:spLocks xmlns:a="http://schemas.openxmlformats.org/drawingml/2006/main" noChangeArrowheads="1"/>
        </cdr:cNvSpPr>
      </cdr:nvSpPr>
      <cdr:spPr bwMode="auto">
        <a:xfrm xmlns:a="http://schemas.openxmlformats.org/drawingml/2006/main">
          <a:off x="3235519" y="3208766"/>
          <a:ext cx="362108" cy="1435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010275" cy="91344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0.5832</cdr:x>
      <cdr:y>0.14875</cdr:y>
    </cdr:from>
    <cdr:to>
      <cdr:x>0.98575</cdr:x>
      <cdr:y>0.917</cdr:y>
    </cdr:to>
    <cdr:graphicFrame macro="">
      <cdr:nvGraphicFramePr>
        <cdr:cNvPr id="3001" name="Chart 953"/>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0.03475</cdr:x>
      <cdr:y>0.03275</cdr:y>
    </cdr:from>
    <cdr:to>
      <cdr:x>0.9665</cdr:x>
      <cdr:y>0.08475</cdr:y>
    </cdr:to>
    <cdr:sp macro="" textlink="">
      <cdr:nvSpPr>
        <cdr:cNvPr id="2050" name="Text Box 2"/>
        <cdr:cNvSpPr txBox="1">
          <a:spLocks xmlns:a="http://schemas.openxmlformats.org/drawingml/2006/main" noChangeArrowheads="1"/>
        </cdr:cNvSpPr>
      </cdr:nvSpPr>
      <cdr:spPr bwMode="auto">
        <a:xfrm xmlns:a="http://schemas.openxmlformats.org/drawingml/2006/main">
          <a:off x="208857" y="299466"/>
          <a:ext cx="5600074" cy="4754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4. Ausgaben der Gemeinden und Gemeindeverbände für Sachinvestitionen</a:t>
          </a:r>
        </a:p>
        <a:p xmlns:a="http://schemas.openxmlformats.org/drawingml/2006/main">
          <a:pPr algn="ctr" rtl="0">
            <a:defRPr sz="1000"/>
          </a:pPr>
          <a:r>
            <a:rPr lang="de-DE" sz="1200" b="1" i="0" u="none" strike="noStrike" baseline="0">
              <a:solidFill>
                <a:srgbClr val="000000"/>
              </a:solidFill>
              <a:latin typeface="Arial"/>
              <a:cs typeface="Arial"/>
            </a:rPr>
            <a:t>1.1. - 30.6.2025 nach Landkreisen</a:t>
          </a:r>
        </a:p>
      </cdr:txBody>
    </cdr:sp>
  </cdr:relSizeAnchor>
  <cdr:relSizeAnchor xmlns:cdr="http://schemas.openxmlformats.org/drawingml/2006/chartDrawing">
    <cdr:from>
      <cdr:x>0.05075</cdr:x>
      <cdr:y>0.9295</cdr:y>
    </cdr:from>
    <cdr:to>
      <cdr:x>0.38525</cdr:x>
      <cdr:y>0.9565</cdr:y>
    </cdr:to>
    <cdr:sp macro="" textlink="">
      <cdr:nvSpPr>
        <cdr:cNvPr id="2051" name="Text Box 3"/>
        <cdr:cNvSpPr txBox="1">
          <a:spLocks xmlns:a="http://schemas.openxmlformats.org/drawingml/2006/main" noChangeArrowheads="1"/>
        </cdr:cNvSpPr>
      </cdr:nvSpPr>
      <cdr:spPr bwMode="auto">
        <a:xfrm xmlns:a="http://schemas.openxmlformats.org/drawingml/2006/main">
          <a:off x="305021" y="8499348"/>
          <a:ext cx="2010437"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0.61675</cdr:x>
      <cdr:y>0.9295</cdr:y>
    </cdr:from>
    <cdr:to>
      <cdr:x>0.9465</cdr:x>
      <cdr:y>0.9565</cdr:y>
    </cdr:to>
    <cdr:sp macro="" textlink="">
      <cdr:nvSpPr>
        <cdr:cNvPr id="2053" name="Text Box 5"/>
        <cdr:cNvSpPr txBox="1">
          <a:spLocks xmlns:a="http://schemas.openxmlformats.org/drawingml/2006/main" noChangeArrowheads="1"/>
        </cdr:cNvSpPr>
      </cdr:nvSpPr>
      <cdr:spPr bwMode="auto">
        <a:xfrm xmlns:a="http://schemas.openxmlformats.org/drawingml/2006/main">
          <a:off x="3706837" y="8499348"/>
          <a:ext cx="1981888"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Veränderung zum Vorjahr in %</a:t>
          </a:r>
        </a:p>
      </cdr:txBody>
    </cdr:sp>
  </cdr:relSizeAnchor>
  <cdr:relSizeAnchor xmlns:cdr="http://schemas.openxmlformats.org/drawingml/2006/chartDrawing">
    <cdr:from>
      <cdr:x>0.01075</cdr:x>
      <cdr:y>0.98075</cdr:y>
    </cdr:from>
    <cdr:to>
      <cdr:x>0.36425</cdr:x>
      <cdr:y>0.99525</cdr:y>
    </cdr:to>
    <cdr:sp macro="" textlink="">
      <cdr:nvSpPr>
        <cdr:cNvPr id="2058" name="Text Box 10"/>
        <cdr:cNvSpPr txBox="1">
          <a:spLocks xmlns:a="http://schemas.openxmlformats.org/drawingml/2006/main" noChangeArrowheads="1"/>
        </cdr:cNvSpPr>
      </cdr:nvSpPr>
      <cdr:spPr bwMode="auto">
        <a:xfrm xmlns:a="http://schemas.openxmlformats.org/drawingml/2006/main">
          <a:off x="64610" y="8967978"/>
          <a:ext cx="2124633" cy="1325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0.23758</cdr:x>
      <cdr:y>0.16549</cdr:y>
    </cdr:from>
    <cdr:to>
      <cdr:x>0.23903</cdr:x>
      <cdr:y>0.87734</cdr:y>
    </cdr:to>
    <cdr:sp macro="" textlink="">
      <cdr:nvSpPr>
        <cdr:cNvPr id="2061" name="Line 13"/>
        <cdr:cNvSpPr>
          <a:spLocks xmlns:a="http://schemas.openxmlformats.org/drawingml/2006/main" noChangeShapeType="1"/>
        </cdr:cNvSpPr>
      </cdr:nvSpPr>
      <cdr:spPr bwMode="auto">
        <a:xfrm xmlns:a="http://schemas.openxmlformats.org/drawingml/2006/main">
          <a:off x="1427924" y="1514822"/>
          <a:ext cx="8715" cy="6515937"/>
        </a:xfrm>
        <a:prstGeom xmlns:a="http://schemas.openxmlformats.org/drawingml/2006/main" prst="line">
          <a:avLst/>
        </a:prstGeom>
        <a:noFill xmlns:a="http://schemas.openxmlformats.org/drawingml/2006/main"/>
        <a:ln xmlns:a="http://schemas.openxmlformats.org/drawingml/2006/main" w="25400">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0.12268</cdr:x>
      <cdr:y>0.13865</cdr:y>
    </cdr:from>
    <cdr:to>
      <cdr:x>0.36668</cdr:x>
      <cdr:y>0.1584</cdr:y>
    </cdr:to>
    <cdr:sp macro="" textlink="">
      <cdr:nvSpPr>
        <cdr:cNvPr id="2062" name="Text Box 14"/>
        <cdr:cNvSpPr txBox="1">
          <a:spLocks xmlns:a="http://schemas.openxmlformats.org/drawingml/2006/main" noChangeArrowheads="1"/>
        </cdr:cNvSpPr>
      </cdr:nvSpPr>
      <cdr:spPr bwMode="auto">
        <a:xfrm xmlns:a="http://schemas.openxmlformats.org/drawingml/2006/main">
          <a:off x="737340" y="1266511"/>
          <a:ext cx="1466507" cy="1804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Durchschnitt Landkreise</a:t>
          </a:r>
        </a:p>
      </cdr:txBody>
    </cdr:sp>
  </cdr:relSizeAnchor>
  <cdr:relSizeAnchor xmlns:cdr="http://schemas.openxmlformats.org/drawingml/2006/chartDrawing">
    <cdr:from>
      <cdr:x>0.37242</cdr:x>
      <cdr:y>0.17518</cdr:y>
    </cdr:from>
    <cdr:to>
      <cdr:x>0.6155</cdr:x>
      <cdr:y>0.201</cdr:y>
    </cdr:to>
    <cdr:sp macro="" textlink="">
      <cdr:nvSpPr>
        <cdr:cNvPr id="2068" name="Text Box 20"/>
        <cdr:cNvSpPr txBox="1">
          <a:spLocks xmlns:a="http://schemas.openxmlformats.org/drawingml/2006/main" noChangeArrowheads="1"/>
        </cdr:cNvSpPr>
      </cdr:nvSpPr>
      <cdr:spPr bwMode="auto">
        <a:xfrm xmlns:a="http://schemas.openxmlformats.org/drawingml/2006/main">
          <a:off x="2238375" y="1600200"/>
          <a:ext cx="1460949" cy="2358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Eichsfeld</a:t>
          </a:r>
        </a:p>
      </cdr:txBody>
    </cdr:sp>
  </cdr:relSizeAnchor>
  <cdr:relSizeAnchor xmlns:cdr="http://schemas.openxmlformats.org/drawingml/2006/chartDrawing">
    <cdr:from>
      <cdr:x>0.36926</cdr:x>
      <cdr:y>0.214</cdr:y>
    </cdr:from>
    <cdr:to>
      <cdr:x>0.61325</cdr:x>
      <cdr:y>0.243</cdr:y>
    </cdr:to>
    <cdr:sp macro="" textlink="">
      <cdr:nvSpPr>
        <cdr:cNvPr id="2072" name="Text Box 24"/>
        <cdr:cNvSpPr txBox="1">
          <a:spLocks xmlns:a="http://schemas.openxmlformats.org/drawingml/2006/main" noChangeArrowheads="1"/>
        </cdr:cNvSpPr>
      </cdr:nvSpPr>
      <cdr:spPr bwMode="auto">
        <a:xfrm xmlns:a="http://schemas.openxmlformats.org/drawingml/2006/main">
          <a:off x="2219326" y="1954778"/>
          <a:ext cx="1466476"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Nordhausen</a:t>
          </a:r>
        </a:p>
      </cdr:txBody>
    </cdr:sp>
  </cdr:relSizeAnchor>
  <cdr:relSizeAnchor xmlns:cdr="http://schemas.openxmlformats.org/drawingml/2006/chartDrawing">
    <cdr:from>
      <cdr:x>0.36292</cdr:x>
      <cdr:y>0.25575</cdr:y>
    </cdr:from>
    <cdr:to>
      <cdr:x>0.6155</cdr:x>
      <cdr:y>0.285</cdr:y>
    </cdr:to>
    <cdr:sp macro="" textlink="">
      <cdr:nvSpPr>
        <cdr:cNvPr id="2073" name="Text Box 25"/>
        <cdr:cNvSpPr txBox="1">
          <a:spLocks xmlns:a="http://schemas.openxmlformats.org/drawingml/2006/main" noChangeArrowheads="1"/>
        </cdr:cNvSpPr>
      </cdr:nvSpPr>
      <cdr:spPr bwMode="auto">
        <a:xfrm xmlns:a="http://schemas.openxmlformats.org/drawingml/2006/main">
          <a:off x="2181225" y="2336142"/>
          <a:ext cx="151809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Wartburgkreis</a:t>
          </a:r>
        </a:p>
      </cdr:txBody>
    </cdr:sp>
  </cdr:relSizeAnchor>
  <cdr:relSizeAnchor xmlns:cdr="http://schemas.openxmlformats.org/drawingml/2006/chartDrawing">
    <cdr:from>
      <cdr:x>0.36292</cdr:x>
      <cdr:y>0.29725</cdr:y>
    </cdr:from>
    <cdr:to>
      <cdr:x>0.6125</cdr:x>
      <cdr:y>0.32625</cdr:y>
    </cdr:to>
    <cdr:sp macro="" textlink="">
      <cdr:nvSpPr>
        <cdr:cNvPr id="2074" name="Text Box 26"/>
        <cdr:cNvSpPr txBox="1">
          <a:spLocks xmlns:a="http://schemas.openxmlformats.org/drawingml/2006/main" noChangeArrowheads="1"/>
        </cdr:cNvSpPr>
      </cdr:nvSpPr>
      <cdr:spPr bwMode="auto">
        <a:xfrm xmlns:a="http://schemas.openxmlformats.org/drawingml/2006/main">
          <a:off x="2181225" y="2715223"/>
          <a:ext cx="1500068"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Unstrut-Hainich-Kreis</a:t>
          </a:r>
        </a:p>
      </cdr:txBody>
    </cdr:sp>
  </cdr:relSizeAnchor>
  <cdr:relSizeAnchor xmlns:cdr="http://schemas.openxmlformats.org/drawingml/2006/chartDrawing">
    <cdr:from>
      <cdr:x>0.36767</cdr:x>
      <cdr:y>0.3405</cdr:y>
    </cdr:from>
    <cdr:to>
      <cdr:x>0.615</cdr:x>
      <cdr:y>0.36975</cdr:y>
    </cdr:to>
    <cdr:sp macro="" textlink="">
      <cdr:nvSpPr>
        <cdr:cNvPr id="2075" name="Text Box 27"/>
        <cdr:cNvSpPr txBox="1">
          <a:spLocks xmlns:a="http://schemas.openxmlformats.org/drawingml/2006/main" noChangeArrowheads="1"/>
        </cdr:cNvSpPr>
      </cdr:nvSpPr>
      <cdr:spPr bwMode="auto">
        <a:xfrm xmlns:a="http://schemas.openxmlformats.org/drawingml/2006/main">
          <a:off x="2209800" y="3110289"/>
          <a:ext cx="148651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Kyffhäuserkreis</a:t>
          </a:r>
        </a:p>
      </cdr:txBody>
    </cdr:sp>
  </cdr:relSizeAnchor>
  <cdr:relSizeAnchor xmlns:cdr="http://schemas.openxmlformats.org/drawingml/2006/chartDrawing">
    <cdr:from>
      <cdr:x>0.37066</cdr:x>
      <cdr:y>0.3825</cdr:y>
    </cdr:from>
    <cdr:to>
      <cdr:x>0.60141</cdr:x>
      <cdr:y>0.41175</cdr:y>
    </cdr:to>
    <cdr:sp macro="" textlink="">
      <cdr:nvSpPr>
        <cdr:cNvPr id="2076" name="Text Box 28"/>
        <cdr:cNvSpPr txBox="1">
          <a:spLocks xmlns:a="http://schemas.openxmlformats.org/drawingml/2006/main" noChangeArrowheads="1"/>
        </cdr:cNvSpPr>
      </cdr:nvSpPr>
      <cdr:spPr bwMode="auto">
        <a:xfrm xmlns:a="http://schemas.openxmlformats.org/drawingml/2006/main">
          <a:off x="2227742" y="3493937"/>
          <a:ext cx="138687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Schmalkalden-Meiningen</a:t>
          </a:r>
        </a:p>
      </cdr:txBody>
    </cdr:sp>
  </cdr:relSizeAnchor>
  <cdr:relSizeAnchor xmlns:cdr="http://schemas.openxmlformats.org/drawingml/2006/chartDrawing">
    <cdr:from>
      <cdr:x>0.35816</cdr:x>
      <cdr:y>0.42175</cdr:y>
    </cdr:from>
    <cdr:to>
      <cdr:x>0.615</cdr:x>
      <cdr:y>0.45075</cdr:y>
    </cdr:to>
    <cdr:sp macro="" textlink="">
      <cdr:nvSpPr>
        <cdr:cNvPr id="2077" name="Text Box 29"/>
        <cdr:cNvSpPr txBox="1">
          <a:spLocks xmlns:a="http://schemas.openxmlformats.org/drawingml/2006/main" noChangeArrowheads="1"/>
        </cdr:cNvSpPr>
      </cdr:nvSpPr>
      <cdr:spPr bwMode="auto">
        <a:xfrm xmlns:a="http://schemas.openxmlformats.org/drawingml/2006/main">
          <a:off x="2152650" y="3852465"/>
          <a:ext cx="1543669" cy="2649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Gotha</a:t>
          </a:r>
        </a:p>
      </cdr:txBody>
    </cdr:sp>
  </cdr:relSizeAnchor>
  <cdr:relSizeAnchor xmlns:cdr="http://schemas.openxmlformats.org/drawingml/2006/chartDrawing">
    <cdr:from>
      <cdr:x>0.35816</cdr:x>
      <cdr:y>0.465</cdr:y>
    </cdr:from>
    <cdr:to>
      <cdr:x>0.615</cdr:x>
      <cdr:y>0.49425</cdr:y>
    </cdr:to>
    <cdr:sp macro="" textlink="">
      <cdr:nvSpPr>
        <cdr:cNvPr id="2078" name="Text Box 30"/>
        <cdr:cNvSpPr txBox="1">
          <a:spLocks xmlns:a="http://schemas.openxmlformats.org/drawingml/2006/main" noChangeArrowheads="1"/>
        </cdr:cNvSpPr>
      </cdr:nvSpPr>
      <cdr:spPr bwMode="auto">
        <a:xfrm xmlns:a="http://schemas.openxmlformats.org/drawingml/2006/main">
          <a:off x="2152650" y="4247531"/>
          <a:ext cx="154366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Sömmerda</a:t>
          </a:r>
        </a:p>
      </cdr:txBody>
    </cdr:sp>
  </cdr:relSizeAnchor>
  <cdr:relSizeAnchor xmlns:cdr="http://schemas.openxmlformats.org/drawingml/2006/chartDrawing">
    <cdr:from>
      <cdr:x>0.34231</cdr:x>
      <cdr:y>0.50775</cdr:y>
    </cdr:from>
    <cdr:to>
      <cdr:x>0.62758</cdr:x>
      <cdr:y>0.53625</cdr:y>
    </cdr:to>
    <cdr:sp macro="" textlink="">
      <cdr:nvSpPr>
        <cdr:cNvPr id="2079" name="Text Box 31"/>
        <cdr:cNvSpPr txBox="1">
          <a:spLocks xmlns:a="http://schemas.openxmlformats.org/drawingml/2006/main" noChangeArrowheads="1"/>
        </cdr:cNvSpPr>
      </cdr:nvSpPr>
      <cdr:spPr bwMode="auto">
        <a:xfrm xmlns:a="http://schemas.openxmlformats.org/drawingml/2006/main">
          <a:off x="2057400" y="4638030"/>
          <a:ext cx="1714500"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Hildburghausen</a:t>
          </a:r>
        </a:p>
      </cdr:txBody>
    </cdr:sp>
  </cdr:relSizeAnchor>
  <cdr:relSizeAnchor xmlns:cdr="http://schemas.openxmlformats.org/drawingml/2006/chartDrawing">
    <cdr:from>
      <cdr:x>0.35816</cdr:x>
      <cdr:y>0.549</cdr:y>
    </cdr:from>
    <cdr:to>
      <cdr:x>0.61425</cdr:x>
      <cdr:y>0.57825</cdr:y>
    </cdr:to>
    <cdr:sp macro="" textlink="">
      <cdr:nvSpPr>
        <cdr:cNvPr id="2080" name="Text Box 32"/>
        <cdr:cNvSpPr txBox="1">
          <a:spLocks xmlns:a="http://schemas.openxmlformats.org/drawingml/2006/main" noChangeArrowheads="1"/>
        </cdr:cNvSpPr>
      </cdr:nvSpPr>
      <cdr:spPr bwMode="auto">
        <a:xfrm xmlns:a="http://schemas.openxmlformats.org/drawingml/2006/main">
          <a:off x="2152650" y="5014827"/>
          <a:ext cx="153916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Ilm-Kreis</a:t>
          </a:r>
        </a:p>
      </cdr:txBody>
    </cdr:sp>
  </cdr:relSizeAnchor>
  <cdr:relSizeAnchor xmlns:cdr="http://schemas.openxmlformats.org/drawingml/2006/chartDrawing">
    <cdr:from>
      <cdr:x>0.36133</cdr:x>
      <cdr:y>0.59025</cdr:y>
    </cdr:from>
    <cdr:to>
      <cdr:x>0.61425</cdr:x>
      <cdr:y>0.6195</cdr:y>
    </cdr:to>
    <cdr:sp macro="" textlink="">
      <cdr:nvSpPr>
        <cdr:cNvPr id="2081" name="Text Box 33"/>
        <cdr:cNvSpPr txBox="1">
          <a:spLocks xmlns:a="http://schemas.openxmlformats.org/drawingml/2006/main" noChangeArrowheads="1"/>
        </cdr:cNvSpPr>
      </cdr:nvSpPr>
      <cdr:spPr bwMode="auto">
        <a:xfrm xmlns:a="http://schemas.openxmlformats.org/drawingml/2006/main">
          <a:off x="2171700" y="5391624"/>
          <a:ext cx="152011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Weimarer Land</a:t>
          </a:r>
        </a:p>
      </cdr:txBody>
    </cdr:sp>
  </cdr:relSizeAnchor>
  <cdr:relSizeAnchor xmlns:cdr="http://schemas.openxmlformats.org/drawingml/2006/chartDrawing">
    <cdr:from>
      <cdr:x>0.34548</cdr:x>
      <cdr:y>0.633</cdr:y>
    </cdr:from>
    <cdr:to>
      <cdr:x>0.61807</cdr:x>
      <cdr:y>0.6615</cdr:y>
    </cdr:to>
    <cdr:sp macro="" textlink="">
      <cdr:nvSpPr>
        <cdr:cNvPr id="2082" name="Text Box 34"/>
        <cdr:cNvSpPr txBox="1">
          <a:spLocks xmlns:a="http://schemas.openxmlformats.org/drawingml/2006/main" noChangeArrowheads="1"/>
        </cdr:cNvSpPr>
      </cdr:nvSpPr>
      <cdr:spPr bwMode="auto">
        <a:xfrm xmlns:a="http://schemas.openxmlformats.org/drawingml/2006/main">
          <a:off x="2076450" y="5782123"/>
          <a:ext cx="1638300"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Sonneberg</a:t>
          </a:r>
        </a:p>
      </cdr:txBody>
    </cdr:sp>
  </cdr:relSizeAnchor>
  <cdr:relSizeAnchor xmlns:cdr="http://schemas.openxmlformats.org/drawingml/2006/chartDrawing">
    <cdr:from>
      <cdr:x>0.35658</cdr:x>
      <cdr:y>0.67575</cdr:y>
    </cdr:from>
    <cdr:to>
      <cdr:x>0.61375</cdr:x>
      <cdr:y>0.704</cdr:y>
    </cdr:to>
    <cdr:sp macro="" textlink="">
      <cdr:nvSpPr>
        <cdr:cNvPr id="2083" name="Text Box 35"/>
        <cdr:cNvSpPr txBox="1">
          <a:spLocks xmlns:a="http://schemas.openxmlformats.org/drawingml/2006/main" noChangeArrowheads="1"/>
        </cdr:cNvSpPr>
      </cdr:nvSpPr>
      <cdr:spPr bwMode="auto">
        <a:xfrm xmlns:a="http://schemas.openxmlformats.org/drawingml/2006/main">
          <a:off x="2143125" y="6172621"/>
          <a:ext cx="1545681" cy="258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Saalfeld-Rudolstadt</a:t>
          </a:r>
        </a:p>
      </cdr:txBody>
    </cdr:sp>
  </cdr:relSizeAnchor>
  <cdr:relSizeAnchor xmlns:cdr="http://schemas.openxmlformats.org/drawingml/2006/chartDrawing">
    <cdr:from>
      <cdr:x>0.35182</cdr:x>
      <cdr:y>0.71625</cdr:y>
    </cdr:from>
    <cdr:to>
      <cdr:x>0.61425</cdr:x>
      <cdr:y>0.74525</cdr:y>
    </cdr:to>
    <cdr:sp macro="" textlink="">
      <cdr:nvSpPr>
        <cdr:cNvPr id="2084" name="Text Box 36"/>
        <cdr:cNvSpPr txBox="1">
          <a:spLocks xmlns:a="http://schemas.openxmlformats.org/drawingml/2006/main" noChangeArrowheads="1"/>
        </cdr:cNvSpPr>
      </cdr:nvSpPr>
      <cdr:spPr bwMode="auto">
        <a:xfrm xmlns:a="http://schemas.openxmlformats.org/drawingml/2006/main">
          <a:off x="2114550" y="6542568"/>
          <a:ext cx="1577262"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Saale-Holzland-Kreis</a:t>
          </a:r>
        </a:p>
      </cdr:txBody>
    </cdr:sp>
  </cdr:relSizeAnchor>
  <cdr:relSizeAnchor xmlns:cdr="http://schemas.openxmlformats.org/drawingml/2006/chartDrawing">
    <cdr:from>
      <cdr:x>0.33122</cdr:x>
      <cdr:y>0.7575</cdr:y>
    </cdr:from>
    <cdr:to>
      <cdr:x>0.63074</cdr:x>
      <cdr:y>0.78675</cdr:y>
    </cdr:to>
    <cdr:sp macro="" textlink="">
      <cdr:nvSpPr>
        <cdr:cNvPr id="2085" name="Text Box 37"/>
        <cdr:cNvSpPr txBox="1">
          <a:spLocks xmlns:a="http://schemas.openxmlformats.org/drawingml/2006/main" noChangeArrowheads="1"/>
        </cdr:cNvSpPr>
      </cdr:nvSpPr>
      <cdr:spPr bwMode="auto">
        <a:xfrm xmlns:a="http://schemas.openxmlformats.org/drawingml/2006/main">
          <a:off x="1990725" y="6919365"/>
          <a:ext cx="1800225"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Saale-Orla-Kreis</a:t>
          </a:r>
        </a:p>
      </cdr:txBody>
    </cdr:sp>
  </cdr:relSizeAnchor>
  <cdr:relSizeAnchor xmlns:cdr="http://schemas.openxmlformats.org/drawingml/2006/chartDrawing">
    <cdr:from>
      <cdr:x>0.33122</cdr:x>
      <cdr:y>0.80025</cdr:y>
    </cdr:from>
    <cdr:to>
      <cdr:x>0.62282</cdr:x>
      <cdr:y>0.8285</cdr:y>
    </cdr:to>
    <cdr:sp macro="" textlink="">
      <cdr:nvSpPr>
        <cdr:cNvPr id="2086" name="Text Box 38"/>
        <cdr:cNvSpPr txBox="1">
          <a:spLocks xmlns:a="http://schemas.openxmlformats.org/drawingml/2006/main" noChangeArrowheads="1"/>
        </cdr:cNvSpPr>
      </cdr:nvSpPr>
      <cdr:spPr bwMode="auto">
        <a:xfrm xmlns:a="http://schemas.openxmlformats.org/drawingml/2006/main">
          <a:off x="1990725" y="7309864"/>
          <a:ext cx="1752600" cy="258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Greiz</a:t>
          </a:r>
        </a:p>
      </cdr:txBody>
    </cdr:sp>
  </cdr:relSizeAnchor>
  <cdr:relSizeAnchor xmlns:cdr="http://schemas.openxmlformats.org/drawingml/2006/chartDrawing">
    <cdr:from>
      <cdr:x>0.35341</cdr:x>
      <cdr:y>0.8415</cdr:y>
    </cdr:from>
    <cdr:to>
      <cdr:x>0.615</cdr:x>
      <cdr:y>0.87</cdr:y>
    </cdr:to>
    <cdr:sp macro="" textlink="">
      <cdr:nvSpPr>
        <cdr:cNvPr id="2087" name="Text Box 39"/>
        <cdr:cNvSpPr txBox="1">
          <a:spLocks xmlns:a="http://schemas.openxmlformats.org/drawingml/2006/main" noChangeArrowheads="1"/>
        </cdr:cNvSpPr>
      </cdr:nvSpPr>
      <cdr:spPr bwMode="auto">
        <a:xfrm xmlns:a="http://schemas.openxmlformats.org/drawingml/2006/main">
          <a:off x="2124075" y="7686661"/>
          <a:ext cx="1572245"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Altenburger Land</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6010275" cy="91344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0.57369</cdr:x>
      <cdr:y>0.149</cdr:y>
    </cdr:from>
    <cdr:to>
      <cdr:x>0.97475</cdr:x>
      <cdr:y>0.91625</cdr:y>
    </cdr:to>
    <cdr:graphicFrame macro="">
      <cdr:nvGraphicFramePr>
        <cdr:cNvPr id="3000" name="Chart 952"/>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0.00325</cdr:x>
      <cdr:y>0.0325</cdr:y>
    </cdr:from>
    <cdr:to>
      <cdr:x>0.9985</cdr:x>
      <cdr:y>0.0845</cdr:y>
    </cdr:to>
    <cdr:sp macro="" textlink="">
      <cdr:nvSpPr>
        <cdr:cNvPr id="2050" name="Text Box 2"/>
        <cdr:cNvSpPr txBox="1">
          <a:spLocks xmlns:a="http://schemas.openxmlformats.org/drawingml/2006/main" noChangeArrowheads="1"/>
        </cdr:cNvSpPr>
      </cdr:nvSpPr>
      <cdr:spPr bwMode="auto">
        <a:xfrm xmlns:a="http://schemas.openxmlformats.org/drawingml/2006/main">
          <a:off x="19533" y="297180"/>
          <a:ext cx="5981727" cy="4754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5. Einnahmen der Gemeinden und Gemeindeverbände aus laufenden Zuweisungen und Zuschüssen 1.1. - 30.6.2025 nach Landkreisen</a:t>
          </a:r>
        </a:p>
      </cdr:txBody>
    </cdr:sp>
  </cdr:relSizeAnchor>
  <cdr:relSizeAnchor xmlns:cdr="http://schemas.openxmlformats.org/drawingml/2006/chartDrawing">
    <cdr:from>
      <cdr:x>0.0555</cdr:x>
      <cdr:y>0.92925</cdr:y>
    </cdr:from>
    <cdr:to>
      <cdr:x>0.39</cdr:x>
      <cdr:y>0.95625</cdr:y>
    </cdr:to>
    <cdr:sp macro="" textlink="">
      <cdr:nvSpPr>
        <cdr:cNvPr id="2051" name="Text Box 3"/>
        <cdr:cNvSpPr txBox="1">
          <a:spLocks xmlns:a="http://schemas.openxmlformats.org/drawingml/2006/main" noChangeArrowheads="1"/>
        </cdr:cNvSpPr>
      </cdr:nvSpPr>
      <cdr:spPr bwMode="auto">
        <a:xfrm xmlns:a="http://schemas.openxmlformats.org/drawingml/2006/main">
          <a:off x="333570" y="8497062"/>
          <a:ext cx="2010437"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0.61475</cdr:x>
      <cdr:y>0.92925</cdr:y>
    </cdr:from>
    <cdr:to>
      <cdr:x>0.9445</cdr:x>
      <cdr:y>0.95625</cdr:y>
    </cdr:to>
    <cdr:sp macro="" textlink="">
      <cdr:nvSpPr>
        <cdr:cNvPr id="2053" name="Text Box 5"/>
        <cdr:cNvSpPr txBox="1">
          <a:spLocks xmlns:a="http://schemas.openxmlformats.org/drawingml/2006/main" noChangeArrowheads="1"/>
        </cdr:cNvSpPr>
      </cdr:nvSpPr>
      <cdr:spPr bwMode="auto">
        <a:xfrm xmlns:a="http://schemas.openxmlformats.org/drawingml/2006/main">
          <a:off x="3694817" y="8497062"/>
          <a:ext cx="1981888"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Veränderung zum Vorjahr in %</a:t>
          </a:r>
        </a:p>
      </cdr:txBody>
    </cdr:sp>
  </cdr:relSizeAnchor>
  <cdr:relSizeAnchor xmlns:cdr="http://schemas.openxmlformats.org/drawingml/2006/chartDrawing">
    <cdr:from>
      <cdr:x>0.0115</cdr:x>
      <cdr:y>0.98025</cdr:y>
    </cdr:from>
    <cdr:to>
      <cdr:x>0.365</cdr:x>
      <cdr:y>0.99475</cdr:y>
    </cdr:to>
    <cdr:sp macro="" textlink="">
      <cdr:nvSpPr>
        <cdr:cNvPr id="2058" name="Text Box 10"/>
        <cdr:cNvSpPr txBox="1">
          <a:spLocks xmlns:a="http://schemas.openxmlformats.org/drawingml/2006/main" noChangeArrowheads="1"/>
        </cdr:cNvSpPr>
      </cdr:nvSpPr>
      <cdr:spPr bwMode="auto">
        <a:xfrm xmlns:a="http://schemas.openxmlformats.org/drawingml/2006/main">
          <a:off x="69118" y="8963406"/>
          <a:ext cx="2124632" cy="1325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0.31411</cdr:x>
      <cdr:y>0.168</cdr:y>
    </cdr:from>
    <cdr:to>
      <cdr:x>0.31411</cdr:x>
      <cdr:y>0.88075</cdr:y>
    </cdr:to>
    <cdr:sp macro="" textlink="">
      <cdr:nvSpPr>
        <cdr:cNvPr id="2061" name="Line 13"/>
        <cdr:cNvSpPr>
          <a:spLocks xmlns:a="http://schemas.openxmlformats.org/drawingml/2006/main" noChangeShapeType="1"/>
        </cdr:cNvSpPr>
      </cdr:nvSpPr>
      <cdr:spPr bwMode="auto">
        <a:xfrm xmlns:a="http://schemas.openxmlformats.org/drawingml/2006/main">
          <a:off x="1887859" y="1537776"/>
          <a:ext cx="0" cy="6524175"/>
        </a:xfrm>
        <a:prstGeom xmlns:a="http://schemas.openxmlformats.org/drawingml/2006/main" prst="line">
          <a:avLst/>
        </a:prstGeom>
        <a:noFill xmlns:a="http://schemas.openxmlformats.org/drawingml/2006/main"/>
        <a:ln xmlns:a="http://schemas.openxmlformats.org/drawingml/2006/main" w="25400">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0.15791</cdr:x>
      <cdr:y>0.13756</cdr:y>
    </cdr:from>
    <cdr:to>
      <cdr:x>0.40191</cdr:x>
      <cdr:y>0.15731</cdr:y>
    </cdr:to>
    <cdr:sp macro="" textlink="">
      <cdr:nvSpPr>
        <cdr:cNvPr id="2062" name="Text Box 14"/>
        <cdr:cNvSpPr txBox="1">
          <a:spLocks xmlns:a="http://schemas.openxmlformats.org/drawingml/2006/main" noChangeArrowheads="1"/>
        </cdr:cNvSpPr>
      </cdr:nvSpPr>
      <cdr:spPr bwMode="auto">
        <a:xfrm xmlns:a="http://schemas.openxmlformats.org/drawingml/2006/main">
          <a:off x="949059" y="1256583"/>
          <a:ext cx="1466507" cy="1804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Durchschnitt Landkreise</a:t>
          </a:r>
        </a:p>
      </cdr:txBody>
    </cdr:sp>
  </cdr:relSizeAnchor>
  <cdr:relSizeAnchor xmlns:cdr="http://schemas.openxmlformats.org/drawingml/2006/chartDrawing">
    <cdr:from>
      <cdr:x>0.37049</cdr:x>
      <cdr:y>0.171</cdr:y>
    </cdr:from>
    <cdr:to>
      <cdr:x>0.60399</cdr:x>
      <cdr:y>0.2</cdr:y>
    </cdr:to>
    <cdr:sp macro="" textlink="">
      <cdr:nvSpPr>
        <cdr:cNvPr id="2068" name="Text Box 20"/>
        <cdr:cNvSpPr txBox="1">
          <a:spLocks xmlns:a="http://schemas.openxmlformats.org/drawingml/2006/main" noChangeArrowheads="1"/>
        </cdr:cNvSpPr>
      </cdr:nvSpPr>
      <cdr:spPr bwMode="auto">
        <a:xfrm xmlns:a="http://schemas.openxmlformats.org/drawingml/2006/main">
          <a:off x="2226755" y="1561995"/>
          <a:ext cx="1403399" cy="2649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Eichsfeld</a:t>
          </a:r>
        </a:p>
      </cdr:txBody>
    </cdr:sp>
  </cdr:relSizeAnchor>
  <cdr:relSizeAnchor xmlns:cdr="http://schemas.openxmlformats.org/drawingml/2006/chartDrawing">
    <cdr:from>
      <cdr:x>0.37208</cdr:x>
      <cdr:y>0.21196</cdr:y>
    </cdr:from>
    <cdr:to>
      <cdr:x>0.60308</cdr:x>
      <cdr:y>0.24121</cdr:y>
    </cdr:to>
    <cdr:sp macro="" textlink="">
      <cdr:nvSpPr>
        <cdr:cNvPr id="2072" name="Text Box 24"/>
        <cdr:cNvSpPr txBox="1">
          <a:spLocks xmlns:a="http://schemas.openxmlformats.org/drawingml/2006/main" noChangeArrowheads="1"/>
        </cdr:cNvSpPr>
      </cdr:nvSpPr>
      <cdr:spPr bwMode="auto">
        <a:xfrm xmlns:a="http://schemas.openxmlformats.org/drawingml/2006/main">
          <a:off x="2236280" y="1936118"/>
          <a:ext cx="1388373"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Nordhausen</a:t>
          </a:r>
        </a:p>
      </cdr:txBody>
    </cdr:sp>
  </cdr:relSizeAnchor>
  <cdr:relSizeAnchor xmlns:cdr="http://schemas.openxmlformats.org/drawingml/2006/chartDrawing">
    <cdr:from>
      <cdr:x>0.37208</cdr:x>
      <cdr:y>0.25396</cdr:y>
    </cdr:from>
    <cdr:to>
      <cdr:x>0.60558</cdr:x>
      <cdr:y>0.28321</cdr:y>
    </cdr:to>
    <cdr:sp macro="" textlink="">
      <cdr:nvSpPr>
        <cdr:cNvPr id="2073" name="Text Box 25"/>
        <cdr:cNvSpPr txBox="1">
          <a:spLocks xmlns:a="http://schemas.openxmlformats.org/drawingml/2006/main" noChangeArrowheads="1"/>
        </cdr:cNvSpPr>
      </cdr:nvSpPr>
      <cdr:spPr bwMode="auto">
        <a:xfrm xmlns:a="http://schemas.openxmlformats.org/drawingml/2006/main">
          <a:off x="2236280" y="2319766"/>
          <a:ext cx="1403399"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Wartburgkreis</a:t>
          </a:r>
        </a:p>
      </cdr:txBody>
    </cdr:sp>
  </cdr:relSizeAnchor>
  <cdr:relSizeAnchor xmlns:cdr="http://schemas.openxmlformats.org/drawingml/2006/chartDrawing">
    <cdr:from>
      <cdr:x>0.36666</cdr:x>
      <cdr:y>0.29208</cdr:y>
    </cdr:from>
    <cdr:to>
      <cdr:x>0.59941</cdr:x>
      <cdr:y>0.32133</cdr:y>
    </cdr:to>
    <cdr:sp macro="" textlink="">
      <cdr:nvSpPr>
        <cdr:cNvPr id="2074" name="Text Box 26"/>
        <cdr:cNvSpPr txBox="1">
          <a:spLocks xmlns:a="http://schemas.openxmlformats.org/drawingml/2006/main" noChangeArrowheads="1"/>
        </cdr:cNvSpPr>
      </cdr:nvSpPr>
      <cdr:spPr bwMode="auto">
        <a:xfrm xmlns:a="http://schemas.openxmlformats.org/drawingml/2006/main">
          <a:off x="2203701" y="2667972"/>
          <a:ext cx="1398892"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Unstrut-Hainich-Kreis</a:t>
          </a:r>
        </a:p>
      </cdr:txBody>
    </cdr:sp>
  </cdr:relSizeAnchor>
  <cdr:relSizeAnchor xmlns:cdr="http://schemas.openxmlformats.org/drawingml/2006/chartDrawing">
    <cdr:from>
      <cdr:x>0.37058</cdr:x>
      <cdr:y>0.33871</cdr:y>
    </cdr:from>
    <cdr:to>
      <cdr:x>0.60508</cdr:x>
      <cdr:y>0.36796</cdr:y>
    </cdr:to>
    <cdr:sp macro="" textlink="">
      <cdr:nvSpPr>
        <cdr:cNvPr id="2075" name="Text Box 27"/>
        <cdr:cNvSpPr txBox="1">
          <a:spLocks xmlns:a="http://schemas.openxmlformats.org/drawingml/2006/main" noChangeArrowheads="1"/>
        </cdr:cNvSpPr>
      </cdr:nvSpPr>
      <cdr:spPr bwMode="auto">
        <a:xfrm xmlns:a="http://schemas.openxmlformats.org/drawingml/2006/main">
          <a:off x="2227264" y="3093913"/>
          <a:ext cx="1409410"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Kyffhäuserkreis</a:t>
          </a:r>
        </a:p>
      </cdr:txBody>
    </cdr:sp>
  </cdr:relSizeAnchor>
  <cdr:relSizeAnchor xmlns:cdr="http://schemas.openxmlformats.org/drawingml/2006/chartDrawing">
    <cdr:from>
      <cdr:x>0.37084</cdr:x>
      <cdr:y>0.37748</cdr:y>
    </cdr:from>
    <cdr:to>
      <cdr:x>0.60417</cdr:x>
      <cdr:y>0.40667</cdr:y>
    </cdr:to>
    <cdr:sp macro="" textlink="">
      <cdr:nvSpPr>
        <cdr:cNvPr id="2076" name="Text Box 28"/>
        <cdr:cNvSpPr txBox="1">
          <a:spLocks xmlns:a="http://schemas.openxmlformats.org/drawingml/2006/main" noChangeArrowheads="1"/>
        </cdr:cNvSpPr>
      </cdr:nvSpPr>
      <cdr:spPr bwMode="auto">
        <a:xfrm xmlns:a="http://schemas.openxmlformats.org/drawingml/2006/main">
          <a:off x="2228845" y="3448049"/>
          <a:ext cx="1402378" cy="2667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Schmalkalden-Meiningen</a:t>
          </a:r>
        </a:p>
      </cdr:txBody>
    </cdr:sp>
  </cdr:relSizeAnchor>
  <cdr:relSizeAnchor xmlns:cdr="http://schemas.openxmlformats.org/drawingml/2006/chartDrawing">
    <cdr:from>
      <cdr:x>0.36891</cdr:x>
      <cdr:y>0.421</cdr:y>
    </cdr:from>
    <cdr:to>
      <cdr:x>0.60191</cdr:x>
      <cdr:y>0.45025</cdr:y>
    </cdr:to>
    <cdr:sp macro="" textlink="">
      <cdr:nvSpPr>
        <cdr:cNvPr id="2077" name="Text Box 29"/>
        <cdr:cNvSpPr txBox="1">
          <a:spLocks xmlns:a="http://schemas.openxmlformats.org/drawingml/2006/main" noChangeArrowheads="1"/>
        </cdr:cNvSpPr>
      </cdr:nvSpPr>
      <cdr:spPr bwMode="auto">
        <a:xfrm xmlns:a="http://schemas.openxmlformats.org/drawingml/2006/main">
          <a:off x="2217230" y="3845614"/>
          <a:ext cx="1400394"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Gotha</a:t>
          </a:r>
        </a:p>
      </cdr:txBody>
    </cdr:sp>
  </cdr:relSizeAnchor>
  <cdr:relSizeAnchor xmlns:cdr="http://schemas.openxmlformats.org/drawingml/2006/chartDrawing">
    <cdr:from>
      <cdr:x>0.37366</cdr:x>
      <cdr:y>0.46346</cdr:y>
    </cdr:from>
    <cdr:to>
      <cdr:x>0.60666</cdr:x>
      <cdr:y>0.49271</cdr:y>
    </cdr:to>
    <cdr:sp macro="" textlink="">
      <cdr:nvSpPr>
        <cdr:cNvPr id="2078" name="Text Box 30"/>
        <cdr:cNvSpPr txBox="1">
          <a:spLocks xmlns:a="http://schemas.openxmlformats.org/drawingml/2006/main" noChangeArrowheads="1"/>
        </cdr:cNvSpPr>
      </cdr:nvSpPr>
      <cdr:spPr bwMode="auto">
        <a:xfrm xmlns:a="http://schemas.openxmlformats.org/drawingml/2006/main">
          <a:off x="2245805" y="4233439"/>
          <a:ext cx="1400394"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Sömmerda</a:t>
          </a:r>
        </a:p>
      </cdr:txBody>
    </cdr:sp>
  </cdr:relSizeAnchor>
  <cdr:relSizeAnchor xmlns:cdr="http://schemas.openxmlformats.org/drawingml/2006/chartDrawing">
    <cdr:from>
      <cdr:x>0.37208</cdr:x>
      <cdr:y>0.50725</cdr:y>
    </cdr:from>
    <cdr:to>
      <cdr:x>0.60433</cdr:x>
      <cdr:y>0.53575</cdr:y>
    </cdr:to>
    <cdr:sp macro="" textlink="">
      <cdr:nvSpPr>
        <cdr:cNvPr id="2079" name="Text Box 31"/>
        <cdr:cNvSpPr txBox="1">
          <a:spLocks xmlns:a="http://schemas.openxmlformats.org/drawingml/2006/main" noChangeArrowheads="1"/>
        </cdr:cNvSpPr>
      </cdr:nvSpPr>
      <cdr:spPr bwMode="auto">
        <a:xfrm xmlns:a="http://schemas.openxmlformats.org/drawingml/2006/main">
          <a:off x="2236280" y="4633462"/>
          <a:ext cx="1395886"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Hildburghausen</a:t>
          </a:r>
        </a:p>
      </cdr:txBody>
    </cdr:sp>
  </cdr:relSizeAnchor>
  <cdr:relSizeAnchor xmlns:cdr="http://schemas.openxmlformats.org/drawingml/2006/chartDrawing">
    <cdr:from>
      <cdr:x>0.37049</cdr:x>
      <cdr:y>0.54746</cdr:y>
    </cdr:from>
    <cdr:to>
      <cdr:x>0.60274</cdr:x>
      <cdr:y>0.57671</cdr:y>
    </cdr:to>
    <cdr:sp macro="" textlink="">
      <cdr:nvSpPr>
        <cdr:cNvPr id="2080" name="Text Box 32"/>
        <cdr:cNvSpPr txBox="1">
          <a:spLocks xmlns:a="http://schemas.openxmlformats.org/drawingml/2006/main" noChangeArrowheads="1"/>
        </cdr:cNvSpPr>
      </cdr:nvSpPr>
      <cdr:spPr bwMode="auto">
        <a:xfrm xmlns:a="http://schemas.openxmlformats.org/drawingml/2006/main">
          <a:off x="2226755" y="5000735"/>
          <a:ext cx="1395886"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Ilm-Kreis</a:t>
          </a:r>
        </a:p>
      </cdr:txBody>
    </cdr:sp>
  </cdr:relSizeAnchor>
  <cdr:relSizeAnchor xmlns:cdr="http://schemas.openxmlformats.org/drawingml/2006/chartDrawing">
    <cdr:from>
      <cdr:x>0.37208</cdr:x>
      <cdr:y>0.58975</cdr:y>
    </cdr:from>
    <cdr:to>
      <cdr:x>0.60433</cdr:x>
      <cdr:y>0.619</cdr:y>
    </cdr:to>
    <cdr:sp macro="" textlink="">
      <cdr:nvSpPr>
        <cdr:cNvPr id="2081" name="Text Box 33"/>
        <cdr:cNvSpPr txBox="1">
          <a:spLocks xmlns:a="http://schemas.openxmlformats.org/drawingml/2006/main" noChangeArrowheads="1"/>
        </cdr:cNvSpPr>
      </cdr:nvSpPr>
      <cdr:spPr bwMode="auto">
        <a:xfrm xmlns:a="http://schemas.openxmlformats.org/drawingml/2006/main">
          <a:off x="2236280" y="5387057"/>
          <a:ext cx="1395886"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Weimarer Land</a:t>
          </a:r>
        </a:p>
      </cdr:txBody>
    </cdr:sp>
  </cdr:relSizeAnchor>
  <cdr:relSizeAnchor xmlns:cdr="http://schemas.openxmlformats.org/drawingml/2006/chartDrawing">
    <cdr:from>
      <cdr:x>0.37208</cdr:x>
      <cdr:y>0.63146</cdr:y>
    </cdr:from>
    <cdr:to>
      <cdr:x>0.60508</cdr:x>
      <cdr:y>0.65996</cdr:y>
    </cdr:to>
    <cdr:sp macro="" textlink="">
      <cdr:nvSpPr>
        <cdr:cNvPr id="2082" name="Text Box 34"/>
        <cdr:cNvSpPr txBox="1">
          <a:spLocks xmlns:a="http://schemas.openxmlformats.org/drawingml/2006/main" noChangeArrowheads="1"/>
        </cdr:cNvSpPr>
      </cdr:nvSpPr>
      <cdr:spPr bwMode="auto">
        <a:xfrm xmlns:a="http://schemas.openxmlformats.org/drawingml/2006/main">
          <a:off x="2236280" y="5768030"/>
          <a:ext cx="1400394"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Sonneberg</a:t>
          </a:r>
        </a:p>
      </cdr:txBody>
    </cdr:sp>
  </cdr:relSizeAnchor>
  <cdr:relSizeAnchor xmlns:cdr="http://schemas.openxmlformats.org/drawingml/2006/chartDrawing">
    <cdr:from>
      <cdr:x>0.37058</cdr:x>
      <cdr:y>0.67421</cdr:y>
    </cdr:from>
    <cdr:to>
      <cdr:x>0.60383</cdr:x>
      <cdr:y>0.70271</cdr:y>
    </cdr:to>
    <cdr:sp macro="" textlink="">
      <cdr:nvSpPr>
        <cdr:cNvPr id="2083" name="Text Box 35"/>
        <cdr:cNvSpPr txBox="1">
          <a:spLocks xmlns:a="http://schemas.openxmlformats.org/drawingml/2006/main" noChangeArrowheads="1"/>
        </cdr:cNvSpPr>
      </cdr:nvSpPr>
      <cdr:spPr bwMode="auto">
        <a:xfrm xmlns:a="http://schemas.openxmlformats.org/drawingml/2006/main">
          <a:off x="2227264" y="6158529"/>
          <a:ext cx="1401897"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Saalfeld-Rudolstadt</a:t>
          </a:r>
        </a:p>
      </cdr:txBody>
    </cdr:sp>
  </cdr:relSizeAnchor>
  <cdr:relSizeAnchor xmlns:cdr="http://schemas.openxmlformats.org/drawingml/2006/chartDrawing">
    <cdr:from>
      <cdr:x>0.36891</cdr:x>
      <cdr:y>0.71637</cdr:y>
    </cdr:from>
    <cdr:to>
      <cdr:x>0.60116</cdr:x>
      <cdr:y>0.74525</cdr:y>
    </cdr:to>
    <cdr:sp macro="" textlink="">
      <cdr:nvSpPr>
        <cdr:cNvPr id="2084" name="Text Box 36"/>
        <cdr:cNvSpPr txBox="1">
          <a:spLocks xmlns:a="http://schemas.openxmlformats.org/drawingml/2006/main" noChangeArrowheads="1"/>
        </cdr:cNvSpPr>
      </cdr:nvSpPr>
      <cdr:spPr bwMode="auto">
        <a:xfrm xmlns:a="http://schemas.openxmlformats.org/drawingml/2006/main">
          <a:off x="2217251" y="6543675"/>
          <a:ext cx="1395886" cy="2637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Saale-Holzland-Kreis</a:t>
          </a:r>
        </a:p>
      </cdr:txBody>
    </cdr:sp>
  </cdr:relSizeAnchor>
  <cdr:relSizeAnchor xmlns:cdr="http://schemas.openxmlformats.org/drawingml/2006/chartDrawing">
    <cdr:from>
      <cdr:x>0.36424</cdr:x>
      <cdr:y>0.75725</cdr:y>
    </cdr:from>
    <cdr:to>
      <cdr:x>0.59874</cdr:x>
      <cdr:y>0.7865</cdr:y>
    </cdr:to>
    <cdr:sp macro="" textlink="">
      <cdr:nvSpPr>
        <cdr:cNvPr id="2085" name="Text Box 37"/>
        <cdr:cNvSpPr txBox="1">
          <a:spLocks xmlns:a="http://schemas.openxmlformats.org/drawingml/2006/main" noChangeArrowheads="1"/>
        </cdr:cNvSpPr>
      </cdr:nvSpPr>
      <cdr:spPr bwMode="auto">
        <a:xfrm xmlns:a="http://schemas.openxmlformats.org/drawingml/2006/main">
          <a:off x="2189164" y="6917081"/>
          <a:ext cx="1409410"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Saale-Orla-Kreis</a:t>
          </a:r>
        </a:p>
      </cdr:txBody>
    </cdr:sp>
  </cdr:relSizeAnchor>
  <cdr:relSizeAnchor xmlns:cdr="http://schemas.openxmlformats.org/drawingml/2006/chartDrawing">
    <cdr:from>
      <cdr:x>0.35948</cdr:x>
      <cdr:y>0.79896</cdr:y>
    </cdr:from>
    <cdr:to>
      <cdr:x>0.59323</cdr:x>
      <cdr:y>0.82746</cdr:y>
    </cdr:to>
    <cdr:sp macro="" textlink="">
      <cdr:nvSpPr>
        <cdr:cNvPr id="2086" name="Text Box 38"/>
        <cdr:cNvSpPr txBox="1">
          <a:spLocks xmlns:a="http://schemas.openxmlformats.org/drawingml/2006/main" noChangeArrowheads="1"/>
        </cdr:cNvSpPr>
      </cdr:nvSpPr>
      <cdr:spPr bwMode="auto">
        <a:xfrm xmlns:a="http://schemas.openxmlformats.org/drawingml/2006/main">
          <a:off x="2160589" y="7298055"/>
          <a:ext cx="1404902"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Greiz</a:t>
          </a:r>
        </a:p>
      </cdr:txBody>
    </cdr:sp>
  </cdr:relSizeAnchor>
  <cdr:relSizeAnchor xmlns:cdr="http://schemas.openxmlformats.org/drawingml/2006/chartDrawing">
    <cdr:from>
      <cdr:x>0.36816</cdr:x>
      <cdr:y>0.84021</cdr:y>
    </cdr:from>
    <cdr:to>
      <cdr:x>0.60191</cdr:x>
      <cdr:y>0.86871</cdr:y>
    </cdr:to>
    <cdr:sp macro="" textlink="">
      <cdr:nvSpPr>
        <cdr:cNvPr id="2087" name="Text Box 39"/>
        <cdr:cNvSpPr txBox="1">
          <a:spLocks xmlns:a="http://schemas.openxmlformats.org/drawingml/2006/main" noChangeArrowheads="1"/>
        </cdr:cNvSpPr>
      </cdr:nvSpPr>
      <cdr:spPr bwMode="auto">
        <a:xfrm xmlns:a="http://schemas.openxmlformats.org/drawingml/2006/main">
          <a:off x="2212722" y="7674852"/>
          <a:ext cx="1404902"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Altenburger 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XCEL\kasse\Ver&#246;ffentlichung%20Kasse\Kasse%2018-1Quartal\Berechnung\Berechnung%20-%20GRAF%201%20-%20Auswahl%20bu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amm"/>
      <sheetName val="Datentabelle"/>
      <sheetName val="Grafik_Auswahl"/>
    </sheetNames>
    <sheetDataSet>
      <sheetData sheetId="0" refreshError="1"/>
      <sheetData sheetId="1">
        <row r="2">
          <cell r="A2">
            <v>1456.5840000000001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259"/>
  </cols>
  <sheetData>
    <row r="1" spans="1:2" ht="15" x14ac:dyDescent="0.2">
      <c r="A1" s="258" t="s">
        <v>565</v>
      </c>
    </row>
    <row r="3" spans="1:2" x14ac:dyDescent="0.2">
      <c r="A3" s="260" t="s">
        <v>584</v>
      </c>
    </row>
    <row r="4" spans="1:2" ht="14.25" x14ac:dyDescent="0.2">
      <c r="A4" s="261"/>
    </row>
    <row r="5" spans="1:2" x14ac:dyDescent="0.2">
      <c r="A5" s="262" t="s">
        <v>583</v>
      </c>
    </row>
    <row r="6" spans="1:2" ht="12.75" customHeight="1" x14ac:dyDescent="0.2">
      <c r="A6" s="262"/>
    </row>
    <row r="7" spans="1:2" ht="12.75" customHeight="1" x14ac:dyDescent="0.2">
      <c r="A7" s="262"/>
    </row>
    <row r="8" spans="1:2" x14ac:dyDescent="0.2">
      <c r="A8" s="263" t="s">
        <v>566</v>
      </c>
    </row>
    <row r="9" spans="1:2" x14ac:dyDescent="0.2">
      <c r="A9" s="262" t="s">
        <v>567</v>
      </c>
    </row>
    <row r="10" spans="1:2" x14ac:dyDescent="0.2">
      <c r="A10" s="262" t="s">
        <v>568</v>
      </c>
    </row>
    <row r="11" spans="1:2" x14ac:dyDescent="0.2">
      <c r="A11" s="262" t="s">
        <v>569</v>
      </c>
    </row>
    <row r="12" spans="1:2" x14ac:dyDescent="0.2">
      <c r="A12" s="262" t="s">
        <v>570</v>
      </c>
    </row>
    <row r="13" spans="1:2" x14ac:dyDescent="0.2">
      <c r="A13" s="262" t="s">
        <v>571</v>
      </c>
    </row>
    <row r="14" spans="1:2" x14ac:dyDescent="0.2">
      <c r="A14" s="262" t="s">
        <v>572</v>
      </c>
    </row>
    <row r="15" spans="1:2" x14ac:dyDescent="0.2">
      <c r="A15" s="262" t="s">
        <v>573</v>
      </c>
    </row>
    <row r="16" spans="1:2" ht="12.75" customHeight="1" x14ac:dyDescent="0.2">
      <c r="A16" s="262"/>
      <c r="B16" s="120"/>
    </row>
    <row r="17" spans="1:2" s="265" customFormat="1" x14ac:dyDescent="0.2">
      <c r="A17" s="264" t="s">
        <v>574</v>
      </c>
    </row>
    <row r="18" spans="1:2" s="265" customFormat="1" x14ac:dyDescent="0.2">
      <c r="A18" s="266" t="s">
        <v>575</v>
      </c>
    </row>
    <row r="19" spans="1:2" s="265" customFormat="1" x14ac:dyDescent="0.2">
      <c r="A19" s="266" t="s">
        <v>576</v>
      </c>
    </row>
    <row r="20" spans="1:2" s="265" customFormat="1" x14ac:dyDescent="0.2">
      <c r="A20" s="266"/>
    </row>
    <row r="21" spans="1:2" x14ac:dyDescent="0.2">
      <c r="A21" s="262" t="s">
        <v>585</v>
      </c>
      <c r="B21" s="120"/>
    </row>
    <row r="22" spans="1:2" x14ac:dyDescent="0.2">
      <c r="A22" s="262" t="s">
        <v>577</v>
      </c>
    </row>
    <row r="23" spans="1:2" ht="13.5" x14ac:dyDescent="0.2">
      <c r="A23" s="262" t="s">
        <v>578</v>
      </c>
      <c r="B23" s="267"/>
    </row>
    <row r="24" spans="1:2" ht="13.5" x14ac:dyDescent="0.2">
      <c r="A24" s="262" t="s">
        <v>586</v>
      </c>
      <c r="B24" s="267"/>
    </row>
    <row r="25" spans="1:2" ht="13.5" x14ac:dyDescent="0.2">
      <c r="A25" s="262" t="s">
        <v>579</v>
      </c>
      <c r="B25" s="267"/>
    </row>
    <row r="26" spans="1:2" ht="12.75" customHeight="1" x14ac:dyDescent="0.2">
      <c r="A26" s="262"/>
    </row>
    <row r="27" spans="1:2" ht="12.75" customHeight="1" x14ac:dyDescent="0.2">
      <c r="A27" s="262"/>
    </row>
    <row r="28" spans="1:2" x14ac:dyDescent="0.2">
      <c r="A28" s="263" t="s">
        <v>580</v>
      </c>
    </row>
    <row r="29" spans="1:2" ht="38.25" x14ac:dyDescent="0.2">
      <c r="A29" s="268" t="s">
        <v>581</v>
      </c>
    </row>
    <row r="30" spans="1:2" x14ac:dyDescent="0.2">
      <c r="A30" s="262" t="s">
        <v>582</v>
      </c>
    </row>
    <row r="32" spans="1:2" ht="12.75" customHeight="1" x14ac:dyDescent="0.2">
      <c r="A32" s="269"/>
      <c r="B32" s="120"/>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326</v>
      </c>
      <c r="B1" s="145"/>
      <c r="C1" s="145"/>
      <c r="D1" s="145"/>
      <c r="E1" s="145"/>
      <c r="F1" s="145"/>
      <c r="G1" s="145"/>
      <c r="H1" s="145"/>
      <c r="I1" s="145"/>
    </row>
    <row r="2" spans="1:9" ht="15.95" customHeight="1" thickBot="1" x14ac:dyDescent="0.25">
      <c r="A2" s="146" t="s">
        <v>129</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215919.71199999994</v>
      </c>
      <c r="H8" s="13">
        <v>247476.90700000004</v>
      </c>
      <c r="I8" s="13">
        <v>471.24635249850519</v>
      </c>
    </row>
    <row r="9" spans="1:9" ht="12" customHeight="1" x14ac:dyDescent="0.2">
      <c r="A9" s="10" t="s">
        <v>21</v>
      </c>
      <c r="B9" s="2" t="s">
        <v>161</v>
      </c>
      <c r="F9" s="12"/>
      <c r="G9" s="13">
        <v>165694.26300000006</v>
      </c>
      <c r="H9" s="13">
        <v>164413.06500000006</v>
      </c>
      <c r="I9" s="13">
        <v>313.07590725768063</v>
      </c>
    </row>
    <row r="10" spans="1:9" ht="12" customHeight="1" x14ac:dyDescent="0.2">
      <c r="A10" s="10" t="s">
        <v>23</v>
      </c>
      <c r="C10" s="2" t="s">
        <v>218</v>
      </c>
      <c r="F10" s="12"/>
      <c r="G10" s="13">
        <v>152288.6130000001</v>
      </c>
      <c r="H10" s="13">
        <v>150499.3470000001</v>
      </c>
      <c r="I10" s="13">
        <v>286.58135899183861</v>
      </c>
    </row>
    <row r="11" spans="1:9" ht="12" customHeight="1" x14ac:dyDescent="0.2">
      <c r="A11" s="10" t="s">
        <v>25</v>
      </c>
      <c r="C11" s="2" t="s">
        <v>219</v>
      </c>
      <c r="F11" s="12"/>
      <c r="G11" s="13">
        <v>13405.65</v>
      </c>
      <c r="H11" s="13">
        <v>13913.718000000001</v>
      </c>
      <c r="I11" s="13">
        <v>26.49454826584202</v>
      </c>
    </row>
    <row r="12" spans="1:9" ht="12" customHeight="1" x14ac:dyDescent="0.2">
      <c r="A12" s="10" t="s">
        <v>27</v>
      </c>
      <c r="B12" s="2" t="s">
        <v>162</v>
      </c>
      <c r="F12" s="12"/>
      <c r="G12" s="13">
        <v>1044.723</v>
      </c>
      <c r="H12" s="13">
        <v>931.94299999999998</v>
      </c>
      <c r="I12" s="13">
        <v>1.7746089718444495</v>
      </c>
    </row>
    <row r="13" spans="1:9" ht="12" customHeight="1" x14ac:dyDescent="0.2">
      <c r="A13" s="10" t="s">
        <v>220</v>
      </c>
      <c r="C13" s="2" t="s">
        <v>221</v>
      </c>
      <c r="F13" s="12"/>
      <c r="G13" s="13" t="s">
        <v>350</v>
      </c>
      <c r="H13" s="13" t="s">
        <v>350</v>
      </c>
      <c r="I13" s="13" t="s">
        <v>350</v>
      </c>
    </row>
    <row r="14" spans="1:9" ht="12" customHeight="1" x14ac:dyDescent="0.2">
      <c r="A14" s="10" t="s">
        <v>29</v>
      </c>
      <c r="C14" s="2" t="s">
        <v>222</v>
      </c>
      <c r="F14" s="12"/>
      <c r="G14" s="13">
        <v>1044.723</v>
      </c>
      <c r="H14" s="13">
        <v>931.94299999999998</v>
      </c>
      <c r="I14" s="13">
        <v>1.7746089718444495</v>
      </c>
    </row>
    <row r="15" spans="1:9" ht="12" customHeight="1" x14ac:dyDescent="0.2">
      <c r="A15" s="10" t="s">
        <v>33</v>
      </c>
      <c r="B15" s="2" t="s">
        <v>223</v>
      </c>
      <c r="F15" s="12"/>
      <c r="G15" s="13"/>
      <c r="H15" s="13"/>
      <c r="I15" s="13"/>
    </row>
    <row r="16" spans="1:9" ht="12" customHeight="1" x14ac:dyDescent="0.2">
      <c r="A16" s="10"/>
      <c r="B16" s="2"/>
      <c r="E16" s="2" t="s">
        <v>224</v>
      </c>
      <c r="F16" s="12"/>
      <c r="G16" s="13">
        <v>493287.24099999992</v>
      </c>
      <c r="H16" s="13">
        <v>540514.13899999973</v>
      </c>
      <c r="I16" s="13">
        <v>1029.2488279628451</v>
      </c>
    </row>
    <row r="17" spans="1:9" ht="12" customHeight="1" x14ac:dyDescent="0.2">
      <c r="A17" s="10" t="s">
        <v>35</v>
      </c>
      <c r="C17" s="2" t="s">
        <v>221</v>
      </c>
      <c r="F17" s="12"/>
      <c r="G17" s="13">
        <v>15859.373</v>
      </c>
      <c r="H17" s="13">
        <v>17400.133000000002</v>
      </c>
      <c r="I17" s="13">
        <v>33.133391348061714</v>
      </c>
    </row>
    <row r="18" spans="1:9" ht="12" customHeight="1" x14ac:dyDescent="0.2">
      <c r="A18" s="10" t="s">
        <v>37</v>
      </c>
      <c r="D18" s="2" t="s">
        <v>225</v>
      </c>
      <c r="F18" s="12"/>
      <c r="G18" s="13">
        <v>16.465</v>
      </c>
      <c r="H18" s="13">
        <v>16.074000000000002</v>
      </c>
      <c r="I18" s="13">
        <v>3.0608164462233935E-2</v>
      </c>
    </row>
    <row r="19" spans="1:9" ht="12" customHeight="1" x14ac:dyDescent="0.2">
      <c r="A19" s="10" t="s">
        <v>39</v>
      </c>
      <c r="E19" s="2" t="s">
        <v>226</v>
      </c>
      <c r="F19" s="12"/>
      <c r="G19" s="13" t="s">
        <v>350</v>
      </c>
      <c r="H19" s="13" t="s">
        <v>350</v>
      </c>
      <c r="I19" s="13" t="s">
        <v>350</v>
      </c>
    </row>
    <row r="20" spans="1:9" ht="12" customHeight="1" x14ac:dyDescent="0.2">
      <c r="A20" s="10" t="s">
        <v>41</v>
      </c>
      <c r="E20" s="2" t="s">
        <v>227</v>
      </c>
      <c r="F20" s="12"/>
      <c r="G20" s="13">
        <v>16.465</v>
      </c>
      <c r="H20" s="13">
        <v>16.074000000000002</v>
      </c>
      <c r="I20" s="13">
        <v>3.0608164462233935E-2</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15842.907999999999</v>
      </c>
      <c r="H23" s="13">
        <v>17384.059000000005</v>
      </c>
      <c r="I23" s="13">
        <v>33.102783183599477</v>
      </c>
    </row>
    <row r="24" spans="1:9" ht="12" customHeight="1" x14ac:dyDescent="0.2">
      <c r="A24" s="10" t="s">
        <v>47</v>
      </c>
      <c r="C24" s="2" t="s">
        <v>222</v>
      </c>
      <c r="F24" s="12"/>
      <c r="G24" s="13">
        <v>477427.86800000002</v>
      </c>
      <c r="H24" s="13">
        <v>523114.00599999982</v>
      </c>
      <c r="I24" s="13">
        <v>996.11543661478345</v>
      </c>
    </row>
    <row r="25" spans="1:9" ht="12" customHeight="1" x14ac:dyDescent="0.2">
      <c r="A25" s="10" t="s">
        <v>49</v>
      </c>
      <c r="D25" s="11" t="s">
        <v>230</v>
      </c>
      <c r="F25" s="12"/>
      <c r="G25" s="13">
        <v>74358.891999999993</v>
      </c>
      <c r="H25" s="13">
        <v>87549.489000000016</v>
      </c>
      <c r="I25" s="13">
        <v>166.71202923332964</v>
      </c>
    </row>
    <row r="26" spans="1:9" ht="12" customHeight="1" x14ac:dyDescent="0.2">
      <c r="A26" s="10" t="s">
        <v>51</v>
      </c>
      <c r="D26" s="11" t="s">
        <v>231</v>
      </c>
      <c r="F26" s="12"/>
      <c r="G26" s="13">
        <v>111828.68399999999</v>
      </c>
      <c r="H26" s="13">
        <v>121640.402</v>
      </c>
      <c r="I26" s="13">
        <v>231.62805957871404</v>
      </c>
    </row>
    <row r="27" spans="1:9" ht="12" customHeight="1" x14ac:dyDescent="0.2">
      <c r="A27" s="10" t="s">
        <v>53</v>
      </c>
      <c r="D27" s="11" t="s">
        <v>232</v>
      </c>
      <c r="F27" s="12"/>
      <c r="G27" s="13">
        <v>291240.29200000013</v>
      </c>
      <c r="H27" s="13">
        <v>313924.11499999993</v>
      </c>
      <c r="I27" s="13">
        <v>597.77534780273982</v>
      </c>
    </row>
    <row r="28" spans="1:9" ht="12" customHeight="1" x14ac:dyDescent="0.2">
      <c r="A28" s="10" t="s">
        <v>55</v>
      </c>
      <c r="D28" s="11" t="s">
        <v>224</v>
      </c>
      <c r="F28" s="12"/>
      <c r="G28" s="13" t="s">
        <v>350</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875945.93899999908</v>
      </c>
      <c r="H30" s="13">
        <v>953336.054</v>
      </c>
      <c r="I30" s="13">
        <v>1815.3456966908755</v>
      </c>
    </row>
    <row r="31" spans="1:9" ht="12" customHeight="1" x14ac:dyDescent="0.2">
      <c r="A31" s="10" t="s">
        <v>59</v>
      </c>
      <c r="B31" s="11" t="s">
        <v>167</v>
      </c>
      <c r="F31" s="12"/>
      <c r="G31" s="13">
        <v>5380.2640000000001</v>
      </c>
      <c r="H31" s="13">
        <v>5474.4080000000004</v>
      </c>
      <c r="I31" s="13">
        <v>10.424385989633517</v>
      </c>
    </row>
    <row r="32" spans="1:9" ht="6.95" customHeight="1" x14ac:dyDescent="0.2">
      <c r="A32" s="10"/>
      <c r="F32" s="12"/>
      <c r="G32" s="22"/>
      <c r="H32" s="22"/>
      <c r="I32" s="22"/>
    </row>
    <row r="33" spans="1:9" s="1" customFormat="1" ht="12" customHeight="1" x14ac:dyDescent="0.2">
      <c r="A33" s="16" t="s">
        <v>61</v>
      </c>
      <c r="B33" s="47" t="s">
        <v>168</v>
      </c>
      <c r="C33" s="47"/>
      <c r="D33" s="47"/>
      <c r="F33" s="48"/>
      <c r="G33" s="18">
        <v>870565.67499999912</v>
      </c>
      <c r="H33" s="18">
        <v>947861.64599999995</v>
      </c>
      <c r="I33" s="18">
        <v>1804.921310701242</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48877.54800000001</v>
      </c>
      <c r="H35" s="13">
        <v>48492.825999999979</v>
      </c>
      <c r="I35" s="13">
        <v>92.340201160040678</v>
      </c>
    </row>
    <row r="36" spans="1:9" ht="12" customHeight="1" x14ac:dyDescent="0.2">
      <c r="A36" s="10" t="s">
        <v>65</v>
      </c>
      <c r="C36" s="11" t="s">
        <v>171</v>
      </c>
      <c r="F36" s="12"/>
      <c r="G36" s="13">
        <v>39345.578000000001</v>
      </c>
      <c r="H36" s="13">
        <v>42281.721000000005</v>
      </c>
      <c r="I36" s="13">
        <v>80.512994283581577</v>
      </c>
    </row>
    <row r="37" spans="1:9" ht="12" customHeight="1" x14ac:dyDescent="0.2">
      <c r="A37" s="10" t="s">
        <v>67</v>
      </c>
      <c r="D37" s="11" t="s">
        <v>233</v>
      </c>
      <c r="F37" s="12"/>
      <c r="G37" s="13">
        <v>17113.68</v>
      </c>
      <c r="H37" s="13">
        <v>15380.254999999999</v>
      </c>
      <c r="I37" s="13">
        <v>29.287132917201429</v>
      </c>
    </row>
    <row r="38" spans="1:9" ht="12" customHeight="1" x14ac:dyDescent="0.2">
      <c r="A38" s="10" t="s">
        <v>70</v>
      </c>
      <c r="D38" s="11" t="s">
        <v>234</v>
      </c>
      <c r="F38" s="12"/>
      <c r="G38" s="13">
        <v>1476.163</v>
      </c>
      <c r="H38" s="13">
        <v>1154.819</v>
      </c>
      <c r="I38" s="13">
        <v>2.1990101951046741</v>
      </c>
    </row>
    <row r="39" spans="1:9" ht="12" customHeight="1" x14ac:dyDescent="0.2">
      <c r="A39" s="10" t="s">
        <v>71</v>
      </c>
      <c r="D39" s="11" t="s">
        <v>235</v>
      </c>
      <c r="F39" s="12"/>
      <c r="G39" s="13">
        <v>10031.293</v>
      </c>
      <c r="H39" s="13">
        <v>12258.187000000002</v>
      </c>
      <c r="I39" s="13">
        <v>23.342080608735724</v>
      </c>
    </row>
    <row r="40" spans="1:9" ht="12" customHeight="1" x14ac:dyDescent="0.2">
      <c r="A40" s="10" t="s">
        <v>72</v>
      </c>
      <c r="D40" s="11" t="s">
        <v>236</v>
      </c>
      <c r="F40" s="12"/>
      <c r="G40" s="13" t="s">
        <v>350</v>
      </c>
      <c r="H40" s="13" t="s">
        <v>350</v>
      </c>
      <c r="I40" s="13" t="s">
        <v>350</v>
      </c>
    </row>
    <row r="41" spans="1:9" ht="12" customHeight="1" x14ac:dyDescent="0.2">
      <c r="A41" s="10" t="s">
        <v>73</v>
      </c>
      <c r="C41" s="11" t="s">
        <v>172</v>
      </c>
      <c r="F41" s="12"/>
      <c r="G41" s="13">
        <v>9531.9699999999993</v>
      </c>
      <c r="H41" s="13">
        <v>6211.1050000000005</v>
      </c>
      <c r="I41" s="13">
        <v>11.827206876459096</v>
      </c>
    </row>
    <row r="42" spans="1:9" ht="12" customHeight="1" x14ac:dyDescent="0.2">
      <c r="A42" s="10" t="s">
        <v>74</v>
      </c>
      <c r="B42" s="11" t="s">
        <v>173</v>
      </c>
      <c r="F42" s="12"/>
      <c r="G42" s="13">
        <v>25772.679</v>
      </c>
      <c r="H42" s="13">
        <v>13932.877999999999</v>
      </c>
      <c r="I42" s="13">
        <v>26.53103280180671</v>
      </c>
    </row>
    <row r="43" spans="1:9" ht="12" customHeight="1" x14ac:dyDescent="0.2">
      <c r="A43" s="10" t="s">
        <v>75</v>
      </c>
      <c r="C43" s="11" t="s">
        <v>221</v>
      </c>
      <c r="F43" s="12"/>
      <c r="G43" s="13">
        <v>885.28599999999994</v>
      </c>
      <c r="H43" s="13">
        <v>468.24099999999999</v>
      </c>
      <c r="I43" s="13">
        <v>0.89162607539883543</v>
      </c>
    </row>
    <row r="44" spans="1:9" ht="12" customHeight="1" x14ac:dyDescent="0.2">
      <c r="A44" s="10" t="s">
        <v>76</v>
      </c>
      <c r="C44" s="11" t="s">
        <v>222</v>
      </c>
      <c r="F44" s="12"/>
      <c r="G44" s="13">
        <v>24887.393</v>
      </c>
      <c r="H44" s="13">
        <v>13464.636999999999</v>
      </c>
      <c r="I44" s="13">
        <v>25.639406726407874</v>
      </c>
    </row>
    <row r="45" spans="1:9" ht="12" customHeight="1" x14ac:dyDescent="0.2">
      <c r="A45" s="10" t="s">
        <v>77</v>
      </c>
      <c r="B45" s="11" t="s">
        <v>174</v>
      </c>
      <c r="F45" s="12"/>
      <c r="G45" s="13">
        <v>114.95399999999999</v>
      </c>
      <c r="H45" s="13">
        <v>132.67400000000001</v>
      </c>
      <c r="I45" s="13">
        <v>0.25263827372542147</v>
      </c>
    </row>
    <row r="46" spans="1:9" ht="12" customHeight="1" x14ac:dyDescent="0.2">
      <c r="A46" s="10" t="s">
        <v>78</v>
      </c>
      <c r="B46" s="11" t="s">
        <v>175</v>
      </c>
      <c r="F46" s="12"/>
      <c r="G46" s="13" t="s">
        <v>350</v>
      </c>
      <c r="H46" s="13">
        <v>8072.1120000000001</v>
      </c>
      <c r="I46" s="13">
        <v>15.370942618736599</v>
      </c>
    </row>
    <row r="47" spans="1:9" ht="12" customHeight="1" x14ac:dyDescent="0.2">
      <c r="A47" s="10" t="s">
        <v>79</v>
      </c>
      <c r="B47" s="11" t="s">
        <v>176</v>
      </c>
      <c r="F47" s="12"/>
      <c r="G47" s="13" t="s">
        <v>350</v>
      </c>
      <c r="H47" s="13" t="s">
        <v>350</v>
      </c>
      <c r="I47" s="13" t="s">
        <v>350</v>
      </c>
    </row>
    <row r="48" spans="1:9" ht="12" customHeight="1" x14ac:dyDescent="0.2">
      <c r="A48" s="10" t="s">
        <v>80</v>
      </c>
      <c r="B48" s="11" t="s">
        <v>177</v>
      </c>
      <c r="F48" s="12"/>
      <c r="G48" s="13">
        <v>29.984000000000002</v>
      </c>
      <c r="H48" s="13" t="s">
        <v>350</v>
      </c>
      <c r="I48" s="13" t="s">
        <v>350</v>
      </c>
    </row>
    <row r="49" spans="1:9" ht="6.95" customHeight="1" x14ac:dyDescent="0.2">
      <c r="A49" s="10"/>
      <c r="F49" s="12"/>
      <c r="G49" s="13"/>
      <c r="H49" s="13"/>
      <c r="I49" s="13"/>
    </row>
    <row r="50" spans="1:9" ht="12" customHeight="1" x14ac:dyDescent="0.2">
      <c r="A50" s="10" t="s">
        <v>81</v>
      </c>
      <c r="B50" s="11" t="s">
        <v>178</v>
      </c>
      <c r="F50" s="12"/>
      <c r="G50" s="13">
        <v>74795.165000000008</v>
      </c>
      <c r="H50" s="13">
        <v>70630.489999999976</v>
      </c>
      <c r="I50" s="13">
        <v>134.4948148543094</v>
      </c>
    </row>
    <row r="51" spans="1:9" ht="12" customHeight="1" x14ac:dyDescent="0.2">
      <c r="A51" s="10" t="s">
        <v>82</v>
      </c>
      <c r="B51" s="11" t="s">
        <v>167</v>
      </c>
      <c r="F51" s="12"/>
      <c r="G51" s="13" t="s">
        <v>350</v>
      </c>
      <c r="H51" s="13">
        <v>1.5329999999999999</v>
      </c>
      <c r="I51" s="13">
        <v>2.919143717842766E-3</v>
      </c>
    </row>
    <row r="52" spans="1:9" ht="6.95" customHeight="1" x14ac:dyDescent="0.2">
      <c r="A52" s="10"/>
      <c r="F52" s="12"/>
      <c r="G52" s="22"/>
      <c r="H52" s="22"/>
      <c r="I52" s="22"/>
    </row>
    <row r="53" spans="1:9" s="1" customFormat="1" ht="12" customHeight="1" x14ac:dyDescent="0.2">
      <c r="A53" s="16" t="s">
        <v>83</v>
      </c>
      <c r="B53" s="47" t="s">
        <v>179</v>
      </c>
      <c r="C53" s="47"/>
      <c r="D53" s="47"/>
      <c r="F53" s="48"/>
      <c r="G53" s="18">
        <v>74795.165000000008</v>
      </c>
      <c r="H53" s="18">
        <v>70628.95699999998</v>
      </c>
      <c r="I53" s="18">
        <v>134.49189571059156</v>
      </c>
    </row>
    <row r="54" spans="1:9" ht="6.95" customHeight="1" x14ac:dyDescent="0.2">
      <c r="A54" s="10"/>
      <c r="F54" s="12"/>
      <c r="G54" s="18"/>
      <c r="H54" s="18"/>
      <c r="I54" s="18"/>
    </row>
    <row r="55" spans="1:9" s="1" customFormat="1" ht="12" customHeight="1" x14ac:dyDescent="0.2">
      <c r="A55" s="16" t="s">
        <v>84</v>
      </c>
      <c r="B55" s="47" t="s">
        <v>180</v>
      </c>
      <c r="C55" s="47"/>
      <c r="D55" s="47"/>
      <c r="F55" s="48"/>
      <c r="G55" s="18">
        <v>945360.8399999995</v>
      </c>
      <c r="H55" s="18">
        <v>1018490.6030000005</v>
      </c>
      <c r="I55" s="18">
        <v>1939.4132064118335</v>
      </c>
    </row>
    <row r="56" spans="1:9" ht="12" customHeight="1" x14ac:dyDescent="0.2">
      <c r="A56" s="10" t="s">
        <v>85</v>
      </c>
      <c r="B56" s="11" t="s">
        <v>237</v>
      </c>
      <c r="F56" s="12"/>
      <c r="G56" s="13">
        <v>2864.8860000007553</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13682.276999999998</v>
      </c>
      <c r="H58" s="13">
        <v>22604.330999999998</v>
      </c>
      <c r="I58" s="13">
        <v>43.043242553612842</v>
      </c>
    </row>
    <row r="59" spans="1:9" ht="12" customHeight="1" x14ac:dyDescent="0.2">
      <c r="A59" s="10" t="s">
        <v>87</v>
      </c>
      <c r="C59" s="11" t="s">
        <v>239</v>
      </c>
      <c r="F59" s="12"/>
      <c r="G59" s="13">
        <v>13682.276999999998</v>
      </c>
      <c r="H59" s="13">
        <v>22604.330999999998</v>
      </c>
      <c r="I59" s="13">
        <v>43.043242553612842</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t="s">
        <v>350</v>
      </c>
      <c r="H61" s="13" t="s">
        <v>350</v>
      </c>
      <c r="I61" s="13" t="s">
        <v>350</v>
      </c>
    </row>
    <row r="62" spans="1:9" ht="12" customHeight="1" x14ac:dyDescent="0.2">
      <c r="A62" s="20"/>
      <c r="F62" s="41"/>
      <c r="G62" s="13"/>
      <c r="H62" s="13"/>
      <c r="I62" s="13"/>
    </row>
    <row r="63" spans="1:9" ht="12" customHeight="1" x14ac:dyDescent="0.2">
      <c r="A63" s="171" t="s">
        <v>327</v>
      </c>
      <c r="B63" s="171"/>
      <c r="C63" s="171"/>
      <c r="D63" s="171"/>
      <c r="E63" s="171"/>
      <c r="F63" s="171"/>
      <c r="G63" s="171"/>
      <c r="H63" s="171"/>
      <c r="I63" s="171"/>
    </row>
    <row r="64" spans="1:9" ht="15.95" customHeight="1" thickBot="1" x14ac:dyDescent="0.25">
      <c r="A64" s="172" t="s">
        <v>328</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v>257669.47900000008</v>
      </c>
      <c r="H70" s="13">
        <v>246163.48400000005</v>
      </c>
      <c r="I70" s="13">
        <v>468.74532803710912</v>
      </c>
    </row>
    <row r="71" spans="1:9" ht="12" customHeight="1" x14ac:dyDescent="0.2">
      <c r="A71" s="10" t="s">
        <v>251</v>
      </c>
      <c r="C71" s="11" t="s">
        <v>252</v>
      </c>
      <c r="F71" s="12"/>
      <c r="G71" s="13">
        <v>36406.226999999999</v>
      </c>
      <c r="H71" s="13">
        <v>34960.554000000004</v>
      </c>
      <c r="I71" s="13">
        <v>66.572003640836783</v>
      </c>
    </row>
    <row r="72" spans="1:9" ht="12" customHeight="1" x14ac:dyDescent="0.2">
      <c r="A72" s="10" t="s">
        <v>253</v>
      </c>
      <c r="C72" s="11" t="s">
        <v>254</v>
      </c>
      <c r="F72" s="12"/>
      <c r="G72" s="13">
        <v>150095.56900000002</v>
      </c>
      <c r="H72" s="13">
        <v>131435.098</v>
      </c>
      <c r="I72" s="13">
        <v>250.27915240101001</v>
      </c>
    </row>
    <row r="73" spans="1:9" ht="12" customHeight="1" x14ac:dyDescent="0.2">
      <c r="A73" s="10" t="s">
        <v>255</v>
      </c>
      <c r="C73" s="11" t="s">
        <v>256</v>
      </c>
      <c r="F73" s="12"/>
      <c r="G73" s="13">
        <v>51539.233999999997</v>
      </c>
      <c r="H73" s="13">
        <v>58497.164999999994</v>
      </c>
      <c r="I73" s="13">
        <v>111.39049688281914</v>
      </c>
    </row>
    <row r="74" spans="1:9" ht="12" customHeight="1" x14ac:dyDescent="0.2">
      <c r="A74" s="10" t="s">
        <v>257</v>
      </c>
      <c r="C74" s="11" t="s">
        <v>258</v>
      </c>
      <c r="F74" s="12"/>
      <c r="G74" s="13">
        <v>13962.91</v>
      </c>
      <c r="H74" s="13">
        <v>15249.373</v>
      </c>
      <c r="I74" s="13">
        <v>29.037906975858512</v>
      </c>
    </row>
    <row r="75" spans="1:9" ht="12" customHeight="1" x14ac:dyDescent="0.2">
      <c r="A75" s="10" t="s">
        <v>259</v>
      </c>
      <c r="C75" s="11" t="s">
        <v>260</v>
      </c>
      <c r="F75" s="12"/>
      <c r="G75" s="13">
        <v>5665.5389999999989</v>
      </c>
      <c r="H75" s="13">
        <v>6021.293999999999</v>
      </c>
      <c r="I75" s="13">
        <v>11.465768136584696</v>
      </c>
    </row>
    <row r="76" spans="1:9" ht="12" customHeight="1" x14ac:dyDescent="0.2">
      <c r="A76" s="10" t="s">
        <v>261</v>
      </c>
      <c r="B76" s="11" t="s">
        <v>184</v>
      </c>
      <c r="F76" s="12"/>
      <c r="G76" s="13">
        <v>104644.84500000002</v>
      </c>
      <c r="H76" s="13">
        <v>105593.10400000001</v>
      </c>
      <c r="I76" s="13">
        <v>201.07074115402338</v>
      </c>
    </row>
    <row r="77" spans="1:9" ht="12" customHeight="1" x14ac:dyDescent="0.2">
      <c r="A77" s="10" t="s">
        <v>262</v>
      </c>
      <c r="C77" s="11" t="s">
        <v>263</v>
      </c>
      <c r="F77" s="12"/>
      <c r="G77" s="13">
        <v>72231.489999999976</v>
      </c>
      <c r="H77" s="13">
        <v>74996.605000000025</v>
      </c>
      <c r="I77" s="13">
        <v>142.80878561336294</v>
      </c>
    </row>
    <row r="78" spans="1:9" ht="12" customHeight="1" x14ac:dyDescent="0.2">
      <c r="A78" s="10" t="s">
        <v>264</v>
      </c>
      <c r="C78" s="11" t="s">
        <v>265</v>
      </c>
      <c r="F78" s="12"/>
      <c r="G78" s="13">
        <v>25772.843000000001</v>
      </c>
      <c r="H78" s="13">
        <v>24348.880000000008</v>
      </c>
      <c r="I78" s="13">
        <v>46.365218583501218</v>
      </c>
    </row>
    <row r="79" spans="1:9" ht="12" customHeight="1" x14ac:dyDescent="0.2">
      <c r="A79" s="10" t="s">
        <v>266</v>
      </c>
      <c r="C79" s="11" t="s">
        <v>267</v>
      </c>
      <c r="F79" s="12"/>
      <c r="G79" s="13">
        <v>6640.5119999999988</v>
      </c>
      <c r="H79" s="13">
        <v>6247.6190000000006</v>
      </c>
      <c r="I79" s="13">
        <v>11.896736957159233</v>
      </c>
    </row>
    <row r="80" spans="1:9" ht="12" customHeight="1" x14ac:dyDescent="0.2">
      <c r="A80" s="10" t="s">
        <v>268</v>
      </c>
      <c r="B80" s="11" t="s">
        <v>185</v>
      </c>
      <c r="F80" s="12"/>
      <c r="G80" s="13">
        <v>4495.3670000000002</v>
      </c>
      <c r="H80" s="13">
        <v>3425.7029999999995</v>
      </c>
      <c r="I80" s="13">
        <v>6.523235089135758</v>
      </c>
    </row>
    <row r="81" spans="1:9" ht="12" customHeight="1" x14ac:dyDescent="0.2">
      <c r="A81" s="10" t="s">
        <v>269</v>
      </c>
      <c r="C81" s="11" t="s">
        <v>187</v>
      </c>
      <c r="F81" s="12"/>
      <c r="G81" s="13" t="s">
        <v>350</v>
      </c>
      <c r="H81" s="13">
        <v>61.584000000000003</v>
      </c>
      <c r="I81" s="13">
        <v>0.11726845839506125</v>
      </c>
    </row>
    <row r="82" spans="1:9" ht="12" customHeight="1" x14ac:dyDescent="0.2">
      <c r="A82" s="10" t="s">
        <v>270</v>
      </c>
      <c r="C82" s="11" t="s">
        <v>188</v>
      </c>
      <c r="F82" s="12"/>
      <c r="G82" s="13">
        <v>4495.3670000000002</v>
      </c>
      <c r="H82" s="13">
        <v>3364.1189999999997</v>
      </c>
      <c r="I82" s="13">
        <v>6.4059666307406973</v>
      </c>
    </row>
    <row r="83" spans="1:9" ht="12" customHeight="1" x14ac:dyDescent="0.2">
      <c r="A83" s="10" t="s">
        <v>271</v>
      </c>
      <c r="B83" s="11" t="s">
        <v>186</v>
      </c>
      <c r="F83" s="12"/>
      <c r="G83" s="13">
        <v>540302.80999999994</v>
      </c>
      <c r="H83" s="13">
        <v>593883.77300000028</v>
      </c>
      <c r="I83" s="13">
        <v>1130.8754631974621</v>
      </c>
    </row>
    <row r="84" spans="1:9" ht="12" customHeight="1" x14ac:dyDescent="0.2">
      <c r="A84" s="10" t="s">
        <v>272</v>
      </c>
      <c r="C84" s="11" t="s">
        <v>187</v>
      </c>
      <c r="F84" s="12"/>
      <c r="G84" s="13">
        <v>523133.55200000014</v>
      </c>
      <c r="H84" s="13">
        <v>571817.2860000002</v>
      </c>
      <c r="I84" s="13">
        <v>1088.8563849842142</v>
      </c>
    </row>
    <row r="85" spans="1:9" ht="12" customHeight="1" x14ac:dyDescent="0.2">
      <c r="A85" s="10" t="s">
        <v>273</v>
      </c>
      <c r="D85" s="11" t="s">
        <v>274</v>
      </c>
      <c r="F85" s="12"/>
      <c r="G85" s="13">
        <v>2492.9990000000003</v>
      </c>
      <c r="H85" s="13">
        <v>1488.2819999999999</v>
      </c>
      <c r="I85" s="13">
        <v>2.8339915529539907</v>
      </c>
    </row>
    <row r="86" spans="1:9" ht="12" customHeight="1" x14ac:dyDescent="0.2">
      <c r="A86" s="10" t="s">
        <v>275</v>
      </c>
      <c r="D86" s="11" t="s">
        <v>276</v>
      </c>
      <c r="F86" s="12"/>
      <c r="G86" s="13">
        <v>320318.44</v>
      </c>
      <c r="H86" s="13">
        <v>340149.53400000004</v>
      </c>
      <c r="I86" s="13">
        <v>647.71387821477128</v>
      </c>
    </row>
    <row r="87" spans="1:9" ht="12" customHeight="1" x14ac:dyDescent="0.2">
      <c r="A87" s="10" t="s">
        <v>277</v>
      </c>
      <c r="E87" s="2" t="s">
        <v>278</v>
      </c>
      <c r="F87" s="12"/>
      <c r="G87" s="13">
        <v>265436.30300000001</v>
      </c>
      <c r="H87" s="13">
        <v>282135.45699999999</v>
      </c>
      <c r="I87" s="13">
        <v>537.24327911431692</v>
      </c>
    </row>
    <row r="88" spans="1:9" ht="12" customHeight="1" x14ac:dyDescent="0.2">
      <c r="A88" s="10" t="s">
        <v>279</v>
      </c>
      <c r="D88" s="11" t="s">
        <v>280</v>
      </c>
      <c r="F88" s="12"/>
      <c r="G88" s="13">
        <v>183935.36799999999</v>
      </c>
      <c r="H88" s="13">
        <v>214461.27999999997</v>
      </c>
      <c r="I88" s="13">
        <v>408.37788534410856</v>
      </c>
    </row>
    <row r="89" spans="1:9" ht="12" customHeight="1" x14ac:dyDescent="0.2">
      <c r="A89" s="10" t="s">
        <v>281</v>
      </c>
      <c r="D89" s="11" t="s">
        <v>282</v>
      </c>
      <c r="F89" s="12"/>
      <c r="G89" s="13" t="s">
        <v>350</v>
      </c>
      <c r="H89" s="13" t="s">
        <v>350</v>
      </c>
      <c r="I89" s="13" t="s">
        <v>350</v>
      </c>
    </row>
    <row r="90" spans="1:9" ht="12" customHeight="1" x14ac:dyDescent="0.2">
      <c r="A90" s="10" t="s">
        <v>283</v>
      </c>
      <c r="D90" s="11" t="s">
        <v>284</v>
      </c>
      <c r="F90" s="12"/>
      <c r="G90" s="13">
        <v>5380.2640000000001</v>
      </c>
      <c r="H90" s="13">
        <v>5412.8239999999996</v>
      </c>
      <c r="I90" s="13">
        <v>10.307117531238456</v>
      </c>
    </row>
    <row r="91" spans="1:9" ht="12" customHeight="1" x14ac:dyDescent="0.2">
      <c r="A91" s="10" t="s">
        <v>285</v>
      </c>
      <c r="D91" s="11" t="s">
        <v>286</v>
      </c>
      <c r="F91" s="12"/>
      <c r="G91" s="13">
        <v>1583.396</v>
      </c>
      <c r="H91" s="13">
        <v>835.66000000000008</v>
      </c>
      <c r="I91" s="13">
        <v>1.5912665618085362</v>
      </c>
    </row>
    <row r="92" spans="1:9" ht="12" customHeight="1" x14ac:dyDescent="0.2">
      <c r="A92" s="10" t="s">
        <v>287</v>
      </c>
      <c r="D92" s="11" t="s">
        <v>288</v>
      </c>
      <c r="F92" s="12"/>
      <c r="G92" s="13">
        <v>9423.0849999999991</v>
      </c>
      <c r="H92" s="13">
        <v>9469.7060000000001</v>
      </c>
      <c r="I92" s="13">
        <v>18.032245779333302</v>
      </c>
    </row>
    <row r="93" spans="1:9" ht="12" customHeight="1" x14ac:dyDescent="0.2">
      <c r="A93" s="10" t="s">
        <v>289</v>
      </c>
      <c r="C93" s="11" t="s">
        <v>188</v>
      </c>
      <c r="F93" s="12"/>
      <c r="G93" s="13">
        <v>17169.257999999998</v>
      </c>
      <c r="H93" s="13">
        <v>22066.487000000001</v>
      </c>
      <c r="I93" s="13">
        <v>42.019078213247923</v>
      </c>
    </row>
    <row r="94" spans="1:9" ht="6.95" customHeight="1" x14ac:dyDescent="0.2">
      <c r="A94" s="10"/>
      <c r="F94" s="12"/>
      <c r="G94" s="13"/>
      <c r="H94" s="13"/>
      <c r="I94" s="13"/>
    </row>
    <row r="95" spans="1:9" ht="12" customHeight="1" x14ac:dyDescent="0.2">
      <c r="A95" s="10" t="s">
        <v>290</v>
      </c>
      <c r="B95" s="11" t="s">
        <v>189</v>
      </c>
      <c r="F95" s="12"/>
      <c r="G95" s="13">
        <v>907112.5010000004</v>
      </c>
      <c r="H95" s="13">
        <v>949066.06400000036</v>
      </c>
      <c r="I95" s="13">
        <v>1807.2147674777302</v>
      </c>
    </row>
    <row r="96" spans="1:9" ht="12" customHeight="1" x14ac:dyDescent="0.2">
      <c r="A96" s="10" t="s">
        <v>291</v>
      </c>
      <c r="B96" s="11" t="s">
        <v>167</v>
      </c>
      <c r="F96" s="12"/>
      <c r="G96" s="13">
        <v>5380.2640000000001</v>
      </c>
      <c r="H96" s="13">
        <v>5474.4080000000004</v>
      </c>
      <c r="I96" s="13">
        <v>10.424385989633517</v>
      </c>
    </row>
    <row r="97" spans="1:9" ht="6.95" customHeight="1" x14ac:dyDescent="0.2">
      <c r="A97" s="10"/>
      <c r="F97" s="12"/>
      <c r="G97" s="22"/>
      <c r="H97" s="22"/>
      <c r="I97" s="22"/>
    </row>
    <row r="98" spans="1:9" s="1" customFormat="1" ht="12" customHeight="1" x14ac:dyDescent="0.2">
      <c r="A98" s="16" t="s">
        <v>292</v>
      </c>
      <c r="B98" s="47" t="s">
        <v>190</v>
      </c>
      <c r="C98" s="47"/>
      <c r="D98" s="47"/>
      <c r="F98" s="48"/>
      <c r="G98" s="18">
        <v>901732.23700000031</v>
      </c>
      <c r="H98" s="18">
        <v>943591.65600000042</v>
      </c>
      <c r="I98" s="18">
        <v>1796.7903814880967</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869.77700000000004</v>
      </c>
      <c r="H100" s="13">
        <v>2162.75</v>
      </c>
      <c r="I100" s="13">
        <v>4.1183157702312085</v>
      </c>
    </row>
    <row r="101" spans="1:9" ht="12" customHeight="1" x14ac:dyDescent="0.2">
      <c r="A101" s="10" t="s">
        <v>294</v>
      </c>
      <c r="B101" s="11" t="s">
        <v>173</v>
      </c>
      <c r="F101" s="12"/>
      <c r="G101" s="13">
        <v>45173.431000000004</v>
      </c>
      <c r="H101" s="13">
        <v>37954.186999999991</v>
      </c>
      <c r="I101" s="13">
        <v>72.272489593528761</v>
      </c>
    </row>
    <row r="102" spans="1:9" ht="12" customHeight="1" x14ac:dyDescent="0.2">
      <c r="A102" s="10" t="s">
        <v>295</v>
      </c>
      <c r="C102" s="11" t="s">
        <v>187</v>
      </c>
      <c r="F102" s="12"/>
      <c r="G102" s="13">
        <v>45120.242000000006</v>
      </c>
      <c r="H102" s="13">
        <v>37811.328999999998</v>
      </c>
      <c r="I102" s="13">
        <v>72.000458913004564</v>
      </c>
    </row>
    <row r="103" spans="1:9" ht="12" customHeight="1" x14ac:dyDescent="0.2">
      <c r="A103" s="10" t="s">
        <v>296</v>
      </c>
      <c r="D103" s="64" t="s">
        <v>274</v>
      </c>
      <c r="F103" s="12"/>
      <c r="G103" s="13">
        <v>437.46000000000004</v>
      </c>
      <c r="H103" s="13">
        <v>803.92099999999994</v>
      </c>
      <c r="I103" s="13">
        <v>1.530829052049494</v>
      </c>
    </row>
    <row r="104" spans="1:9" ht="12" customHeight="1" x14ac:dyDescent="0.2">
      <c r="A104" s="10" t="s">
        <v>297</v>
      </c>
      <c r="D104" s="11" t="s">
        <v>298</v>
      </c>
      <c r="F104" s="12"/>
      <c r="G104" s="13">
        <v>44682.781999999999</v>
      </c>
      <c r="H104" s="13">
        <v>37005.875</v>
      </c>
      <c r="I104" s="13">
        <v>70.466710717237234</v>
      </c>
    </row>
    <row r="105" spans="1:9" ht="12" customHeight="1" x14ac:dyDescent="0.2">
      <c r="A105" s="10" t="s">
        <v>299</v>
      </c>
      <c r="D105" s="11" t="s">
        <v>300</v>
      </c>
      <c r="F105" s="12"/>
      <c r="G105" s="13" t="s">
        <v>350</v>
      </c>
      <c r="H105" s="13">
        <v>1.5329999999999999</v>
      </c>
      <c r="I105" s="13">
        <v>2.919143717842766E-3</v>
      </c>
    </row>
    <row r="106" spans="1:9" ht="12" customHeight="1" x14ac:dyDescent="0.2">
      <c r="A106" s="10" t="s">
        <v>301</v>
      </c>
      <c r="D106" s="11" t="s">
        <v>286</v>
      </c>
      <c r="F106" s="12"/>
      <c r="G106" s="13" t="s">
        <v>350</v>
      </c>
      <c r="H106" s="13" t="s">
        <v>350</v>
      </c>
      <c r="I106" s="13" t="s">
        <v>350</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53.189</v>
      </c>
      <c r="H108" s="13">
        <v>142.858</v>
      </c>
      <c r="I108" s="13">
        <v>0.27203068052418911</v>
      </c>
    </row>
    <row r="109" spans="1:9" ht="12" customHeight="1" x14ac:dyDescent="0.2">
      <c r="A109" s="10" t="s">
        <v>304</v>
      </c>
      <c r="B109" s="11" t="s">
        <v>192</v>
      </c>
      <c r="F109" s="12"/>
      <c r="G109" s="13">
        <v>206.92700000000002</v>
      </c>
      <c r="H109" s="13">
        <v>309.43700000000001</v>
      </c>
      <c r="I109" s="13">
        <v>0.58923096843973388</v>
      </c>
    </row>
    <row r="110" spans="1:9" ht="12" customHeight="1" x14ac:dyDescent="0.2">
      <c r="A110" s="10" t="s">
        <v>305</v>
      </c>
      <c r="B110" s="11" t="s">
        <v>193</v>
      </c>
      <c r="F110" s="12"/>
      <c r="G110" s="13">
        <v>243.35400000000001</v>
      </c>
      <c r="H110" s="13">
        <v>231.00700000000001</v>
      </c>
      <c r="I110" s="13">
        <v>0.43988430060515582</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46493.489000000016</v>
      </c>
      <c r="H113" s="13">
        <v>40657.380999999987</v>
      </c>
      <c r="I113" s="13">
        <v>77.41992063280486</v>
      </c>
    </row>
    <row r="114" spans="1:9" ht="12" customHeight="1" x14ac:dyDescent="0.2">
      <c r="A114" s="10" t="s">
        <v>308</v>
      </c>
      <c r="B114" s="11" t="s">
        <v>167</v>
      </c>
      <c r="F114" s="12"/>
      <c r="G114" s="13" t="s">
        <v>350</v>
      </c>
      <c r="H114" s="13">
        <v>1.5329999999999999</v>
      </c>
      <c r="I114" s="13">
        <v>2.919143717842766E-3</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46493.489000000016</v>
      </c>
      <c r="H116" s="18">
        <v>40655.847999999984</v>
      </c>
      <c r="I116" s="18">
        <v>77.417001489087014</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948225.72600000026</v>
      </c>
      <c r="H118" s="18">
        <v>984247.50400000042</v>
      </c>
      <c r="I118" s="18">
        <v>1874.2073829771839</v>
      </c>
    </row>
    <row r="119" spans="1:9" ht="12" customHeight="1" x14ac:dyDescent="0.2">
      <c r="A119" s="10" t="s">
        <v>312</v>
      </c>
      <c r="B119" s="11" t="s">
        <v>313</v>
      </c>
      <c r="F119" s="12"/>
      <c r="G119" s="13" t="s">
        <v>350</v>
      </c>
      <c r="H119" s="13">
        <v>34243.099000000046</v>
      </c>
      <c r="I119" s="13">
        <v>65.205823434649574</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t="s">
        <v>350</v>
      </c>
      <c r="H121" s="13">
        <v>7664.5569999999998</v>
      </c>
      <c r="I121" s="13">
        <v>14.594875027134897</v>
      </c>
    </row>
    <row r="122" spans="1:9" ht="12" customHeight="1" x14ac:dyDescent="0.2">
      <c r="A122" s="10" t="s">
        <v>315</v>
      </c>
      <c r="C122" s="11" t="s">
        <v>239</v>
      </c>
      <c r="F122" s="12"/>
      <c r="G122" s="13" t="s">
        <v>350</v>
      </c>
      <c r="H122" s="13">
        <v>7664.5569999999998</v>
      </c>
      <c r="I122" s="13">
        <v>14.594875027134897</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2" orientation="portrait" useFirstPageNumber="1" r:id="rId1"/>
  <headerFooter alignWithMargins="0">
    <oddHeader>&amp;C&amp;8-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329</v>
      </c>
      <c r="B1" s="145"/>
      <c r="C1" s="145"/>
      <c r="D1" s="145"/>
      <c r="E1" s="145"/>
      <c r="F1" s="145"/>
      <c r="G1" s="145"/>
      <c r="H1" s="145"/>
      <c r="I1" s="145"/>
    </row>
    <row r="2" spans="1:9" ht="15.95" customHeight="1" thickBot="1" x14ac:dyDescent="0.25">
      <c r="A2" s="146" t="s">
        <v>134</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397396.45900000079</v>
      </c>
      <c r="H8" s="13">
        <v>413476.05600000068</v>
      </c>
      <c r="I8" s="13">
        <v>261.17466301148352</v>
      </c>
    </row>
    <row r="9" spans="1:9" ht="12" customHeight="1" x14ac:dyDescent="0.2">
      <c r="A9" s="10" t="s">
        <v>21</v>
      </c>
      <c r="B9" s="2" t="s">
        <v>161</v>
      </c>
      <c r="F9" s="12"/>
      <c r="G9" s="13">
        <v>245910.82300000032</v>
      </c>
      <c r="H9" s="13">
        <v>249377.14000000016</v>
      </c>
      <c r="I9" s="13">
        <v>157.52058567151357</v>
      </c>
    </row>
    <row r="10" spans="1:9" ht="12" customHeight="1" x14ac:dyDescent="0.2">
      <c r="A10" s="10" t="s">
        <v>23</v>
      </c>
      <c r="C10" s="2" t="s">
        <v>218</v>
      </c>
      <c r="F10" s="12"/>
      <c r="G10" s="13">
        <v>237285.36600000033</v>
      </c>
      <c r="H10" s="13">
        <v>240514.34000000032</v>
      </c>
      <c r="I10" s="13">
        <v>151.92234420202888</v>
      </c>
    </row>
    <row r="11" spans="1:9" ht="12" customHeight="1" x14ac:dyDescent="0.2">
      <c r="A11" s="10" t="s">
        <v>25</v>
      </c>
      <c r="C11" s="2" t="s">
        <v>219</v>
      </c>
      <c r="F11" s="12"/>
      <c r="G11" s="13">
        <v>8625.457000000004</v>
      </c>
      <c r="H11" s="13">
        <v>8862.8000000000029</v>
      </c>
      <c r="I11" s="13">
        <v>5.5982414694846954</v>
      </c>
    </row>
    <row r="12" spans="1:9" ht="12" customHeight="1" x14ac:dyDescent="0.2">
      <c r="A12" s="10" t="s">
        <v>27</v>
      </c>
      <c r="B12" s="2" t="s">
        <v>162</v>
      </c>
      <c r="F12" s="12"/>
      <c r="G12" s="13">
        <v>5558.9969999999958</v>
      </c>
      <c r="H12" s="13">
        <v>5642.1080000000047</v>
      </c>
      <c r="I12" s="13">
        <v>3.5638717990828352</v>
      </c>
    </row>
    <row r="13" spans="1:9" ht="12" customHeight="1" x14ac:dyDescent="0.2">
      <c r="A13" s="10" t="s">
        <v>220</v>
      </c>
      <c r="C13" s="2" t="s">
        <v>221</v>
      </c>
      <c r="F13" s="12"/>
      <c r="G13" s="13">
        <v>24.725999999999999</v>
      </c>
      <c r="H13" s="13">
        <v>48.360999999999997</v>
      </c>
      <c r="I13" s="13">
        <v>3.0547519486589941E-2</v>
      </c>
    </row>
    <row r="14" spans="1:9" ht="12" customHeight="1" x14ac:dyDescent="0.2">
      <c r="A14" s="10" t="s">
        <v>29</v>
      </c>
      <c r="C14" s="2" t="s">
        <v>222</v>
      </c>
      <c r="F14" s="12"/>
      <c r="G14" s="13">
        <v>5534.2709999999961</v>
      </c>
      <c r="H14" s="13">
        <v>5593.7470000000048</v>
      </c>
      <c r="I14" s="13">
        <v>3.5333242795962456</v>
      </c>
    </row>
    <row r="15" spans="1:9" ht="12" customHeight="1" x14ac:dyDescent="0.2">
      <c r="A15" s="10" t="s">
        <v>33</v>
      </c>
      <c r="B15" s="2" t="s">
        <v>223</v>
      </c>
      <c r="F15" s="12"/>
      <c r="G15" s="13"/>
      <c r="H15" s="13"/>
      <c r="I15" s="13"/>
    </row>
    <row r="16" spans="1:9" ht="12" customHeight="1" x14ac:dyDescent="0.2">
      <c r="A16" s="10"/>
      <c r="B16" s="2"/>
      <c r="E16" s="2" t="s">
        <v>224</v>
      </c>
      <c r="F16" s="12"/>
      <c r="G16" s="13">
        <v>679065.68600000034</v>
      </c>
      <c r="H16" s="13">
        <v>724935.43400000012</v>
      </c>
      <c r="I16" s="13">
        <v>457.90987152115417</v>
      </c>
    </row>
    <row r="17" spans="1:9" ht="12" customHeight="1" x14ac:dyDescent="0.2">
      <c r="A17" s="10" t="s">
        <v>35</v>
      </c>
      <c r="C17" s="2" t="s">
        <v>221</v>
      </c>
      <c r="F17" s="12"/>
      <c r="G17" s="13">
        <v>453666.99900000001</v>
      </c>
      <c r="H17" s="13">
        <v>474807.78799999942</v>
      </c>
      <c r="I17" s="13">
        <v>299.91522417474135</v>
      </c>
    </row>
    <row r="18" spans="1:9" ht="12" customHeight="1" x14ac:dyDescent="0.2">
      <c r="A18" s="10" t="s">
        <v>37</v>
      </c>
      <c r="D18" s="2" t="s">
        <v>225</v>
      </c>
      <c r="F18" s="12"/>
      <c r="G18" s="13">
        <v>410534.33000000013</v>
      </c>
      <c r="H18" s="13">
        <v>432235.20699999947</v>
      </c>
      <c r="I18" s="13">
        <v>273.02399471935519</v>
      </c>
    </row>
    <row r="19" spans="1:9" ht="12" customHeight="1" x14ac:dyDescent="0.2">
      <c r="A19" s="10" t="s">
        <v>39</v>
      </c>
      <c r="E19" s="2" t="s">
        <v>226</v>
      </c>
      <c r="F19" s="12"/>
      <c r="G19" s="13">
        <v>9484.025999999998</v>
      </c>
      <c r="H19" s="13">
        <v>11328.728000000003</v>
      </c>
      <c r="I19" s="13">
        <v>7.1558598734161221</v>
      </c>
    </row>
    <row r="20" spans="1:9" ht="12" customHeight="1" x14ac:dyDescent="0.2">
      <c r="A20" s="10" t="s">
        <v>41</v>
      </c>
      <c r="E20" s="2" t="s">
        <v>227</v>
      </c>
      <c r="F20" s="12"/>
      <c r="G20" s="13">
        <v>401050.30400000006</v>
      </c>
      <c r="H20" s="13">
        <v>420906.47899999953</v>
      </c>
      <c r="I20" s="13">
        <v>265.8681348459391</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43132.668999999958</v>
      </c>
      <c r="H23" s="13">
        <v>42572.581000000042</v>
      </c>
      <c r="I23" s="13">
        <v>26.891229455386132</v>
      </c>
    </row>
    <row r="24" spans="1:9" ht="12" customHeight="1" x14ac:dyDescent="0.2">
      <c r="A24" s="10" t="s">
        <v>47</v>
      </c>
      <c r="C24" s="2" t="s">
        <v>222</v>
      </c>
      <c r="F24" s="12"/>
      <c r="G24" s="13">
        <v>225398.68700000001</v>
      </c>
      <c r="H24" s="13">
        <v>250127.64600000012</v>
      </c>
      <c r="I24" s="13">
        <v>157.99464734641282</v>
      </c>
    </row>
    <row r="25" spans="1:9" ht="12" customHeight="1" x14ac:dyDescent="0.2">
      <c r="A25" s="10" t="s">
        <v>49</v>
      </c>
      <c r="D25" s="11" t="s">
        <v>230</v>
      </c>
      <c r="F25" s="12"/>
      <c r="G25" s="13">
        <v>24466.041000000005</v>
      </c>
      <c r="H25" s="13">
        <v>24659.064999999999</v>
      </c>
      <c r="I25" s="13">
        <v>15.576048233257955</v>
      </c>
    </row>
    <row r="26" spans="1:9" ht="12" customHeight="1" x14ac:dyDescent="0.2">
      <c r="A26" s="10" t="s">
        <v>51</v>
      </c>
      <c r="D26" s="11" t="s">
        <v>231</v>
      </c>
      <c r="F26" s="12"/>
      <c r="G26" s="13">
        <v>200873.54600000003</v>
      </c>
      <c r="H26" s="13">
        <v>225440.47700000004</v>
      </c>
      <c r="I26" s="13">
        <v>142.40084705079778</v>
      </c>
    </row>
    <row r="27" spans="1:9" ht="12" customHeight="1" x14ac:dyDescent="0.2">
      <c r="A27" s="10" t="s">
        <v>53</v>
      </c>
      <c r="D27" s="11" t="s">
        <v>232</v>
      </c>
      <c r="F27" s="12"/>
      <c r="G27" s="13">
        <v>55.08600000000002</v>
      </c>
      <c r="H27" s="13">
        <v>28.103999999999999</v>
      </c>
      <c r="I27" s="13">
        <v>1.7752062357087813E-2</v>
      </c>
    </row>
    <row r="28" spans="1:9" ht="12" customHeight="1" x14ac:dyDescent="0.2">
      <c r="A28" s="10" t="s">
        <v>55</v>
      </c>
      <c r="D28" s="11" t="s">
        <v>224</v>
      </c>
      <c r="F28" s="12"/>
      <c r="G28" s="13">
        <v>4.0139999999999993</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1327931.9650000001</v>
      </c>
      <c r="H30" s="13">
        <v>1393430.7380000048</v>
      </c>
      <c r="I30" s="13">
        <v>880.16899200323405</v>
      </c>
    </row>
    <row r="31" spans="1:9" ht="12" customHeight="1" x14ac:dyDescent="0.2">
      <c r="A31" s="10" t="s">
        <v>59</v>
      </c>
      <c r="B31" s="11" t="s">
        <v>167</v>
      </c>
      <c r="F31" s="12"/>
      <c r="G31" s="13">
        <v>34365.313000000024</v>
      </c>
      <c r="H31" s="13">
        <v>35288.962999999952</v>
      </c>
      <c r="I31" s="13">
        <v>22.290487891153024</v>
      </c>
    </row>
    <row r="32" spans="1:9" ht="6.95" customHeight="1" x14ac:dyDescent="0.2">
      <c r="A32" s="10"/>
      <c r="F32" s="12"/>
      <c r="G32" s="22"/>
      <c r="H32" s="22"/>
      <c r="I32" s="22"/>
    </row>
    <row r="33" spans="1:9" s="1" customFormat="1" ht="12" customHeight="1" x14ac:dyDescent="0.2">
      <c r="A33" s="16" t="s">
        <v>61</v>
      </c>
      <c r="B33" s="47" t="s">
        <v>168</v>
      </c>
      <c r="C33" s="47"/>
      <c r="D33" s="47"/>
      <c r="F33" s="48"/>
      <c r="G33" s="18">
        <v>1293566.652</v>
      </c>
      <c r="H33" s="18">
        <v>1358141.7750000048</v>
      </c>
      <c r="I33" s="18">
        <v>857.87850411208103</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235964.93500000038</v>
      </c>
      <c r="H35" s="13">
        <v>240750.14900000021</v>
      </c>
      <c r="I35" s="13">
        <v>152.07129438963074</v>
      </c>
    </row>
    <row r="36" spans="1:9" ht="12" customHeight="1" x14ac:dyDescent="0.2">
      <c r="A36" s="10" t="s">
        <v>65</v>
      </c>
      <c r="C36" s="11" t="s">
        <v>171</v>
      </c>
      <c r="F36" s="12"/>
      <c r="G36" s="13">
        <v>196123.09100000036</v>
      </c>
      <c r="H36" s="13">
        <v>204335.67600000036</v>
      </c>
      <c r="I36" s="13">
        <v>129.06987126849174</v>
      </c>
    </row>
    <row r="37" spans="1:9" ht="12" customHeight="1" x14ac:dyDescent="0.2">
      <c r="A37" s="10" t="s">
        <v>67</v>
      </c>
      <c r="D37" s="11" t="s">
        <v>233</v>
      </c>
      <c r="F37" s="12"/>
      <c r="G37" s="13">
        <v>4030.1740000000004</v>
      </c>
      <c r="H37" s="13">
        <v>2859.09</v>
      </c>
      <c r="I37" s="13">
        <v>1.8059615700443423</v>
      </c>
    </row>
    <row r="38" spans="1:9" ht="12" customHeight="1" x14ac:dyDescent="0.2">
      <c r="A38" s="10" t="s">
        <v>70</v>
      </c>
      <c r="D38" s="11" t="s">
        <v>234</v>
      </c>
      <c r="F38" s="12"/>
      <c r="G38" s="13">
        <v>27014.44</v>
      </c>
      <c r="H38" s="13">
        <v>25783.361000000001</v>
      </c>
      <c r="I38" s="13">
        <v>16.28621663276779</v>
      </c>
    </row>
    <row r="39" spans="1:9" ht="12" customHeight="1" x14ac:dyDescent="0.2">
      <c r="A39" s="10" t="s">
        <v>71</v>
      </c>
      <c r="D39" s="11" t="s">
        <v>235</v>
      </c>
      <c r="F39" s="12"/>
      <c r="G39" s="13">
        <v>65256.051999999989</v>
      </c>
      <c r="H39" s="13">
        <v>59653.800000000047</v>
      </c>
      <c r="I39" s="13">
        <v>37.680685220511137</v>
      </c>
    </row>
    <row r="40" spans="1:9" ht="12" customHeight="1" x14ac:dyDescent="0.2">
      <c r="A40" s="10" t="s">
        <v>72</v>
      </c>
      <c r="D40" s="11" t="s">
        <v>236</v>
      </c>
      <c r="F40" s="12"/>
      <c r="G40" s="13">
        <v>1730.2829999999999</v>
      </c>
      <c r="H40" s="13">
        <v>3656.9089999999997</v>
      </c>
      <c r="I40" s="13">
        <v>2.3099087888626402</v>
      </c>
    </row>
    <row r="41" spans="1:9" ht="12" customHeight="1" x14ac:dyDescent="0.2">
      <c r="A41" s="10" t="s">
        <v>73</v>
      </c>
      <c r="C41" s="11" t="s">
        <v>172</v>
      </c>
      <c r="F41" s="12"/>
      <c r="G41" s="13">
        <v>39841.844000000005</v>
      </c>
      <c r="H41" s="13">
        <v>36414.473000000005</v>
      </c>
      <c r="I41" s="13">
        <v>23.001423121139002</v>
      </c>
    </row>
    <row r="42" spans="1:9" ht="12" customHeight="1" x14ac:dyDescent="0.2">
      <c r="A42" s="10" t="s">
        <v>74</v>
      </c>
      <c r="B42" s="11" t="s">
        <v>173</v>
      </c>
      <c r="F42" s="12"/>
      <c r="G42" s="13">
        <v>13057.55699999999</v>
      </c>
      <c r="H42" s="13">
        <v>10519.744999999997</v>
      </c>
      <c r="I42" s="13">
        <v>6.6448608461664795</v>
      </c>
    </row>
    <row r="43" spans="1:9" ht="12" customHeight="1" x14ac:dyDescent="0.2">
      <c r="A43" s="10" t="s">
        <v>75</v>
      </c>
      <c r="C43" s="11" t="s">
        <v>221</v>
      </c>
      <c r="F43" s="12"/>
      <c r="G43" s="13">
        <v>4713.5250000000015</v>
      </c>
      <c r="H43" s="13">
        <v>4412.0569999999989</v>
      </c>
      <c r="I43" s="13">
        <v>2.7869026112662176</v>
      </c>
    </row>
    <row r="44" spans="1:9" ht="12" customHeight="1" x14ac:dyDescent="0.2">
      <c r="A44" s="10" t="s">
        <v>76</v>
      </c>
      <c r="C44" s="11" t="s">
        <v>222</v>
      </c>
      <c r="F44" s="12"/>
      <c r="G44" s="13">
        <v>8344.0319999999992</v>
      </c>
      <c r="H44" s="13">
        <v>6107.688000000001</v>
      </c>
      <c r="I44" s="13">
        <v>3.8579582349002615</v>
      </c>
    </row>
    <row r="45" spans="1:9" ht="12" customHeight="1" x14ac:dyDescent="0.2">
      <c r="A45" s="10" t="s">
        <v>77</v>
      </c>
      <c r="B45" s="11" t="s">
        <v>174</v>
      </c>
      <c r="F45" s="12"/>
      <c r="G45" s="13">
        <v>2673.7579999999998</v>
      </c>
      <c r="H45" s="13" t="s">
        <v>350</v>
      </c>
      <c r="I45" s="13" t="s">
        <v>350</v>
      </c>
    </row>
    <row r="46" spans="1:9" ht="12" customHeight="1" x14ac:dyDescent="0.2">
      <c r="A46" s="10" t="s">
        <v>78</v>
      </c>
      <c r="B46" s="11" t="s">
        <v>175</v>
      </c>
      <c r="F46" s="12"/>
      <c r="G46" s="13">
        <v>1021.4430000000002</v>
      </c>
      <c r="H46" s="13">
        <v>2417.0160000000005</v>
      </c>
      <c r="I46" s="13">
        <v>1.5267228419470167</v>
      </c>
    </row>
    <row r="47" spans="1:9" ht="12" customHeight="1" x14ac:dyDescent="0.2">
      <c r="A47" s="10" t="s">
        <v>79</v>
      </c>
      <c r="B47" s="11" t="s">
        <v>176</v>
      </c>
      <c r="F47" s="12"/>
      <c r="G47" s="13">
        <v>130.00300000000001</v>
      </c>
      <c r="H47" s="13">
        <v>115.00800000000001</v>
      </c>
      <c r="I47" s="13">
        <v>7.2645501977083513E-2</v>
      </c>
    </row>
    <row r="48" spans="1:9" ht="12" customHeight="1" x14ac:dyDescent="0.2">
      <c r="A48" s="10" t="s">
        <v>80</v>
      </c>
      <c r="B48" s="11" t="s">
        <v>177</v>
      </c>
      <c r="F48" s="12"/>
      <c r="G48" s="13">
        <v>41.817000000000007</v>
      </c>
      <c r="H48" s="13">
        <v>17.291999999999998</v>
      </c>
      <c r="I48" s="13">
        <v>1.092259686445924E-2</v>
      </c>
    </row>
    <row r="49" spans="1:9" ht="6.95" customHeight="1" x14ac:dyDescent="0.2">
      <c r="A49" s="10"/>
      <c r="F49" s="12"/>
      <c r="G49" s="13"/>
      <c r="H49" s="13"/>
      <c r="I49" s="13"/>
    </row>
    <row r="50" spans="1:9" ht="12" customHeight="1" x14ac:dyDescent="0.2">
      <c r="A50" s="10" t="s">
        <v>81</v>
      </c>
      <c r="B50" s="11" t="s">
        <v>178</v>
      </c>
      <c r="F50" s="12"/>
      <c r="G50" s="13">
        <v>252889.51300000021</v>
      </c>
      <c r="H50" s="13">
        <v>253819.21000000034</v>
      </c>
      <c r="I50" s="13">
        <v>160.32644617658576</v>
      </c>
    </row>
    <row r="51" spans="1:9" ht="12" customHeight="1" x14ac:dyDescent="0.2">
      <c r="A51" s="10" t="s">
        <v>82</v>
      </c>
      <c r="B51" s="11" t="s">
        <v>167</v>
      </c>
      <c r="F51" s="12"/>
      <c r="G51" s="13">
        <v>900.90999999999985</v>
      </c>
      <c r="H51" s="13">
        <v>1867.3500000000001</v>
      </c>
      <c r="I51" s="13">
        <v>1.1795229733314805</v>
      </c>
    </row>
    <row r="52" spans="1:9" ht="6.95" customHeight="1" x14ac:dyDescent="0.2">
      <c r="A52" s="10"/>
      <c r="F52" s="12"/>
      <c r="G52" s="22"/>
      <c r="H52" s="22"/>
      <c r="I52" s="22"/>
    </row>
    <row r="53" spans="1:9" s="1" customFormat="1" ht="12" customHeight="1" x14ac:dyDescent="0.2">
      <c r="A53" s="16" t="s">
        <v>83</v>
      </c>
      <c r="B53" s="47" t="s">
        <v>179</v>
      </c>
      <c r="C53" s="47"/>
      <c r="D53" s="47"/>
      <c r="F53" s="48"/>
      <c r="G53" s="18">
        <v>251988.60300000021</v>
      </c>
      <c r="H53" s="18">
        <v>251951.86000000034</v>
      </c>
      <c r="I53" s="18">
        <v>159.14692320325429</v>
      </c>
    </row>
    <row r="54" spans="1:9" ht="6.95" customHeight="1" x14ac:dyDescent="0.2">
      <c r="A54" s="10"/>
      <c r="F54" s="12"/>
      <c r="G54" s="18"/>
      <c r="H54" s="18"/>
      <c r="I54" s="18"/>
    </row>
    <row r="55" spans="1:9" s="1" customFormat="1" ht="12" customHeight="1" x14ac:dyDescent="0.2">
      <c r="A55" s="16" t="s">
        <v>84</v>
      </c>
      <c r="B55" s="47" t="s">
        <v>180</v>
      </c>
      <c r="C55" s="47"/>
      <c r="D55" s="47"/>
      <c r="F55" s="48"/>
      <c r="G55" s="18">
        <v>1545555.254999995</v>
      </c>
      <c r="H55" s="18">
        <v>1610093.6349999956</v>
      </c>
      <c r="I55" s="18">
        <v>1017.0254273153353</v>
      </c>
    </row>
    <row r="56" spans="1:9" ht="12" customHeight="1" x14ac:dyDescent="0.2">
      <c r="A56" s="10" t="s">
        <v>85</v>
      </c>
      <c r="B56" s="11" t="s">
        <v>237</v>
      </c>
      <c r="F56" s="12"/>
      <c r="G56" s="13" t="s">
        <v>350</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35296.780000000013</v>
      </c>
      <c r="H58" s="13">
        <v>37008.420999999988</v>
      </c>
      <c r="I58" s="13">
        <v>23.376593984107533</v>
      </c>
    </row>
    <row r="59" spans="1:9" ht="12" customHeight="1" x14ac:dyDescent="0.2">
      <c r="A59" s="10" t="s">
        <v>87</v>
      </c>
      <c r="C59" s="11" t="s">
        <v>239</v>
      </c>
      <c r="F59" s="12"/>
      <c r="G59" s="13">
        <v>35296.780000000013</v>
      </c>
      <c r="H59" s="13">
        <v>37008.420999999988</v>
      </c>
      <c r="I59" s="13">
        <v>23.376593984107533</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v>623.16599999999994</v>
      </c>
      <c r="H61" s="13">
        <v>18.009</v>
      </c>
      <c r="I61" s="13">
        <v>1.1375494270879392E-2</v>
      </c>
    </row>
    <row r="62" spans="1:9" ht="12" customHeight="1" x14ac:dyDescent="0.2">
      <c r="A62" s="20"/>
      <c r="F62" s="41"/>
      <c r="G62" s="13"/>
      <c r="H62" s="13"/>
      <c r="I62" s="13"/>
    </row>
    <row r="63" spans="1:9" ht="12" customHeight="1" x14ac:dyDescent="0.2">
      <c r="A63" s="171" t="s">
        <v>330</v>
      </c>
      <c r="B63" s="171"/>
      <c r="C63" s="171"/>
      <c r="D63" s="171"/>
      <c r="E63" s="171"/>
      <c r="F63" s="171"/>
      <c r="G63" s="171"/>
      <c r="H63" s="171"/>
      <c r="I63" s="171"/>
    </row>
    <row r="64" spans="1:9" ht="15.95" customHeight="1" thickBot="1" x14ac:dyDescent="0.25">
      <c r="A64" s="172" t="s">
        <v>331</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v>630918.90299999982</v>
      </c>
      <c r="H70" s="13">
        <v>657986.42999999993</v>
      </c>
      <c r="I70" s="13">
        <v>415.62112636911456</v>
      </c>
    </row>
    <row r="71" spans="1:9" ht="12" customHeight="1" x14ac:dyDescent="0.2">
      <c r="A71" s="10" t="s">
        <v>251</v>
      </c>
      <c r="C71" s="11" t="s">
        <v>252</v>
      </c>
      <c r="F71" s="12"/>
      <c r="G71" s="13">
        <v>95765.656000000046</v>
      </c>
      <c r="H71" s="13">
        <v>76345.004999999801</v>
      </c>
      <c r="I71" s="13">
        <v>48.223786272850155</v>
      </c>
    </row>
    <row r="72" spans="1:9" ht="12" customHeight="1" x14ac:dyDescent="0.2">
      <c r="A72" s="10" t="s">
        <v>253</v>
      </c>
      <c r="C72" s="11" t="s">
        <v>254</v>
      </c>
      <c r="F72" s="12"/>
      <c r="G72" s="13">
        <v>357360.78100000002</v>
      </c>
      <c r="H72" s="13">
        <v>383522.95099999983</v>
      </c>
      <c r="I72" s="13">
        <v>242.25460224616901</v>
      </c>
    </row>
    <row r="73" spans="1:9" ht="12" customHeight="1" x14ac:dyDescent="0.2">
      <c r="A73" s="10" t="s">
        <v>255</v>
      </c>
      <c r="C73" s="11" t="s">
        <v>256</v>
      </c>
      <c r="F73" s="12"/>
      <c r="G73" s="13">
        <v>139923.96799999988</v>
      </c>
      <c r="H73" s="13">
        <v>157998.64500000011</v>
      </c>
      <c r="I73" s="13">
        <v>99.800804098184614</v>
      </c>
    </row>
    <row r="74" spans="1:9" ht="12" customHeight="1" x14ac:dyDescent="0.2">
      <c r="A74" s="10" t="s">
        <v>257</v>
      </c>
      <c r="C74" s="11" t="s">
        <v>258</v>
      </c>
      <c r="F74" s="12"/>
      <c r="G74" s="13">
        <v>29778.78200000001</v>
      </c>
      <c r="H74" s="13">
        <v>32451.199000000019</v>
      </c>
      <c r="I74" s="13">
        <v>20.497997018583323</v>
      </c>
    </row>
    <row r="75" spans="1:9" ht="12" customHeight="1" x14ac:dyDescent="0.2">
      <c r="A75" s="10" t="s">
        <v>259</v>
      </c>
      <c r="C75" s="11" t="s">
        <v>260</v>
      </c>
      <c r="F75" s="12"/>
      <c r="G75" s="13">
        <v>8089.7159999999976</v>
      </c>
      <c r="H75" s="13">
        <v>7668.6300000000056</v>
      </c>
      <c r="I75" s="13">
        <v>4.8439367333274381</v>
      </c>
    </row>
    <row r="76" spans="1:9" ht="12" customHeight="1" x14ac:dyDescent="0.2">
      <c r="A76" s="10" t="s">
        <v>261</v>
      </c>
      <c r="B76" s="11" t="s">
        <v>184</v>
      </c>
      <c r="F76" s="12"/>
      <c r="G76" s="13">
        <v>172034.85899999994</v>
      </c>
      <c r="H76" s="13">
        <v>180710.47000000006</v>
      </c>
      <c r="I76" s="13">
        <v>114.14686635420746</v>
      </c>
    </row>
    <row r="77" spans="1:9" ht="12" customHeight="1" x14ac:dyDescent="0.2">
      <c r="A77" s="10" t="s">
        <v>262</v>
      </c>
      <c r="C77" s="11" t="s">
        <v>263</v>
      </c>
      <c r="F77" s="12"/>
      <c r="G77" s="13">
        <v>66911.959999999905</v>
      </c>
      <c r="H77" s="13">
        <v>68414.659000000072</v>
      </c>
      <c r="I77" s="13">
        <v>43.214535037962527</v>
      </c>
    </row>
    <row r="78" spans="1:9" ht="12" customHeight="1" x14ac:dyDescent="0.2">
      <c r="A78" s="10" t="s">
        <v>264</v>
      </c>
      <c r="C78" s="11" t="s">
        <v>265</v>
      </c>
      <c r="F78" s="12"/>
      <c r="G78" s="13">
        <v>80707.319999999978</v>
      </c>
      <c r="H78" s="13">
        <v>79691.129000000146</v>
      </c>
      <c r="I78" s="13">
        <v>50.33738582816428</v>
      </c>
    </row>
    <row r="79" spans="1:9" ht="12" customHeight="1" x14ac:dyDescent="0.2">
      <c r="A79" s="10" t="s">
        <v>266</v>
      </c>
      <c r="C79" s="11" t="s">
        <v>267</v>
      </c>
      <c r="F79" s="12"/>
      <c r="G79" s="13">
        <v>24415.579000000031</v>
      </c>
      <c r="H79" s="13">
        <v>32604.681999999997</v>
      </c>
      <c r="I79" s="13">
        <v>20.594945488080651</v>
      </c>
    </row>
    <row r="80" spans="1:9" ht="12" customHeight="1" x14ac:dyDescent="0.2">
      <c r="A80" s="10" t="s">
        <v>268</v>
      </c>
      <c r="B80" s="11" t="s">
        <v>185</v>
      </c>
      <c r="F80" s="12"/>
      <c r="G80" s="13">
        <v>7605.8579999999965</v>
      </c>
      <c r="H80" s="13">
        <v>8019.9870000000064</v>
      </c>
      <c r="I80" s="13">
        <v>5.0658735171873621</v>
      </c>
    </row>
    <row r="81" spans="1:9" ht="12" customHeight="1" x14ac:dyDescent="0.2">
      <c r="A81" s="10" t="s">
        <v>269</v>
      </c>
      <c r="C81" s="11" t="s">
        <v>187</v>
      </c>
      <c r="F81" s="12"/>
      <c r="G81" s="13">
        <v>703.54099999999994</v>
      </c>
      <c r="H81" s="13">
        <v>708.08600000000001</v>
      </c>
      <c r="I81" s="13">
        <v>0.44726682415958158</v>
      </c>
    </row>
    <row r="82" spans="1:9" ht="12" customHeight="1" x14ac:dyDescent="0.2">
      <c r="A82" s="10" t="s">
        <v>270</v>
      </c>
      <c r="C82" s="11" t="s">
        <v>188</v>
      </c>
      <c r="F82" s="12"/>
      <c r="G82" s="13">
        <v>6902.3169999999964</v>
      </c>
      <c r="H82" s="13">
        <v>7311.9010000000062</v>
      </c>
      <c r="I82" s="13">
        <v>4.6186066930277798</v>
      </c>
    </row>
    <row r="83" spans="1:9" ht="12" customHeight="1" x14ac:dyDescent="0.2">
      <c r="A83" s="10" t="s">
        <v>271</v>
      </c>
      <c r="B83" s="11" t="s">
        <v>186</v>
      </c>
      <c r="F83" s="12"/>
      <c r="G83" s="13">
        <v>545601.58799999987</v>
      </c>
      <c r="H83" s="13">
        <v>546902.60700000054</v>
      </c>
      <c r="I83" s="13">
        <v>345.45435463698726</v>
      </c>
    </row>
    <row r="84" spans="1:9" ht="12" customHeight="1" x14ac:dyDescent="0.2">
      <c r="A84" s="10" t="s">
        <v>272</v>
      </c>
      <c r="C84" s="11" t="s">
        <v>187</v>
      </c>
      <c r="F84" s="12"/>
      <c r="G84" s="13">
        <v>540497.19199999981</v>
      </c>
      <c r="H84" s="13">
        <v>540279.58700000076</v>
      </c>
      <c r="I84" s="13">
        <v>341.2708838131814</v>
      </c>
    </row>
    <row r="85" spans="1:9" ht="12" customHeight="1" x14ac:dyDescent="0.2">
      <c r="A85" s="10" t="s">
        <v>273</v>
      </c>
      <c r="D85" s="11" t="s">
        <v>274</v>
      </c>
      <c r="F85" s="12"/>
      <c r="G85" s="13">
        <v>4001.1829999999995</v>
      </c>
      <c r="H85" s="13">
        <v>3211.3720000000021</v>
      </c>
      <c r="I85" s="13">
        <v>2.0284826357744734</v>
      </c>
    </row>
    <row r="86" spans="1:9" ht="12" customHeight="1" x14ac:dyDescent="0.2">
      <c r="A86" s="10" t="s">
        <v>275</v>
      </c>
      <c r="D86" s="11" t="s">
        <v>276</v>
      </c>
      <c r="F86" s="12"/>
      <c r="G86" s="13">
        <v>363147.79899999971</v>
      </c>
      <c r="H86" s="13">
        <v>322127.86899999995</v>
      </c>
      <c r="I86" s="13">
        <v>203.47402567050293</v>
      </c>
    </row>
    <row r="87" spans="1:9" ht="12" customHeight="1" x14ac:dyDescent="0.2">
      <c r="A87" s="10" t="s">
        <v>277</v>
      </c>
      <c r="E87" s="2" t="s">
        <v>278</v>
      </c>
      <c r="F87" s="12"/>
      <c r="G87" s="13">
        <v>272714.81100000028</v>
      </c>
      <c r="H87" s="13">
        <v>282402.71399999986</v>
      </c>
      <c r="I87" s="13">
        <v>178.38139014869185</v>
      </c>
    </row>
    <row r="88" spans="1:9" ht="12" customHeight="1" x14ac:dyDescent="0.2">
      <c r="A88" s="10" t="s">
        <v>279</v>
      </c>
      <c r="D88" s="11" t="s">
        <v>280</v>
      </c>
      <c r="F88" s="12"/>
      <c r="G88" s="13">
        <v>134937.38700000016</v>
      </c>
      <c r="H88" s="13">
        <v>176760.19899999988</v>
      </c>
      <c r="I88" s="13">
        <v>111.65165367560671</v>
      </c>
    </row>
    <row r="89" spans="1:9" ht="12" customHeight="1" x14ac:dyDescent="0.2">
      <c r="A89" s="10" t="s">
        <v>281</v>
      </c>
      <c r="D89" s="11" t="s">
        <v>282</v>
      </c>
      <c r="F89" s="12"/>
      <c r="G89" s="13">
        <v>2804.190000000001</v>
      </c>
      <c r="H89" s="13">
        <v>2877.0089999999991</v>
      </c>
      <c r="I89" s="13">
        <v>1.8172802152683907</v>
      </c>
    </row>
    <row r="90" spans="1:9" ht="12" customHeight="1" x14ac:dyDescent="0.2">
      <c r="A90" s="10" t="s">
        <v>283</v>
      </c>
      <c r="D90" s="11" t="s">
        <v>284</v>
      </c>
      <c r="F90" s="12"/>
      <c r="G90" s="13">
        <v>31538.152000000024</v>
      </c>
      <c r="H90" s="13">
        <v>32395.614999999998</v>
      </c>
      <c r="I90" s="13">
        <v>20.462887047260509</v>
      </c>
    </row>
    <row r="91" spans="1:9" ht="12" customHeight="1" x14ac:dyDescent="0.2">
      <c r="A91" s="10" t="s">
        <v>285</v>
      </c>
      <c r="D91" s="11" t="s">
        <v>286</v>
      </c>
      <c r="F91" s="12"/>
      <c r="G91" s="13">
        <v>535.68199999999979</v>
      </c>
      <c r="H91" s="13">
        <v>533.28800000000001</v>
      </c>
      <c r="I91" s="13">
        <v>0.33685460540444939</v>
      </c>
    </row>
    <row r="92" spans="1:9" ht="12" customHeight="1" x14ac:dyDescent="0.2">
      <c r="A92" s="10" t="s">
        <v>287</v>
      </c>
      <c r="D92" s="11" t="s">
        <v>288</v>
      </c>
      <c r="F92" s="12"/>
      <c r="G92" s="13">
        <v>3532.7989999999995</v>
      </c>
      <c r="H92" s="13">
        <v>2374.2350000000006</v>
      </c>
      <c r="I92" s="13">
        <v>1.4996999633639476</v>
      </c>
    </row>
    <row r="93" spans="1:9" ht="12" customHeight="1" x14ac:dyDescent="0.2">
      <c r="A93" s="10" t="s">
        <v>289</v>
      </c>
      <c r="C93" s="11" t="s">
        <v>188</v>
      </c>
      <c r="F93" s="12"/>
      <c r="G93" s="13">
        <v>5104.3960000000034</v>
      </c>
      <c r="H93" s="13">
        <v>6623.0200000000104</v>
      </c>
      <c r="I93" s="13">
        <v>4.1834708238058544</v>
      </c>
    </row>
    <row r="94" spans="1:9" ht="6.95" customHeight="1" x14ac:dyDescent="0.2">
      <c r="A94" s="10"/>
      <c r="F94" s="12"/>
      <c r="G94" s="13"/>
      <c r="H94" s="13"/>
      <c r="I94" s="13"/>
    </row>
    <row r="95" spans="1:9" ht="12" customHeight="1" x14ac:dyDescent="0.2">
      <c r="A95" s="10" t="s">
        <v>290</v>
      </c>
      <c r="B95" s="11" t="s">
        <v>189</v>
      </c>
      <c r="F95" s="12"/>
      <c r="G95" s="13">
        <v>1356161.208000012</v>
      </c>
      <c r="H95" s="13">
        <v>1393619.4939999969</v>
      </c>
      <c r="I95" s="13">
        <v>880.28822087749666</v>
      </c>
    </row>
    <row r="96" spans="1:9" ht="12" customHeight="1" x14ac:dyDescent="0.2">
      <c r="A96" s="10" t="s">
        <v>291</v>
      </c>
      <c r="B96" s="11" t="s">
        <v>167</v>
      </c>
      <c r="F96" s="12"/>
      <c r="G96" s="13">
        <v>34365.313000000024</v>
      </c>
      <c r="H96" s="13">
        <v>35288.962999999952</v>
      </c>
      <c r="I96" s="13">
        <v>22.290487891153024</v>
      </c>
    </row>
    <row r="97" spans="1:9" ht="6.95" customHeight="1" x14ac:dyDescent="0.2">
      <c r="A97" s="10"/>
      <c r="F97" s="12"/>
      <c r="G97" s="22"/>
      <c r="H97" s="22"/>
      <c r="I97" s="22"/>
    </row>
    <row r="98" spans="1:9" s="1" customFormat="1" ht="12" customHeight="1" x14ac:dyDescent="0.2">
      <c r="A98" s="16" t="s">
        <v>292</v>
      </c>
      <c r="B98" s="47" t="s">
        <v>190</v>
      </c>
      <c r="C98" s="47"/>
      <c r="D98" s="47"/>
      <c r="F98" s="48"/>
      <c r="G98" s="18">
        <v>1321795.8950000121</v>
      </c>
      <c r="H98" s="18">
        <v>1358330.5309999969</v>
      </c>
      <c r="I98" s="18">
        <v>857.99773298634364</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17894.458999999981</v>
      </c>
      <c r="H100" s="13">
        <v>14614.890999999992</v>
      </c>
      <c r="I100" s="13">
        <v>9.2315846987632177</v>
      </c>
    </row>
    <row r="101" spans="1:9" ht="12" customHeight="1" x14ac:dyDescent="0.2">
      <c r="A101" s="10" t="s">
        <v>294</v>
      </c>
      <c r="B101" s="11" t="s">
        <v>173</v>
      </c>
      <c r="F101" s="12"/>
      <c r="G101" s="13">
        <v>107701.93099999997</v>
      </c>
      <c r="H101" s="13">
        <v>110531.42999999995</v>
      </c>
      <c r="I101" s="13">
        <v>69.817849337392772</v>
      </c>
    </row>
    <row r="102" spans="1:9" ht="12" customHeight="1" x14ac:dyDescent="0.2">
      <c r="A102" s="10" t="s">
        <v>295</v>
      </c>
      <c r="C102" s="11" t="s">
        <v>187</v>
      </c>
      <c r="F102" s="12"/>
      <c r="G102" s="13">
        <v>106102.17899999996</v>
      </c>
      <c r="H102" s="13">
        <v>108397.70099999999</v>
      </c>
      <c r="I102" s="13">
        <v>68.470066450219178</v>
      </c>
    </row>
    <row r="103" spans="1:9" ht="12" customHeight="1" x14ac:dyDescent="0.2">
      <c r="A103" s="10" t="s">
        <v>296</v>
      </c>
      <c r="D103" s="64" t="s">
        <v>274</v>
      </c>
      <c r="F103" s="12"/>
      <c r="G103" s="13">
        <v>4011.6289999999999</v>
      </c>
      <c r="H103" s="13">
        <v>7106.0340000000015</v>
      </c>
      <c r="I103" s="13">
        <v>4.4885695516505173</v>
      </c>
    </row>
    <row r="104" spans="1:9" ht="12" customHeight="1" x14ac:dyDescent="0.2">
      <c r="A104" s="10" t="s">
        <v>297</v>
      </c>
      <c r="D104" s="11" t="s">
        <v>298</v>
      </c>
      <c r="F104" s="12"/>
      <c r="G104" s="13">
        <v>101257.83100000001</v>
      </c>
      <c r="H104" s="13">
        <v>99449.895999999979</v>
      </c>
      <c r="I104" s="13">
        <v>62.818131056002628</v>
      </c>
    </row>
    <row r="105" spans="1:9" ht="12" customHeight="1" x14ac:dyDescent="0.2">
      <c r="A105" s="10" t="s">
        <v>299</v>
      </c>
      <c r="D105" s="11" t="s">
        <v>300</v>
      </c>
      <c r="F105" s="12"/>
      <c r="G105" s="13">
        <v>617.16699999999992</v>
      </c>
      <c r="H105" s="13">
        <v>1583.6070000000002</v>
      </c>
      <c r="I105" s="13">
        <v>1.0002949833874453</v>
      </c>
    </row>
    <row r="106" spans="1:9" ht="12" customHeight="1" x14ac:dyDescent="0.2">
      <c r="A106" s="10" t="s">
        <v>301</v>
      </c>
      <c r="D106" s="11" t="s">
        <v>286</v>
      </c>
      <c r="F106" s="12"/>
      <c r="G106" s="13">
        <v>215.55199999999999</v>
      </c>
      <c r="H106" s="13">
        <v>258.16399999999999</v>
      </c>
      <c r="I106" s="13">
        <v>0.16307085917859443</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1599.7520000000002</v>
      </c>
      <c r="H108" s="13">
        <v>2133.7290000000003</v>
      </c>
      <c r="I108" s="13">
        <v>1.3477828871735917</v>
      </c>
    </row>
    <row r="109" spans="1:9" ht="12" customHeight="1" x14ac:dyDescent="0.2">
      <c r="A109" s="10" t="s">
        <v>304</v>
      </c>
      <c r="B109" s="11" t="s">
        <v>192</v>
      </c>
      <c r="F109" s="12"/>
      <c r="G109" s="13">
        <v>7775.2609999999977</v>
      </c>
      <c r="H109" s="13">
        <v>7307.1010000000033</v>
      </c>
      <c r="I109" s="13">
        <v>4.6155747438634611</v>
      </c>
    </row>
    <row r="110" spans="1:9" ht="12" customHeight="1" x14ac:dyDescent="0.2">
      <c r="A110" s="10" t="s">
        <v>305</v>
      </c>
      <c r="B110" s="11" t="s">
        <v>193</v>
      </c>
      <c r="F110" s="12"/>
      <c r="G110" s="13">
        <v>1145.338</v>
      </c>
      <c r="H110" s="13">
        <v>1041.0600000000002</v>
      </c>
      <c r="I110" s="13">
        <v>0.65759187437623967</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134516.98900000021</v>
      </c>
      <c r="H113" s="13">
        <v>133494.48199999996</v>
      </c>
      <c r="I113" s="13">
        <v>84.3226006543957</v>
      </c>
    </row>
    <row r="114" spans="1:9" ht="12" customHeight="1" x14ac:dyDescent="0.2">
      <c r="A114" s="10" t="s">
        <v>308</v>
      </c>
      <c r="B114" s="11" t="s">
        <v>167</v>
      </c>
      <c r="F114" s="12"/>
      <c r="G114" s="13">
        <v>900.90999999999985</v>
      </c>
      <c r="H114" s="13">
        <v>1867.3500000000001</v>
      </c>
      <c r="I114" s="13">
        <v>1.1795229733314805</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133616.0790000002</v>
      </c>
      <c r="H116" s="18">
        <v>131627.13199999995</v>
      </c>
      <c r="I116" s="18">
        <v>83.143077681064213</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1455411.9740000134</v>
      </c>
      <c r="H118" s="18">
        <v>1489957.6629999978</v>
      </c>
      <c r="I118" s="18">
        <v>941.14081066740778</v>
      </c>
    </row>
    <row r="119" spans="1:9" ht="12" customHeight="1" x14ac:dyDescent="0.2">
      <c r="A119" s="10" t="s">
        <v>312</v>
      </c>
      <c r="B119" s="11" t="s">
        <v>313</v>
      </c>
      <c r="F119" s="12"/>
      <c r="G119" s="13">
        <v>90143.280999981565</v>
      </c>
      <c r="H119" s="13">
        <v>120135.97199999774</v>
      </c>
      <c r="I119" s="13">
        <v>75.884616647927487</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v>8272.5509999999995</v>
      </c>
      <c r="H121" s="13">
        <v>18203.599999999999</v>
      </c>
      <c r="I121" s="13">
        <v>11.498414543249492</v>
      </c>
    </row>
    <row r="122" spans="1:9" ht="12" customHeight="1" x14ac:dyDescent="0.2">
      <c r="A122" s="10" t="s">
        <v>315</v>
      </c>
      <c r="C122" s="11" t="s">
        <v>239</v>
      </c>
      <c r="F122" s="12"/>
      <c r="G122" s="13">
        <v>8272.5509999999995</v>
      </c>
      <c r="H122" s="13">
        <v>18203.599999999999</v>
      </c>
      <c r="I122" s="13">
        <v>11.498414543249492</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4" orientation="portrait" useFirstPageNumber="1" r:id="rId1"/>
  <headerFooter alignWithMargins="0">
    <oddHeader>&amp;C&amp;8-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332</v>
      </c>
      <c r="B1" s="145"/>
      <c r="C1" s="145"/>
      <c r="D1" s="145"/>
      <c r="E1" s="145"/>
      <c r="F1" s="145"/>
      <c r="G1" s="145"/>
      <c r="H1" s="145"/>
      <c r="I1" s="145"/>
    </row>
    <row r="2" spans="1:9" ht="15.95" customHeight="1" thickBot="1" x14ac:dyDescent="0.25">
      <c r="A2" s="146" t="s">
        <v>333</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28913.708999999999</v>
      </c>
      <c r="H8" s="13">
        <v>29686.08600000001</v>
      </c>
      <c r="I8" s="13">
        <v>111.11018538272381</v>
      </c>
    </row>
    <row r="9" spans="1:9" ht="12" customHeight="1" x14ac:dyDescent="0.2">
      <c r="A9" s="10" t="s">
        <v>21</v>
      </c>
      <c r="B9" s="2" t="s">
        <v>161</v>
      </c>
      <c r="F9" s="12"/>
      <c r="G9" s="13">
        <v>7437.4639999999963</v>
      </c>
      <c r="H9" s="13">
        <v>7563.4670000000024</v>
      </c>
      <c r="I9" s="13">
        <v>28.308825235705168</v>
      </c>
    </row>
    <row r="10" spans="1:9" ht="12" customHeight="1" x14ac:dyDescent="0.2">
      <c r="A10" s="10" t="s">
        <v>23</v>
      </c>
      <c r="C10" s="2" t="s">
        <v>218</v>
      </c>
      <c r="F10" s="12"/>
      <c r="G10" s="13">
        <v>7373.3109999999951</v>
      </c>
      <c r="H10" s="13">
        <v>7499.6230000000014</v>
      </c>
      <c r="I10" s="13">
        <v>28.069867540993425</v>
      </c>
    </row>
    <row r="11" spans="1:9" ht="12" customHeight="1" x14ac:dyDescent="0.2">
      <c r="A11" s="10" t="s">
        <v>25</v>
      </c>
      <c r="C11" s="2" t="s">
        <v>219</v>
      </c>
      <c r="F11" s="12"/>
      <c r="G11" s="13">
        <v>64.152999999999992</v>
      </c>
      <c r="H11" s="13">
        <v>63.844000000000008</v>
      </c>
      <c r="I11" s="13">
        <v>0.23895769471174541</v>
      </c>
    </row>
    <row r="12" spans="1:9" ht="12" customHeight="1" x14ac:dyDescent="0.2">
      <c r="A12" s="10" t="s">
        <v>27</v>
      </c>
      <c r="B12" s="2" t="s">
        <v>162</v>
      </c>
      <c r="F12" s="12"/>
      <c r="G12" s="13">
        <v>125.83499999999998</v>
      </c>
      <c r="H12" s="13">
        <v>115.465</v>
      </c>
      <c r="I12" s="13">
        <v>0.43216669099510813</v>
      </c>
    </row>
    <row r="13" spans="1:9" ht="12" customHeight="1" x14ac:dyDescent="0.2">
      <c r="A13" s="10" t="s">
        <v>220</v>
      </c>
      <c r="C13" s="2" t="s">
        <v>221</v>
      </c>
      <c r="F13" s="12"/>
      <c r="G13" s="13" t="s">
        <v>350</v>
      </c>
      <c r="H13" s="13" t="s">
        <v>350</v>
      </c>
      <c r="I13" s="13" t="s">
        <v>350</v>
      </c>
    </row>
    <row r="14" spans="1:9" ht="12" customHeight="1" x14ac:dyDescent="0.2">
      <c r="A14" s="10" t="s">
        <v>29</v>
      </c>
      <c r="C14" s="2" t="s">
        <v>222</v>
      </c>
      <c r="F14" s="12"/>
      <c r="G14" s="13">
        <v>125.83499999999998</v>
      </c>
      <c r="H14" s="13">
        <v>115.465</v>
      </c>
      <c r="I14" s="13">
        <v>0.43216669099510813</v>
      </c>
    </row>
    <row r="15" spans="1:9" ht="12" customHeight="1" x14ac:dyDescent="0.2">
      <c r="A15" s="10" t="s">
        <v>33</v>
      </c>
      <c r="B15" s="2" t="s">
        <v>223</v>
      </c>
      <c r="F15" s="12"/>
      <c r="G15" s="13"/>
      <c r="H15" s="13"/>
      <c r="I15" s="13"/>
    </row>
    <row r="16" spans="1:9" ht="12" customHeight="1" x14ac:dyDescent="0.2">
      <c r="A16" s="10"/>
      <c r="B16" s="2"/>
      <c r="E16" s="2" t="s">
        <v>224</v>
      </c>
      <c r="F16" s="12"/>
      <c r="G16" s="13">
        <v>2775.2640000000001</v>
      </c>
      <c r="H16" s="13">
        <v>3205.4480000000003</v>
      </c>
      <c r="I16" s="13">
        <v>11.997469842089702</v>
      </c>
    </row>
    <row r="17" spans="1:9" ht="12" customHeight="1" x14ac:dyDescent="0.2">
      <c r="A17" s="10" t="s">
        <v>35</v>
      </c>
      <c r="C17" s="2" t="s">
        <v>221</v>
      </c>
      <c r="F17" s="12"/>
      <c r="G17" s="13">
        <v>1312.0690000000004</v>
      </c>
      <c r="H17" s="13">
        <v>1300.3450000000005</v>
      </c>
      <c r="I17" s="13">
        <v>4.8669795678520229</v>
      </c>
    </row>
    <row r="18" spans="1:9" ht="12" customHeight="1" x14ac:dyDescent="0.2">
      <c r="A18" s="10" t="s">
        <v>37</v>
      </c>
      <c r="D18" s="2" t="s">
        <v>225</v>
      </c>
      <c r="F18" s="12"/>
      <c r="G18" s="13" t="s">
        <v>350</v>
      </c>
      <c r="H18" s="13" t="s">
        <v>350</v>
      </c>
      <c r="I18" s="13" t="s">
        <v>350</v>
      </c>
    </row>
    <row r="19" spans="1:9" ht="12" customHeight="1" x14ac:dyDescent="0.2">
      <c r="A19" s="10" t="s">
        <v>39</v>
      </c>
      <c r="E19" s="2" t="s">
        <v>226</v>
      </c>
      <c r="F19" s="12"/>
      <c r="G19" s="13" t="s">
        <v>350</v>
      </c>
      <c r="H19" s="13" t="s">
        <v>350</v>
      </c>
      <c r="I19" s="13" t="s">
        <v>350</v>
      </c>
    </row>
    <row r="20" spans="1:9" ht="12" customHeight="1" x14ac:dyDescent="0.2">
      <c r="A20" s="10" t="s">
        <v>41</v>
      </c>
      <c r="E20" s="2" t="s">
        <v>227</v>
      </c>
      <c r="F20" s="12"/>
      <c r="G20" s="13" t="s">
        <v>350</v>
      </c>
      <c r="H20" s="13" t="s">
        <v>350</v>
      </c>
      <c r="I20" s="13" t="s">
        <v>350</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1312.0690000000004</v>
      </c>
      <c r="H23" s="13">
        <v>1300.3450000000005</v>
      </c>
      <c r="I23" s="13">
        <v>4.8669795678520229</v>
      </c>
    </row>
    <row r="24" spans="1:9" ht="12" customHeight="1" x14ac:dyDescent="0.2">
      <c r="A24" s="10" t="s">
        <v>47</v>
      </c>
      <c r="C24" s="2" t="s">
        <v>222</v>
      </c>
      <c r="F24" s="12"/>
      <c r="G24" s="13">
        <v>1463.1949999999997</v>
      </c>
      <c r="H24" s="13">
        <v>1905.1029999999998</v>
      </c>
      <c r="I24" s="13">
        <v>7.1304902742376779</v>
      </c>
    </row>
    <row r="25" spans="1:9" ht="12" customHeight="1" x14ac:dyDescent="0.2">
      <c r="A25" s="10" t="s">
        <v>49</v>
      </c>
      <c r="D25" s="11" t="s">
        <v>230</v>
      </c>
      <c r="F25" s="12"/>
      <c r="G25" s="13">
        <v>2.5510000000000002</v>
      </c>
      <c r="H25" s="13">
        <v>0.65500000000000003</v>
      </c>
      <c r="I25" s="13">
        <v>2.4515583302454928E-3</v>
      </c>
    </row>
    <row r="26" spans="1:9" ht="12" customHeight="1" x14ac:dyDescent="0.2">
      <c r="A26" s="10" t="s">
        <v>51</v>
      </c>
      <c r="D26" s="11" t="s">
        <v>231</v>
      </c>
      <c r="F26" s="12"/>
      <c r="G26" s="13">
        <v>1460.3239999999998</v>
      </c>
      <c r="H26" s="13">
        <v>1904.4479999999999</v>
      </c>
      <c r="I26" s="13">
        <v>7.1280387159074321</v>
      </c>
    </row>
    <row r="27" spans="1:9" ht="12" customHeight="1" x14ac:dyDescent="0.2">
      <c r="A27" s="10" t="s">
        <v>53</v>
      </c>
      <c r="D27" s="11" t="s">
        <v>232</v>
      </c>
      <c r="F27" s="12"/>
      <c r="G27" s="13">
        <v>0.32</v>
      </c>
      <c r="H27" s="13" t="s">
        <v>350</v>
      </c>
      <c r="I27" s="13" t="s">
        <v>350</v>
      </c>
    </row>
    <row r="28" spans="1:9" ht="12" customHeight="1" x14ac:dyDescent="0.2">
      <c r="A28" s="10" t="s">
        <v>55</v>
      </c>
      <c r="D28" s="11" t="s">
        <v>224</v>
      </c>
      <c r="F28" s="12"/>
      <c r="G28" s="13" t="s">
        <v>350</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39252.272000000026</v>
      </c>
      <c r="H30" s="13">
        <v>40570.466000000015</v>
      </c>
      <c r="I30" s="13">
        <v>151.8486471515138</v>
      </c>
    </row>
    <row r="31" spans="1:9" ht="12" customHeight="1" x14ac:dyDescent="0.2">
      <c r="A31" s="10" t="s">
        <v>59</v>
      </c>
      <c r="B31" s="11" t="s">
        <v>167</v>
      </c>
      <c r="F31" s="12"/>
      <c r="G31" s="13">
        <v>28307.727000000006</v>
      </c>
      <c r="H31" s="13">
        <v>29135.097000000012</v>
      </c>
      <c r="I31" s="13">
        <v>109.04792328680986</v>
      </c>
    </row>
    <row r="32" spans="1:9" ht="6.95" customHeight="1" x14ac:dyDescent="0.2">
      <c r="A32" s="10"/>
      <c r="F32" s="12"/>
      <c r="G32" s="22"/>
      <c r="H32" s="22"/>
      <c r="I32" s="22"/>
    </row>
    <row r="33" spans="1:9" s="1" customFormat="1" ht="12" customHeight="1" x14ac:dyDescent="0.2">
      <c r="A33" s="16" t="s">
        <v>61</v>
      </c>
      <c r="B33" s="47" t="s">
        <v>168</v>
      </c>
      <c r="C33" s="47"/>
      <c r="D33" s="47"/>
      <c r="F33" s="48"/>
      <c r="G33" s="18">
        <v>10944.54500000002</v>
      </c>
      <c r="H33" s="18">
        <v>11435.369000000002</v>
      </c>
      <c r="I33" s="18">
        <v>42.80072386470394</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2184.1910000000007</v>
      </c>
      <c r="H35" s="13">
        <v>1139.817</v>
      </c>
      <c r="I35" s="13">
        <v>4.2661494065731702</v>
      </c>
    </row>
    <row r="36" spans="1:9" ht="12" customHeight="1" x14ac:dyDescent="0.2">
      <c r="A36" s="10" t="s">
        <v>65</v>
      </c>
      <c r="C36" s="11" t="s">
        <v>171</v>
      </c>
      <c r="F36" s="12"/>
      <c r="G36" s="13">
        <v>1551.191</v>
      </c>
      <c r="H36" s="13">
        <v>487.08000000000004</v>
      </c>
      <c r="I36" s="13">
        <v>1.8230611167877475</v>
      </c>
    </row>
    <row r="37" spans="1:9" ht="12" customHeight="1" x14ac:dyDescent="0.2">
      <c r="A37" s="10" t="s">
        <v>67</v>
      </c>
      <c r="D37" s="11" t="s">
        <v>233</v>
      </c>
      <c r="F37" s="12"/>
      <c r="G37" s="13" t="s">
        <v>350</v>
      </c>
      <c r="H37" s="13" t="s">
        <v>350</v>
      </c>
      <c r="I37" s="13" t="s">
        <v>350</v>
      </c>
    </row>
    <row r="38" spans="1:9" ht="12" customHeight="1" x14ac:dyDescent="0.2">
      <c r="A38" s="10" t="s">
        <v>70</v>
      </c>
      <c r="D38" s="11" t="s">
        <v>234</v>
      </c>
      <c r="F38" s="12"/>
      <c r="G38" s="13">
        <v>26.170999999999999</v>
      </c>
      <c r="H38" s="13">
        <v>33.936999999999998</v>
      </c>
      <c r="I38" s="13">
        <v>0.12702066420387984</v>
      </c>
    </row>
    <row r="39" spans="1:9" ht="12" customHeight="1" x14ac:dyDescent="0.2">
      <c r="A39" s="10" t="s">
        <v>71</v>
      </c>
      <c r="D39" s="11" t="s">
        <v>235</v>
      </c>
      <c r="F39" s="12"/>
      <c r="G39" s="13">
        <v>0.06</v>
      </c>
      <c r="H39" s="13">
        <v>29.356999999999999</v>
      </c>
      <c r="I39" s="13">
        <v>0.10987847007788844</v>
      </c>
    </row>
    <row r="40" spans="1:9" ht="12" customHeight="1" x14ac:dyDescent="0.2">
      <c r="A40" s="10" t="s">
        <v>72</v>
      </c>
      <c r="D40" s="11" t="s">
        <v>236</v>
      </c>
      <c r="F40" s="12"/>
      <c r="G40" s="13" t="s">
        <v>350</v>
      </c>
      <c r="H40" s="13" t="s">
        <v>350</v>
      </c>
      <c r="I40" s="13" t="s">
        <v>350</v>
      </c>
    </row>
    <row r="41" spans="1:9" ht="12" customHeight="1" x14ac:dyDescent="0.2">
      <c r="A41" s="10" t="s">
        <v>73</v>
      </c>
      <c r="C41" s="11" t="s">
        <v>172</v>
      </c>
      <c r="F41" s="12"/>
      <c r="G41" s="13">
        <v>633.00000000000011</v>
      </c>
      <c r="H41" s="13">
        <v>652.73699999999985</v>
      </c>
      <c r="I41" s="13">
        <v>2.4430882897854231</v>
      </c>
    </row>
    <row r="42" spans="1:9" ht="12" customHeight="1" x14ac:dyDescent="0.2">
      <c r="A42" s="10" t="s">
        <v>74</v>
      </c>
      <c r="B42" s="11" t="s">
        <v>173</v>
      </c>
      <c r="F42" s="12"/>
      <c r="G42" s="13">
        <v>41.16</v>
      </c>
      <c r="H42" s="13">
        <v>108.13200000000001</v>
      </c>
      <c r="I42" s="13">
        <v>0.40472046620779484</v>
      </c>
    </row>
    <row r="43" spans="1:9" ht="12" customHeight="1" x14ac:dyDescent="0.2">
      <c r="A43" s="10" t="s">
        <v>75</v>
      </c>
      <c r="C43" s="11" t="s">
        <v>221</v>
      </c>
      <c r="F43" s="12"/>
      <c r="G43" s="13">
        <v>41.16</v>
      </c>
      <c r="H43" s="13">
        <v>108.13200000000001</v>
      </c>
      <c r="I43" s="13">
        <v>0.40472046620779484</v>
      </c>
    </row>
    <row r="44" spans="1:9" ht="12" customHeight="1" x14ac:dyDescent="0.2">
      <c r="A44" s="10" t="s">
        <v>76</v>
      </c>
      <c r="C44" s="11" t="s">
        <v>222</v>
      </c>
      <c r="F44" s="12"/>
      <c r="G44" s="13" t="s">
        <v>350</v>
      </c>
      <c r="H44" s="13" t="s">
        <v>350</v>
      </c>
      <c r="I44" s="13" t="s">
        <v>350</v>
      </c>
    </row>
    <row r="45" spans="1:9" ht="12" customHeight="1" x14ac:dyDescent="0.2">
      <c r="A45" s="10" t="s">
        <v>77</v>
      </c>
      <c r="B45" s="11" t="s">
        <v>174</v>
      </c>
      <c r="F45" s="12"/>
      <c r="G45" s="13" t="s">
        <v>350</v>
      </c>
      <c r="H45" s="13" t="s">
        <v>350</v>
      </c>
      <c r="I45" s="13" t="s">
        <v>350</v>
      </c>
    </row>
    <row r="46" spans="1:9" ht="12" customHeight="1" x14ac:dyDescent="0.2">
      <c r="A46" s="10" t="s">
        <v>78</v>
      </c>
      <c r="B46" s="11" t="s">
        <v>175</v>
      </c>
      <c r="F46" s="12"/>
      <c r="G46" s="13">
        <v>1.024</v>
      </c>
      <c r="H46" s="13">
        <v>1.1779999999999999</v>
      </c>
      <c r="I46" s="13">
        <v>4.4090621572964736E-3</v>
      </c>
    </row>
    <row r="47" spans="1:9" ht="12" customHeight="1" x14ac:dyDescent="0.2">
      <c r="A47" s="10" t="s">
        <v>79</v>
      </c>
      <c r="B47" s="11" t="s">
        <v>176</v>
      </c>
      <c r="F47" s="12"/>
      <c r="G47" s="13" t="s">
        <v>350</v>
      </c>
      <c r="H47" s="13" t="s">
        <v>350</v>
      </c>
      <c r="I47" s="13" t="s">
        <v>350</v>
      </c>
    </row>
    <row r="48" spans="1:9" ht="12" customHeight="1" x14ac:dyDescent="0.2">
      <c r="A48" s="10" t="s">
        <v>80</v>
      </c>
      <c r="B48" s="11" t="s">
        <v>177</v>
      </c>
      <c r="F48" s="12"/>
      <c r="G48" s="13">
        <v>6.1609999999999996</v>
      </c>
      <c r="H48" s="13" t="s">
        <v>350</v>
      </c>
      <c r="I48" s="13" t="s">
        <v>350</v>
      </c>
    </row>
    <row r="49" spans="1:9" ht="6.95" customHeight="1" x14ac:dyDescent="0.2">
      <c r="A49" s="10"/>
      <c r="F49" s="12"/>
      <c r="G49" s="13"/>
      <c r="H49" s="13"/>
      <c r="I49" s="13"/>
    </row>
    <row r="50" spans="1:9" ht="12" customHeight="1" x14ac:dyDescent="0.2">
      <c r="A50" s="10" t="s">
        <v>81</v>
      </c>
      <c r="B50" s="11" t="s">
        <v>178</v>
      </c>
      <c r="F50" s="12"/>
      <c r="G50" s="13">
        <v>2232.5360000000005</v>
      </c>
      <c r="H50" s="13">
        <v>1249.127</v>
      </c>
      <c r="I50" s="13">
        <v>4.6752789349382615</v>
      </c>
    </row>
    <row r="51" spans="1:9" ht="12" customHeight="1" x14ac:dyDescent="0.2">
      <c r="A51" s="10" t="s">
        <v>82</v>
      </c>
      <c r="B51" s="11" t="s">
        <v>167</v>
      </c>
      <c r="F51" s="12"/>
      <c r="G51" s="13">
        <v>222.59299999999999</v>
      </c>
      <c r="H51" s="13">
        <v>125.00399999999999</v>
      </c>
      <c r="I51" s="13">
        <v>0.46786961452520237</v>
      </c>
    </row>
    <row r="52" spans="1:9" ht="6.95" customHeight="1" x14ac:dyDescent="0.2">
      <c r="A52" s="10"/>
      <c r="F52" s="12"/>
      <c r="G52" s="22"/>
      <c r="H52" s="22"/>
      <c r="I52" s="22"/>
    </row>
    <row r="53" spans="1:9" s="1" customFormat="1" ht="12" customHeight="1" x14ac:dyDescent="0.2">
      <c r="A53" s="16" t="s">
        <v>83</v>
      </c>
      <c r="B53" s="47" t="s">
        <v>179</v>
      </c>
      <c r="C53" s="47"/>
      <c r="D53" s="47"/>
      <c r="F53" s="48"/>
      <c r="G53" s="18">
        <v>2009.9430000000004</v>
      </c>
      <c r="H53" s="18">
        <v>1124.123</v>
      </c>
      <c r="I53" s="18">
        <v>4.2074093204130589</v>
      </c>
    </row>
    <row r="54" spans="1:9" ht="6.95" customHeight="1" x14ac:dyDescent="0.2">
      <c r="A54" s="10"/>
      <c r="F54" s="12"/>
      <c r="G54" s="18"/>
      <c r="H54" s="18"/>
      <c r="I54" s="18"/>
    </row>
    <row r="55" spans="1:9" s="1" customFormat="1" ht="12" customHeight="1" x14ac:dyDescent="0.2">
      <c r="A55" s="16" t="s">
        <v>84</v>
      </c>
      <c r="B55" s="47" t="s">
        <v>180</v>
      </c>
      <c r="C55" s="47"/>
      <c r="D55" s="47"/>
      <c r="F55" s="48"/>
      <c r="G55" s="18">
        <v>12954.48800000003</v>
      </c>
      <c r="H55" s="18">
        <v>12559.492000000002</v>
      </c>
      <c r="I55" s="18">
        <v>47.008133185116989</v>
      </c>
    </row>
    <row r="56" spans="1:9" ht="12" customHeight="1" x14ac:dyDescent="0.2">
      <c r="A56" s="10" t="s">
        <v>85</v>
      </c>
      <c r="B56" s="11" t="s">
        <v>237</v>
      </c>
      <c r="F56" s="12"/>
      <c r="G56" s="13">
        <v>2753.3849999999366</v>
      </c>
      <c r="H56" s="13">
        <v>1494.4619999999923</v>
      </c>
      <c r="I56" s="13">
        <v>5.5935278860081326</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382.33699999999993</v>
      </c>
      <c r="H58" s="13">
        <v>390.17099999999994</v>
      </c>
      <c r="I58" s="13">
        <v>1.4603465118629224</v>
      </c>
    </row>
    <row r="59" spans="1:9" ht="12" customHeight="1" x14ac:dyDescent="0.2">
      <c r="A59" s="10" t="s">
        <v>87</v>
      </c>
      <c r="C59" s="11" t="s">
        <v>239</v>
      </c>
      <c r="F59" s="12"/>
      <c r="G59" s="13">
        <v>382.33699999999993</v>
      </c>
      <c r="H59" s="13">
        <v>390.17099999999994</v>
      </c>
      <c r="I59" s="13">
        <v>1.4603465118629224</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v>15.932</v>
      </c>
      <c r="H61" s="13">
        <v>51.9</v>
      </c>
      <c r="I61" s="13">
        <v>0.19425324784693293</v>
      </c>
    </row>
    <row r="62" spans="1:9" ht="12" customHeight="1" x14ac:dyDescent="0.2">
      <c r="A62" s="20"/>
      <c r="F62" s="41"/>
      <c r="G62" s="13"/>
      <c r="H62" s="13"/>
      <c r="I62" s="13"/>
    </row>
    <row r="63" spans="1:9" ht="12" customHeight="1" x14ac:dyDescent="0.2">
      <c r="A63" s="171" t="s">
        <v>334</v>
      </c>
      <c r="B63" s="171"/>
      <c r="C63" s="171"/>
      <c r="D63" s="171"/>
      <c r="E63" s="171"/>
      <c r="F63" s="171"/>
      <c r="G63" s="171"/>
      <c r="H63" s="171"/>
      <c r="I63" s="171"/>
    </row>
    <row r="64" spans="1:9" ht="15.95" customHeight="1" thickBot="1" x14ac:dyDescent="0.25">
      <c r="A64" s="172" t="s">
        <v>335</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t="s">
        <v>350</v>
      </c>
      <c r="H70" s="13" t="s">
        <v>350</v>
      </c>
      <c r="I70" s="13" t="s">
        <v>350</v>
      </c>
    </row>
    <row r="71" spans="1:9" ht="12" customHeight="1" x14ac:dyDescent="0.2">
      <c r="A71" s="10" t="s">
        <v>251</v>
      </c>
      <c r="C71" s="11" t="s">
        <v>252</v>
      </c>
      <c r="F71" s="12"/>
      <c r="G71" s="13" t="s">
        <v>350</v>
      </c>
      <c r="H71" s="13" t="s">
        <v>350</v>
      </c>
      <c r="I71" s="13" t="s">
        <v>350</v>
      </c>
    </row>
    <row r="72" spans="1:9" ht="12" customHeight="1" x14ac:dyDescent="0.2">
      <c r="A72" s="10" t="s">
        <v>253</v>
      </c>
      <c r="C72" s="11" t="s">
        <v>254</v>
      </c>
      <c r="F72" s="12"/>
      <c r="G72" s="13" t="s">
        <v>350</v>
      </c>
      <c r="H72" s="13" t="s">
        <v>350</v>
      </c>
      <c r="I72" s="13" t="s">
        <v>350</v>
      </c>
    </row>
    <row r="73" spans="1:9" ht="12" customHeight="1" x14ac:dyDescent="0.2">
      <c r="A73" s="10" t="s">
        <v>255</v>
      </c>
      <c r="C73" s="11" t="s">
        <v>256</v>
      </c>
      <c r="F73" s="12"/>
      <c r="G73" s="13" t="s">
        <v>350</v>
      </c>
      <c r="H73" s="13" t="s">
        <v>350</v>
      </c>
      <c r="I73" s="13" t="s">
        <v>350</v>
      </c>
    </row>
    <row r="74" spans="1:9" ht="12" customHeight="1" x14ac:dyDescent="0.2">
      <c r="A74" s="10" t="s">
        <v>257</v>
      </c>
      <c r="C74" s="11" t="s">
        <v>258</v>
      </c>
      <c r="F74" s="12"/>
      <c r="G74" s="13" t="s">
        <v>350</v>
      </c>
      <c r="H74" s="13" t="s">
        <v>350</v>
      </c>
      <c r="I74" s="13" t="s">
        <v>350</v>
      </c>
    </row>
    <row r="75" spans="1:9" ht="12" customHeight="1" x14ac:dyDescent="0.2">
      <c r="A75" s="10" t="s">
        <v>259</v>
      </c>
      <c r="C75" s="11" t="s">
        <v>260</v>
      </c>
      <c r="F75" s="12"/>
      <c r="G75" s="13" t="s">
        <v>350</v>
      </c>
      <c r="H75" s="13" t="s">
        <v>350</v>
      </c>
      <c r="I75" s="13" t="s">
        <v>350</v>
      </c>
    </row>
    <row r="76" spans="1:9" ht="12" customHeight="1" x14ac:dyDescent="0.2">
      <c r="A76" s="10" t="s">
        <v>261</v>
      </c>
      <c r="B76" s="11" t="s">
        <v>184</v>
      </c>
      <c r="F76" s="12"/>
      <c r="G76" s="13">
        <v>3267.654</v>
      </c>
      <c r="H76" s="13">
        <v>3481.0559999999987</v>
      </c>
      <c r="I76" s="13">
        <v>13.029025702062677</v>
      </c>
    </row>
    <row r="77" spans="1:9" ht="12" customHeight="1" x14ac:dyDescent="0.2">
      <c r="A77" s="10" t="s">
        <v>262</v>
      </c>
      <c r="C77" s="11" t="s">
        <v>263</v>
      </c>
      <c r="F77" s="12"/>
      <c r="G77" s="13">
        <v>2844.3739999999998</v>
      </c>
      <c r="H77" s="13">
        <v>3044.0549999999998</v>
      </c>
      <c r="I77" s="13">
        <v>11.393402126680066</v>
      </c>
    </row>
    <row r="78" spans="1:9" ht="12" customHeight="1" x14ac:dyDescent="0.2">
      <c r="A78" s="10" t="s">
        <v>264</v>
      </c>
      <c r="C78" s="11" t="s">
        <v>265</v>
      </c>
      <c r="F78" s="12"/>
      <c r="G78" s="13">
        <v>423.28000000000003</v>
      </c>
      <c r="H78" s="13">
        <v>435.90400000000005</v>
      </c>
      <c r="I78" s="13">
        <v>1.6315176830340936</v>
      </c>
    </row>
    <row r="79" spans="1:9" ht="12" customHeight="1" x14ac:dyDescent="0.2">
      <c r="A79" s="10" t="s">
        <v>266</v>
      </c>
      <c r="C79" s="11" t="s">
        <v>267</v>
      </c>
      <c r="F79" s="12"/>
      <c r="G79" s="13" t="s">
        <v>350</v>
      </c>
      <c r="H79" s="13">
        <v>1.097</v>
      </c>
      <c r="I79" s="13">
        <v>4.1058923485180233E-3</v>
      </c>
    </row>
    <row r="80" spans="1:9" ht="12" customHeight="1" x14ac:dyDescent="0.2">
      <c r="A80" s="10" t="s">
        <v>268</v>
      </c>
      <c r="B80" s="11" t="s">
        <v>185</v>
      </c>
      <c r="F80" s="12"/>
      <c r="G80" s="13">
        <v>55.629999999999995</v>
      </c>
      <c r="H80" s="13">
        <v>82.150999999999982</v>
      </c>
      <c r="I80" s="13">
        <v>0.30747781433282056</v>
      </c>
    </row>
    <row r="81" spans="1:9" ht="12" customHeight="1" x14ac:dyDescent="0.2">
      <c r="A81" s="10" t="s">
        <v>269</v>
      </c>
      <c r="C81" s="11" t="s">
        <v>187</v>
      </c>
      <c r="F81" s="12"/>
      <c r="G81" s="13">
        <v>6.282</v>
      </c>
      <c r="H81" s="13">
        <v>8.5619999999999994</v>
      </c>
      <c r="I81" s="13">
        <v>3.2046171639025817E-2</v>
      </c>
    </row>
    <row r="82" spans="1:9" ht="12" customHeight="1" x14ac:dyDescent="0.2">
      <c r="A82" s="10" t="s">
        <v>270</v>
      </c>
      <c r="C82" s="11" t="s">
        <v>188</v>
      </c>
      <c r="F82" s="12"/>
      <c r="G82" s="13">
        <v>49.347999999999999</v>
      </c>
      <c r="H82" s="13">
        <v>73.588999999999984</v>
      </c>
      <c r="I82" s="13">
        <v>0.27543164269379478</v>
      </c>
    </row>
    <row r="83" spans="1:9" ht="12" customHeight="1" x14ac:dyDescent="0.2">
      <c r="A83" s="10" t="s">
        <v>271</v>
      </c>
      <c r="B83" s="11" t="s">
        <v>186</v>
      </c>
      <c r="F83" s="12"/>
      <c r="G83" s="13">
        <v>38391.997000000003</v>
      </c>
      <c r="H83" s="13">
        <v>39150.341</v>
      </c>
      <c r="I83" s="13">
        <v>146.5333505503842</v>
      </c>
    </row>
    <row r="84" spans="1:9" ht="12" customHeight="1" x14ac:dyDescent="0.2">
      <c r="A84" s="10" t="s">
        <v>272</v>
      </c>
      <c r="C84" s="11" t="s">
        <v>187</v>
      </c>
      <c r="F84" s="12"/>
      <c r="G84" s="13">
        <v>38360.844999999994</v>
      </c>
      <c r="H84" s="13">
        <v>39123.309000000001</v>
      </c>
      <c r="I84" s="13">
        <v>146.43217417666941</v>
      </c>
    </row>
    <row r="85" spans="1:9" ht="12" customHeight="1" x14ac:dyDescent="0.2">
      <c r="A85" s="10" t="s">
        <v>273</v>
      </c>
      <c r="D85" s="11" t="s">
        <v>274</v>
      </c>
      <c r="F85" s="12"/>
      <c r="G85" s="13">
        <v>48.302</v>
      </c>
      <c r="H85" s="13">
        <v>6.516</v>
      </c>
      <c r="I85" s="13">
        <v>2.4388326839510886E-2</v>
      </c>
    </row>
    <row r="86" spans="1:9" ht="12" customHeight="1" x14ac:dyDescent="0.2">
      <c r="A86" s="10" t="s">
        <v>275</v>
      </c>
      <c r="D86" s="11" t="s">
        <v>276</v>
      </c>
      <c r="F86" s="12"/>
      <c r="G86" s="13">
        <v>7102.0480000000016</v>
      </c>
      <c r="H86" s="13">
        <v>6049.491</v>
      </c>
      <c r="I86" s="13">
        <v>22.642259625641429</v>
      </c>
    </row>
    <row r="87" spans="1:9" ht="12" customHeight="1" x14ac:dyDescent="0.2">
      <c r="A87" s="10" t="s">
        <v>277</v>
      </c>
      <c r="E87" s="2" t="s">
        <v>278</v>
      </c>
      <c r="F87" s="12"/>
      <c r="G87" s="13" t="s">
        <v>350</v>
      </c>
      <c r="H87" s="13" t="s">
        <v>350</v>
      </c>
      <c r="I87" s="13" t="s">
        <v>350</v>
      </c>
    </row>
    <row r="88" spans="1:9" ht="12" customHeight="1" x14ac:dyDescent="0.2">
      <c r="A88" s="10" t="s">
        <v>279</v>
      </c>
      <c r="D88" s="11" t="s">
        <v>280</v>
      </c>
      <c r="F88" s="12"/>
      <c r="G88" s="13">
        <v>2746.7049999999995</v>
      </c>
      <c r="H88" s="13">
        <v>3873.1829999999995</v>
      </c>
      <c r="I88" s="13">
        <v>14.496693203382028</v>
      </c>
    </row>
    <row r="89" spans="1:9" ht="12" customHeight="1" x14ac:dyDescent="0.2">
      <c r="A89" s="10" t="s">
        <v>281</v>
      </c>
      <c r="D89" s="11" t="s">
        <v>282</v>
      </c>
      <c r="F89" s="12"/>
      <c r="G89" s="13">
        <v>21264.702000000005</v>
      </c>
      <c r="H89" s="13">
        <v>21847.421999999999</v>
      </c>
      <c r="I89" s="13">
        <v>81.771342593112436</v>
      </c>
    </row>
    <row r="90" spans="1:9" ht="12" customHeight="1" x14ac:dyDescent="0.2">
      <c r="A90" s="10" t="s">
        <v>283</v>
      </c>
      <c r="D90" s="11" t="s">
        <v>284</v>
      </c>
      <c r="F90" s="12"/>
      <c r="G90" s="13">
        <v>7036.7429999999995</v>
      </c>
      <c r="H90" s="13">
        <v>7279.1129999999985</v>
      </c>
      <c r="I90" s="13">
        <v>27.244534522058412</v>
      </c>
    </row>
    <row r="91" spans="1:9" ht="12" customHeight="1" x14ac:dyDescent="0.2">
      <c r="A91" s="10" t="s">
        <v>285</v>
      </c>
      <c r="D91" s="11" t="s">
        <v>286</v>
      </c>
      <c r="F91" s="12"/>
      <c r="G91" s="13">
        <v>54.933</v>
      </c>
      <c r="H91" s="13">
        <v>22.847000000000001</v>
      </c>
      <c r="I91" s="13">
        <v>8.551260026125003E-2</v>
      </c>
    </row>
    <row r="92" spans="1:9" ht="12" customHeight="1" x14ac:dyDescent="0.2">
      <c r="A92" s="10" t="s">
        <v>287</v>
      </c>
      <c r="D92" s="11" t="s">
        <v>288</v>
      </c>
      <c r="F92" s="12"/>
      <c r="G92" s="13">
        <v>107.41200000000001</v>
      </c>
      <c r="H92" s="13">
        <v>44.737000000000002</v>
      </c>
      <c r="I92" s="13">
        <v>0.16744330537433985</v>
      </c>
    </row>
    <row r="93" spans="1:9" ht="12" customHeight="1" x14ac:dyDescent="0.2">
      <c r="A93" s="10" t="s">
        <v>289</v>
      </c>
      <c r="C93" s="11" t="s">
        <v>188</v>
      </c>
      <c r="F93" s="12"/>
      <c r="G93" s="13">
        <v>31.151999999999994</v>
      </c>
      <c r="H93" s="13">
        <v>27.031999999999996</v>
      </c>
      <c r="I93" s="13">
        <v>0.1011763737148033</v>
      </c>
    </row>
    <row r="94" spans="1:9" ht="6.95" customHeight="1" x14ac:dyDescent="0.2">
      <c r="A94" s="10"/>
      <c r="F94" s="12"/>
      <c r="G94" s="13"/>
      <c r="H94" s="13"/>
      <c r="I94" s="13"/>
    </row>
    <row r="95" spans="1:9" ht="12" customHeight="1" x14ac:dyDescent="0.2">
      <c r="A95" s="10" t="s">
        <v>290</v>
      </c>
      <c r="B95" s="11" t="s">
        <v>189</v>
      </c>
      <c r="F95" s="12"/>
      <c r="G95" s="13">
        <v>41715.280999999974</v>
      </c>
      <c r="H95" s="13">
        <v>42713.548000000003</v>
      </c>
      <c r="I95" s="13">
        <v>159.86985406677971</v>
      </c>
    </row>
    <row r="96" spans="1:9" ht="12" customHeight="1" x14ac:dyDescent="0.2">
      <c r="A96" s="10" t="s">
        <v>291</v>
      </c>
      <c r="B96" s="11" t="s">
        <v>167</v>
      </c>
      <c r="F96" s="12"/>
      <c r="G96" s="13">
        <v>28307.727000000006</v>
      </c>
      <c r="H96" s="13">
        <v>29135.097000000012</v>
      </c>
      <c r="I96" s="13">
        <v>109.04792328680986</v>
      </c>
    </row>
    <row r="97" spans="1:9" ht="6.95" customHeight="1" x14ac:dyDescent="0.2">
      <c r="A97" s="10"/>
      <c r="F97" s="12"/>
      <c r="G97" s="22"/>
      <c r="H97" s="22"/>
      <c r="I97" s="22"/>
    </row>
    <row r="98" spans="1:9" s="1" customFormat="1" ht="12" customHeight="1" x14ac:dyDescent="0.2">
      <c r="A98" s="16" t="s">
        <v>292</v>
      </c>
      <c r="B98" s="47" t="s">
        <v>190</v>
      </c>
      <c r="C98" s="47"/>
      <c r="D98" s="47"/>
      <c r="F98" s="48"/>
      <c r="G98" s="18">
        <v>13407.553999999967</v>
      </c>
      <c r="H98" s="18">
        <v>13578.45099999999</v>
      </c>
      <c r="I98" s="18">
        <v>50.821930779969847</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302.41000000000003</v>
      </c>
      <c r="H100" s="13">
        <v>310.52599999999995</v>
      </c>
      <c r="I100" s="13">
        <v>1.1622482474165066</v>
      </c>
    </row>
    <row r="101" spans="1:9" ht="12" customHeight="1" x14ac:dyDescent="0.2">
      <c r="A101" s="10" t="s">
        <v>294</v>
      </c>
      <c r="B101" s="11" t="s">
        <v>173</v>
      </c>
      <c r="F101" s="12"/>
      <c r="G101" s="13">
        <v>2220.2910000000002</v>
      </c>
      <c r="H101" s="13">
        <v>289.98099999999999</v>
      </c>
      <c r="I101" s="13">
        <v>1.0853516582639973</v>
      </c>
    </row>
    <row r="102" spans="1:9" ht="12" customHeight="1" x14ac:dyDescent="0.2">
      <c r="A102" s="10" t="s">
        <v>295</v>
      </c>
      <c r="C102" s="11" t="s">
        <v>187</v>
      </c>
      <c r="F102" s="12"/>
      <c r="G102" s="13">
        <v>2218.1760000000004</v>
      </c>
      <c r="H102" s="13">
        <v>286.27100000000002</v>
      </c>
      <c r="I102" s="13">
        <v>1.0714657324545152</v>
      </c>
    </row>
    <row r="103" spans="1:9" ht="12" customHeight="1" x14ac:dyDescent="0.2">
      <c r="A103" s="10" t="s">
        <v>296</v>
      </c>
      <c r="D103" s="64" t="s">
        <v>274</v>
      </c>
      <c r="F103" s="12"/>
      <c r="G103" s="13">
        <v>1293.405</v>
      </c>
      <c r="H103" s="13" t="s">
        <v>350</v>
      </c>
      <c r="I103" s="13" t="s">
        <v>350</v>
      </c>
    </row>
    <row r="104" spans="1:9" ht="12" customHeight="1" x14ac:dyDescent="0.2">
      <c r="A104" s="10" t="s">
        <v>297</v>
      </c>
      <c r="D104" s="11" t="s">
        <v>298</v>
      </c>
      <c r="F104" s="12"/>
      <c r="G104" s="13">
        <v>702.178</v>
      </c>
      <c r="H104" s="13">
        <v>161.267</v>
      </c>
      <c r="I104" s="13">
        <v>0.60359611792931278</v>
      </c>
    </row>
    <row r="105" spans="1:9" ht="12" customHeight="1" x14ac:dyDescent="0.2">
      <c r="A105" s="10" t="s">
        <v>299</v>
      </c>
      <c r="D105" s="11" t="s">
        <v>300</v>
      </c>
      <c r="F105" s="12"/>
      <c r="G105" s="13">
        <v>222.59299999999999</v>
      </c>
      <c r="H105" s="13">
        <v>125.00399999999999</v>
      </c>
      <c r="I105" s="13">
        <v>0.46786961452520237</v>
      </c>
    </row>
    <row r="106" spans="1:9" ht="12" customHeight="1" x14ac:dyDescent="0.2">
      <c r="A106" s="10" t="s">
        <v>301</v>
      </c>
      <c r="D106" s="11" t="s">
        <v>286</v>
      </c>
      <c r="F106" s="12"/>
      <c r="G106" s="13" t="s">
        <v>350</v>
      </c>
      <c r="H106" s="13" t="s">
        <v>350</v>
      </c>
      <c r="I106" s="13" t="s">
        <v>350</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2.1150000000000002</v>
      </c>
      <c r="H108" s="13">
        <v>3.71</v>
      </c>
      <c r="I108" s="13">
        <v>1.3885925809482103E-2</v>
      </c>
    </row>
    <row r="109" spans="1:9" ht="12" customHeight="1" x14ac:dyDescent="0.2">
      <c r="A109" s="10" t="s">
        <v>304</v>
      </c>
      <c r="B109" s="11" t="s">
        <v>192</v>
      </c>
      <c r="F109" s="12"/>
      <c r="G109" s="13">
        <v>0.21099999999999999</v>
      </c>
      <c r="H109" s="13" t="s">
        <v>350</v>
      </c>
      <c r="I109" s="13" t="s">
        <v>350</v>
      </c>
    </row>
    <row r="110" spans="1:9" ht="12" customHeight="1" x14ac:dyDescent="0.2">
      <c r="A110" s="10" t="s">
        <v>305</v>
      </c>
      <c r="B110" s="11" t="s">
        <v>193</v>
      </c>
      <c r="F110" s="12"/>
      <c r="G110" s="13" t="s">
        <v>350</v>
      </c>
      <c r="H110" s="13" t="s">
        <v>350</v>
      </c>
      <c r="I110" s="13" t="s">
        <v>350</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2522.9120000000007</v>
      </c>
      <c r="H113" s="13">
        <v>600.50700000000006</v>
      </c>
      <c r="I113" s="13">
        <v>2.2475999056805041</v>
      </c>
    </row>
    <row r="114" spans="1:9" ht="12" customHeight="1" x14ac:dyDescent="0.2">
      <c r="A114" s="10" t="s">
        <v>308</v>
      </c>
      <c r="B114" s="11" t="s">
        <v>167</v>
      </c>
      <c r="F114" s="12"/>
      <c r="G114" s="13">
        <v>222.59299999999999</v>
      </c>
      <c r="H114" s="13">
        <v>125.00399999999999</v>
      </c>
      <c r="I114" s="13">
        <v>0.46786961452520237</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2300.3190000000009</v>
      </c>
      <c r="H116" s="18">
        <v>475.50300000000004</v>
      </c>
      <c r="I116" s="18">
        <v>1.7797302911553017</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15707.872999999967</v>
      </c>
      <c r="H118" s="18">
        <v>14053.953999999994</v>
      </c>
      <c r="I118" s="18">
        <v>52.601661071125122</v>
      </c>
    </row>
    <row r="119" spans="1:9" ht="12" customHeight="1" x14ac:dyDescent="0.2">
      <c r="A119" s="10" t="s">
        <v>312</v>
      </c>
      <c r="B119" s="11" t="s">
        <v>313</v>
      </c>
      <c r="F119" s="12"/>
      <c r="G119" s="13" t="s">
        <v>350</v>
      </c>
      <c r="H119" s="13" t="s">
        <v>350</v>
      </c>
      <c r="I119" s="13" t="s">
        <v>350</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t="s">
        <v>350</v>
      </c>
      <c r="H121" s="13" t="s">
        <v>350</v>
      </c>
      <c r="I121" s="13" t="s">
        <v>350</v>
      </c>
    </row>
    <row r="122" spans="1:9" ht="12" customHeight="1" x14ac:dyDescent="0.2">
      <c r="A122" s="10" t="s">
        <v>315</v>
      </c>
      <c r="C122" s="11" t="s">
        <v>239</v>
      </c>
      <c r="F122" s="12"/>
      <c r="G122" s="13" t="s">
        <v>350</v>
      </c>
      <c r="H122" s="13" t="s">
        <v>350</v>
      </c>
      <c r="I122" s="13" t="s">
        <v>350</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6" orientation="portrait" useFirstPageNumber="1" r:id="rId1"/>
  <headerFooter alignWithMargins="0">
    <oddHeader>&amp;C&amp;8-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336</v>
      </c>
      <c r="B1" s="145"/>
      <c r="C1" s="145"/>
      <c r="D1" s="145"/>
      <c r="E1" s="145"/>
      <c r="F1" s="145"/>
      <c r="G1" s="145"/>
      <c r="H1" s="145"/>
      <c r="I1" s="145"/>
    </row>
    <row r="2" spans="1:9" ht="15.95" customHeight="1" thickBot="1" x14ac:dyDescent="0.25">
      <c r="A2" s="146" t="s">
        <v>147</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273015.3180000002</v>
      </c>
      <c r="H8" s="13">
        <v>281967.55599999992</v>
      </c>
      <c r="I8" s="13">
        <v>286.14585781582667</v>
      </c>
    </row>
    <row r="9" spans="1:9" ht="12" customHeight="1" x14ac:dyDescent="0.2">
      <c r="A9" s="10" t="s">
        <v>21</v>
      </c>
      <c r="B9" s="2" t="s">
        <v>161</v>
      </c>
      <c r="F9" s="12"/>
      <c r="G9" s="13">
        <v>161492.09800000032</v>
      </c>
      <c r="H9" s="13">
        <v>165563.52999999997</v>
      </c>
      <c r="I9" s="13">
        <v>168.01691296308701</v>
      </c>
    </row>
    <row r="10" spans="1:9" ht="12" customHeight="1" x14ac:dyDescent="0.2">
      <c r="A10" s="10" t="s">
        <v>23</v>
      </c>
      <c r="C10" s="2" t="s">
        <v>218</v>
      </c>
      <c r="F10" s="12"/>
      <c r="G10" s="13">
        <v>154083.5360000004</v>
      </c>
      <c r="H10" s="13">
        <v>157752.24</v>
      </c>
      <c r="I10" s="13">
        <v>160.08987231555167</v>
      </c>
    </row>
    <row r="11" spans="1:9" ht="12" customHeight="1" x14ac:dyDescent="0.2">
      <c r="A11" s="10" t="s">
        <v>25</v>
      </c>
      <c r="C11" s="2" t="s">
        <v>219</v>
      </c>
      <c r="F11" s="12"/>
      <c r="G11" s="13">
        <v>7408.5620000000017</v>
      </c>
      <c r="H11" s="13">
        <v>7811.2899999999963</v>
      </c>
      <c r="I11" s="13">
        <v>7.9270406475353106</v>
      </c>
    </row>
    <row r="12" spans="1:9" ht="12" customHeight="1" x14ac:dyDescent="0.2">
      <c r="A12" s="10" t="s">
        <v>27</v>
      </c>
      <c r="B12" s="2" t="s">
        <v>162</v>
      </c>
      <c r="F12" s="12"/>
      <c r="G12" s="13">
        <v>3888.8360000000007</v>
      </c>
      <c r="H12" s="13">
        <v>3994.487000000001</v>
      </c>
      <c r="I12" s="13">
        <v>4.0536788181019245</v>
      </c>
    </row>
    <row r="13" spans="1:9" ht="12" customHeight="1" x14ac:dyDescent="0.2">
      <c r="A13" s="10" t="s">
        <v>220</v>
      </c>
      <c r="C13" s="2" t="s">
        <v>221</v>
      </c>
      <c r="F13" s="12"/>
      <c r="G13" s="13" t="s">
        <v>350</v>
      </c>
      <c r="H13" s="13" t="s">
        <v>350</v>
      </c>
      <c r="I13" s="13" t="s">
        <v>350</v>
      </c>
    </row>
    <row r="14" spans="1:9" ht="12" customHeight="1" x14ac:dyDescent="0.2">
      <c r="A14" s="10" t="s">
        <v>29</v>
      </c>
      <c r="C14" s="2" t="s">
        <v>222</v>
      </c>
      <c r="F14" s="12"/>
      <c r="G14" s="13">
        <v>3888.8360000000007</v>
      </c>
      <c r="H14" s="13">
        <v>3994.487000000001</v>
      </c>
      <c r="I14" s="13">
        <v>4.0536788181019245</v>
      </c>
    </row>
    <row r="15" spans="1:9" ht="12" customHeight="1" x14ac:dyDescent="0.2">
      <c r="A15" s="10" t="s">
        <v>33</v>
      </c>
      <c r="B15" s="2" t="s">
        <v>223</v>
      </c>
      <c r="F15" s="12"/>
      <c r="G15" s="13"/>
      <c r="H15" s="13"/>
      <c r="I15" s="13"/>
    </row>
    <row r="16" spans="1:9" ht="12" customHeight="1" x14ac:dyDescent="0.2">
      <c r="A16" s="10"/>
      <c r="B16" s="2"/>
      <c r="E16" s="2" t="s">
        <v>224</v>
      </c>
      <c r="F16" s="12"/>
      <c r="G16" s="13">
        <v>405373.48199999967</v>
      </c>
      <c r="H16" s="13">
        <v>441086.1449999999</v>
      </c>
      <c r="I16" s="13">
        <v>447.62232620727866</v>
      </c>
    </row>
    <row r="17" spans="1:9" ht="12" customHeight="1" x14ac:dyDescent="0.2">
      <c r="A17" s="10" t="s">
        <v>35</v>
      </c>
      <c r="C17" s="2" t="s">
        <v>221</v>
      </c>
      <c r="F17" s="12"/>
      <c r="G17" s="13">
        <v>253134.65299999993</v>
      </c>
      <c r="H17" s="13">
        <v>270900.46100000013</v>
      </c>
      <c r="I17" s="13">
        <v>274.91476641925397</v>
      </c>
    </row>
    <row r="18" spans="1:9" ht="12" customHeight="1" x14ac:dyDescent="0.2">
      <c r="A18" s="10" t="s">
        <v>37</v>
      </c>
      <c r="D18" s="2" t="s">
        <v>225</v>
      </c>
      <c r="F18" s="12"/>
      <c r="G18" s="13">
        <v>236667.399</v>
      </c>
      <c r="H18" s="13">
        <v>254545.37500000012</v>
      </c>
      <c r="I18" s="13">
        <v>258.3173245734211</v>
      </c>
    </row>
    <row r="19" spans="1:9" ht="12" customHeight="1" x14ac:dyDescent="0.2">
      <c r="A19" s="10" t="s">
        <v>39</v>
      </c>
      <c r="E19" s="2" t="s">
        <v>226</v>
      </c>
      <c r="F19" s="12"/>
      <c r="G19" s="13">
        <v>2124.7040000000002</v>
      </c>
      <c r="H19" s="13">
        <v>4510.7269999999999</v>
      </c>
      <c r="I19" s="13">
        <v>4.5775686575373609</v>
      </c>
    </row>
    <row r="20" spans="1:9" ht="12" customHeight="1" x14ac:dyDescent="0.2">
      <c r="A20" s="10" t="s">
        <v>41</v>
      </c>
      <c r="E20" s="2" t="s">
        <v>227</v>
      </c>
      <c r="F20" s="12"/>
      <c r="G20" s="13">
        <v>234542.69500000001</v>
      </c>
      <c r="H20" s="13">
        <v>250034.64800000013</v>
      </c>
      <c r="I20" s="13">
        <v>253.73975591588373</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16467.25399999999</v>
      </c>
      <c r="H23" s="13">
        <v>16355.085999999996</v>
      </c>
      <c r="I23" s="13">
        <v>16.597441845832851</v>
      </c>
    </row>
    <row r="24" spans="1:9" ht="12" customHeight="1" x14ac:dyDescent="0.2">
      <c r="A24" s="10" t="s">
        <v>47</v>
      </c>
      <c r="C24" s="2" t="s">
        <v>222</v>
      </c>
      <c r="F24" s="12"/>
      <c r="G24" s="13">
        <v>152238.82900000003</v>
      </c>
      <c r="H24" s="13">
        <v>170185.68399999998</v>
      </c>
      <c r="I24" s="13">
        <v>172.70755978802472</v>
      </c>
    </row>
    <row r="25" spans="1:9" ht="12" customHeight="1" x14ac:dyDescent="0.2">
      <c r="A25" s="10" t="s">
        <v>49</v>
      </c>
      <c r="D25" s="11" t="s">
        <v>230</v>
      </c>
      <c r="F25" s="12"/>
      <c r="G25" s="13">
        <v>23260.107000000007</v>
      </c>
      <c r="H25" s="13">
        <v>23510.413</v>
      </c>
      <c r="I25" s="13">
        <v>23.858799185709735</v>
      </c>
    </row>
    <row r="26" spans="1:9" ht="12" customHeight="1" x14ac:dyDescent="0.2">
      <c r="A26" s="10" t="s">
        <v>51</v>
      </c>
      <c r="D26" s="11" t="s">
        <v>231</v>
      </c>
      <c r="F26" s="12"/>
      <c r="G26" s="13">
        <v>128944.84000000001</v>
      </c>
      <c r="H26" s="13">
        <v>146656.03100000002</v>
      </c>
      <c r="I26" s="13">
        <v>148.82923549672316</v>
      </c>
    </row>
    <row r="27" spans="1:9" ht="12" customHeight="1" x14ac:dyDescent="0.2">
      <c r="A27" s="10" t="s">
        <v>53</v>
      </c>
      <c r="D27" s="11" t="s">
        <v>232</v>
      </c>
      <c r="F27" s="12"/>
      <c r="G27" s="13">
        <v>33.882000000000012</v>
      </c>
      <c r="H27" s="13">
        <v>19.239999999999998</v>
      </c>
      <c r="I27" s="13">
        <v>1.9525105591852228E-2</v>
      </c>
    </row>
    <row r="28" spans="1:9" ht="12" customHeight="1" x14ac:dyDescent="0.2">
      <c r="A28" s="10" t="s">
        <v>55</v>
      </c>
      <c r="D28" s="11" t="s">
        <v>224</v>
      </c>
      <c r="F28" s="12"/>
      <c r="G28" s="13" t="s">
        <v>350</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843769.73400000192</v>
      </c>
      <c r="H30" s="13">
        <v>892611.71799999778</v>
      </c>
      <c r="I30" s="13">
        <v>905.8387758042943</v>
      </c>
    </row>
    <row r="31" spans="1:9" ht="12" customHeight="1" x14ac:dyDescent="0.2">
      <c r="A31" s="10" t="s">
        <v>59</v>
      </c>
      <c r="B31" s="11" t="s">
        <v>167</v>
      </c>
      <c r="F31" s="12"/>
      <c r="G31" s="13">
        <v>13065.808999999997</v>
      </c>
      <c r="H31" s="13">
        <v>13855.344000000003</v>
      </c>
      <c r="I31" s="13">
        <v>14.06065772408712</v>
      </c>
    </row>
    <row r="32" spans="1:9" ht="6.95" customHeight="1" x14ac:dyDescent="0.2">
      <c r="A32" s="10"/>
      <c r="F32" s="12"/>
      <c r="G32" s="22"/>
      <c r="H32" s="22"/>
      <c r="I32" s="22"/>
    </row>
    <row r="33" spans="1:9" s="1" customFormat="1" ht="12" customHeight="1" x14ac:dyDescent="0.2">
      <c r="A33" s="16" t="s">
        <v>61</v>
      </c>
      <c r="B33" s="47" t="s">
        <v>168</v>
      </c>
      <c r="C33" s="47"/>
      <c r="D33" s="47"/>
      <c r="F33" s="48"/>
      <c r="G33" s="18">
        <v>830703.92500000191</v>
      </c>
      <c r="H33" s="18">
        <v>878756.37399999774</v>
      </c>
      <c r="I33" s="18">
        <v>891.77811808020715</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145477.54200000013</v>
      </c>
      <c r="H35" s="13">
        <v>162837.16900000011</v>
      </c>
      <c r="I35" s="13">
        <v>165.2501517153475</v>
      </c>
    </row>
    <row r="36" spans="1:9" ht="12" customHeight="1" x14ac:dyDescent="0.2">
      <c r="A36" s="10" t="s">
        <v>65</v>
      </c>
      <c r="C36" s="11" t="s">
        <v>171</v>
      </c>
      <c r="F36" s="12"/>
      <c r="G36" s="13">
        <v>123072.24100000002</v>
      </c>
      <c r="H36" s="13">
        <v>139095.266</v>
      </c>
      <c r="I36" s="13">
        <v>141.156432223325</v>
      </c>
    </row>
    <row r="37" spans="1:9" ht="12" customHeight="1" x14ac:dyDescent="0.2">
      <c r="A37" s="10" t="s">
        <v>67</v>
      </c>
      <c r="D37" s="11" t="s">
        <v>233</v>
      </c>
      <c r="F37" s="12"/>
      <c r="G37" s="13">
        <v>2401.92</v>
      </c>
      <c r="H37" s="13">
        <v>1147.3490000000002</v>
      </c>
      <c r="I37" s="13">
        <v>1.1643508511281735</v>
      </c>
    </row>
    <row r="38" spans="1:9" ht="12" customHeight="1" x14ac:dyDescent="0.2">
      <c r="A38" s="10" t="s">
        <v>70</v>
      </c>
      <c r="D38" s="11" t="s">
        <v>234</v>
      </c>
      <c r="F38" s="12"/>
      <c r="G38" s="13">
        <v>21579.175000000007</v>
      </c>
      <c r="H38" s="13">
        <v>19555.455999999991</v>
      </c>
      <c r="I38" s="13">
        <v>19.845236138088367</v>
      </c>
    </row>
    <row r="39" spans="1:9" ht="12" customHeight="1" x14ac:dyDescent="0.2">
      <c r="A39" s="10" t="s">
        <v>71</v>
      </c>
      <c r="D39" s="11" t="s">
        <v>235</v>
      </c>
      <c r="F39" s="12"/>
      <c r="G39" s="13">
        <v>39112.864999999998</v>
      </c>
      <c r="H39" s="13">
        <v>39516.03100000001</v>
      </c>
      <c r="I39" s="13">
        <v>40.101594482635441</v>
      </c>
    </row>
    <row r="40" spans="1:9" ht="12" customHeight="1" x14ac:dyDescent="0.2">
      <c r="A40" s="10" t="s">
        <v>72</v>
      </c>
      <c r="D40" s="11" t="s">
        <v>236</v>
      </c>
      <c r="F40" s="12"/>
      <c r="G40" s="13">
        <v>916.3370000000001</v>
      </c>
      <c r="H40" s="13">
        <v>1808.683</v>
      </c>
      <c r="I40" s="13">
        <v>1.8354847482945977</v>
      </c>
    </row>
    <row r="41" spans="1:9" ht="12" customHeight="1" x14ac:dyDescent="0.2">
      <c r="A41" s="10" t="s">
        <v>73</v>
      </c>
      <c r="C41" s="11" t="s">
        <v>172</v>
      </c>
      <c r="F41" s="12"/>
      <c r="G41" s="13">
        <v>22405.301000000003</v>
      </c>
      <c r="H41" s="13">
        <v>23741.902999999995</v>
      </c>
      <c r="I41" s="13">
        <v>24.093719492022512</v>
      </c>
    </row>
    <row r="42" spans="1:9" ht="12" customHeight="1" x14ac:dyDescent="0.2">
      <c r="A42" s="10" t="s">
        <v>74</v>
      </c>
      <c r="B42" s="11" t="s">
        <v>173</v>
      </c>
      <c r="F42" s="12"/>
      <c r="G42" s="13">
        <v>9270.9630000000016</v>
      </c>
      <c r="H42" s="13">
        <v>7765.6379999999972</v>
      </c>
      <c r="I42" s="13">
        <v>7.8807121589449141</v>
      </c>
    </row>
    <row r="43" spans="1:9" ht="12" customHeight="1" x14ac:dyDescent="0.2">
      <c r="A43" s="10" t="s">
        <v>75</v>
      </c>
      <c r="C43" s="11" t="s">
        <v>221</v>
      </c>
      <c r="F43" s="12"/>
      <c r="G43" s="13">
        <v>2440.7530000000002</v>
      </c>
      <c r="H43" s="13">
        <v>2321.8980000000006</v>
      </c>
      <c r="I43" s="13">
        <v>2.3563047621367206</v>
      </c>
    </row>
    <row r="44" spans="1:9" ht="12" customHeight="1" x14ac:dyDescent="0.2">
      <c r="A44" s="10" t="s">
        <v>76</v>
      </c>
      <c r="C44" s="11" t="s">
        <v>222</v>
      </c>
      <c r="F44" s="12"/>
      <c r="G44" s="13">
        <v>6830.2100000000019</v>
      </c>
      <c r="H44" s="13">
        <v>5443.74</v>
      </c>
      <c r="I44" s="13">
        <v>5.5244073968081935</v>
      </c>
    </row>
    <row r="45" spans="1:9" ht="12" customHeight="1" x14ac:dyDescent="0.2">
      <c r="A45" s="10" t="s">
        <v>77</v>
      </c>
      <c r="B45" s="11" t="s">
        <v>174</v>
      </c>
      <c r="F45" s="12"/>
      <c r="G45" s="13" t="s">
        <v>350</v>
      </c>
      <c r="H45" s="13" t="s">
        <v>350</v>
      </c>
      <c r="I45" s="13" t="s">
        <v>350</v>
      </c>
    </row>
    <row r="46" spans="1:9" ht="12" customHeight="1" x14ac:dyDescent="0.2">
      <c r="A46" s="10" t="s">
        <v>78</v>
      </c>
      <c r="B46" s="11" t="s">
        <v>175</v>
      </c>
      <c r="F46" s="12"/>
      <c r="G46" s="13">
        <v>1021.3580000000002</v>
      </c>
      <c r="H46" s="13">
        <v>2096.2430000000004</v>
      </c>
      <c r="I46" s="13">
        <v>2.1273059210593082</v>
      </c>
    </row>
    <row r="47" spans="1:9" ht="12" customHeight="1" x14ac:dyDescent="0.2">
      <c r="A47" s="10" t="s">
        <v>79</v>
      </c>
      <c r="B47" s="11" t="s">
        <v>176</v>
      </c>
      <c r="F47" s="12"/>
      <c r="G47" s="13">
        <v>114.04</v>
      </c>
      <c r="H47" s="13">
        <v>114.04</v>
      </c>
      <c r="I47" s="13">
        <v>0.1157298878219765</v>
      </c>
    </row>
    <row r="48" spans="1:9" ht="12" customHeight="1" x14ac:dyDescent="0.2">
      <c r="A48" s="10" t="s">
        <v>80</v>
      </c>
      <c r="B48" s="11" t="s">
        <v>177</v>
      </c>
      <c r="F48" s="12"/>
      <c r="G48" s="13">
        <v>39.012</v>
      </c>
      <c r="H48" s="13">
        <v>14.487</v>
      </c>
      <c r="I48" s="13">
        <v>1.4701673841432599E-2</v>
      </c>
    </row>
    <row r="49" spans="1:9" ht="6.95" customHeight="1" x14ac:dyDescent="0.2">
      <c r="A49" s="10"/>
      <c r="F49" s="12"/>
      <c r="G49" s="13"/>
      <c r="H49" s="13"/>
      <c r="I49" s="13"/>
    </row>
    <row r="50" spans="1:9" ht="12" customHeight="1" x14ac:dyDescent="0.2">
      <c r="A50" s="10" t="s">
        <v>81</v>
      </c>
      <c r="B50" s="11" t="s">
        <v>178</v>
      </c>
      <c r="F50" s="12"/>
      <c r="G50" s="13">
        <v>155922.9150000001</v>
      </c>
      <c r="H50" s="13">
        <v>172827.57700000025</v>
      </c>
      <c r="I50" s="13">
        <v>175.38860135701515</v>
      </c>
    </row>
    <row r="51" spans="1:9" ht="12" customHeight="1" x14ac:dyDescent="0.2">
      <c r="A51" s="10" t="s">
        <v>82</v>
      </c>
      <c r="B51" s="11" t="s">
        <v>167</v>
      </c>
      <c r="F51" s="12"/>
      <c r="G51" s="13">
        <v>442.16299999999995</v>
      </c>
      <c r="H51" s="13">
        <v>1109.441</v>
      </c>
      <c r="I51" s="13">
        <v>1.1258811160566593</v>
      </c>
    </row>
    <row r="52" spans="1:9" ht="6.95" customHeight="1" x14ac:dyDescent="0.2">
      <c r="A52" s="10"/>
      <c r="F52" s="12"/>
      <c r="G52" s="22"/>
      <c r="H52" s="22"/>
      <c r="I52" s="22"/>
    </row>
    <row r="53" spans="1:9" s="1" customFormat="1" ht="12" customHeight="1" x14ac:dyDescent="0.2">
      <c r="A53" s="16" t="s">
        <v>83</v>
      </c>
      <c r="B53" s="47" t="s">
        <v>179</v>
      </c>
      <c r="C53" s="47"/>
      <c r="D53" s="47"/>
      <c r="F53" s="48"/>
      <c r="G53" s="18">
        <v>155480.75200000009</v>
      </c>
      <c r="H53" s="18">
        <v>171718.13600000026</v>
      </c>
      <c r="I53" s="18">
        <v>174.26272024095849</v>
      </c>
    </row>
    <row r="54" spans="1:9" ht="6.95" customHeight="1" x14ac:dyDescent="0.2">
      <c r="A54" s="10"/>
      <c r="F54" s="12"/>
      <c r="G54" s="18"/>
      <c r="H54" s="18"/>
      <c r="I54" s="18"/>
    </row>
    <row r="55" spans="1:9" s="1" customFormat="1" ht="12" customHeight="1" x14ac:dyDescent="0.2">
      <c r="A55" s="16" t="s">
        <v>84</v>
      </c>
      <c r="B55" s="47" t="s">
        <v>180</v>
      </c>
      <c r="C55" s="47"/>
      <c r="D55" s="47"/>
      <c r="F55" s="48"/>
      <c r="G55" s="18">
        <v>986184.67700000282</v>
      </c>
      <c r="H55" s="18">
        <v>1050474.5099999993</v>
      </c>
      <c r="I55" s="18">
        <v>1066.0408383211657</v>
      </c>
    </row>
    <row r="56" spans="1:9" ht="12" customHeight="1" x14ac:dyDescent="0.2">
      <c r="A56" s="10" t="s">
        <v>85</v>
      </c>
      <c r="B56" s="11" t="s">
        <v>237</v>
      </c>
      <c r="F56" s="12"/>
      <c r="G56" s="13" t="s">
        <v>350</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24657.491999999998</v>
      </c>
      <c r="H58" s="13">
        <v>25399.02900000001</v>
      </c>
      <c r="I58" s="13">
        <v>25.775401411409401</v>
      </c>
    </row>
    <row r="59" spans="1:9" ht="12" customHeight="1" x14ac:dyDescent="0.2">
      <c r="A59" s="10" t="s">
        <v>87</v>
      </c>
      <c r="C59" s="11" t="s">
        <v>239</v>
      </c>
      <c r="F59" s="12"/>
      <c r="G59" s="13">
        <v>24657.491999999998</v>
      </c>
      <c r="H59" s="13">
        <v>25399.02900000001</v>
      </c>
      <c r="I59" s="13">
        <v>25.775401411409401</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t="s">
        <v>350</v>
      </c>
      <c r="H61" s="13" t="s">
        <v>350</v>
      </c>
      <c r="I61" s="13" t="s">
        <v>350</v>
      </c>
    </row>
    <row r="62" spans="1:9" ht="12" customHeight="1" x14ac:dyDescent="0.2">
      <c r="A62" s="20"/>
      <c r="F62" s="41"/>
      <c r="G62" s="13"/>
      <c r="H62" s="13"/>
      <c r="I62" s="13"/>
    </row>
    <row r="63" spans="1:9" ht="12" customHeight="1" x14ac:dyDescent="0.2">
      <c r="A63" s="171" t="s">
        <v>337</v>
      </c>
      <c r="B63" s="171"/>
      <c r="C63" s="171"/>
      <c r="D63" s="171"/>
      <c r="E63" s="171"/>
      <c r="F63" s="171"/>
      <c r="G63" s="171"/>
      <c r="H63" s="171"/>
      <c r="I63" s="171"/>
    </row>
    <row r="64" spans="1:9" ht="15.95" customHeight="1" thickBot="1" x14ac:dyDescent="0.25">
      <c r="A64" s="172" t="s">
        <v>338</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v>403638.01600000029</v>
      </c>
      <c r="H70" s="13">
        <v>413596.58100000001</v>
      </c>
      <c r="I70" s="13">
        <v>419.72541145811135</v>
      </c>
    </row>
    <row r="71" spans="1:9" ht="12" customHeight="1" x14ac:dyDescent="0.2">
      <c r="A71" s="10" t="s">
        <v>251</v>
      </c>
      <c r="C71" s="11" t="s">
        <v>252</v>
      </c>
      <c r="F71" s="12"/>
      <c r="G71" s="13">
        <v>60585.851999999963</v>
      </c>
      <c r="H71" s="13">
        <v>50956.305999999982</v>
      </c>
      <c r="I71" s="13">
        <v>51.71139580149341</v>
      </c>
    </row>
    <row r="72" spans="1:9" ht="12" customHeight="1" x14ac:dyDescent="0.2">
      <c r="A72" s="10" t="s">
        <v>253</v>
      </c>
      <c r="C72" s="11" t="s">
        <v>254</v>
      </c>
      <c r="F72" s="12"/>
      <c r="G72" s="13">
        <v>231556.93200000006</v>
      </c>
      <c r="H72" s="13">
        <v>237966.36800000005</v>
      </c>
      <c r="I72" s="13">
        <v>241.49264358157819</v>
      </c>
    </row>
    <row r="73" spans="1:9" ht="12" customHeight="1" x14ac:dyDescent="0.2">
      <c r="A73" s="10" t="s">
        <v>255</v>
      </c>
      <c r="C73" s="11" t="s">
        <v>256</v>
      </c>
      <c r="F73" s="12"/>
      <c r="G73" s="13">
        <v>84978.588999999949</v>
      </c>
      <c r="H73" s="13">
        <v>96682.488000000027</v>
      </c>
      <c r="I73" s="13">
        <v>98.115165648803838</v>
      </c>
    </row>
    <row r="74" spans="1:9" ht="12" customHeight="1" x14ac:dyDescent="0.2">
      <c r="A74" s="10" t="s">
        <v>257</v>
      </c>
      <c r="C74" s="11" t="s">
        <v>258</v>
      </c>
      <c r="F74" s="12"/>
      <c r="G74" s="13">
        <v>20477.392999999996</v>
      </c>
      <c r="H74" s="13">
        <v>22380.390000000007</v>
      </c>
      <c r="I74" s="13">
        <v>22.712031077798006</v>
      </c>
    </row>
    <row r="75" spans="1:9" ht="12" customHeight="1" x14ac:dyDescent="0.2">
      <c r="A75" s="10" t="s">
        <v>259</v>
      </c>
      <c r="C75" s="11" t="s">
        <v>260</v>
      </c>
      <c r="F75" s="12"/>
      <c r="G75" s="13">
        <v>6039.2500000000036</v>
      </c>
      <c r="H75" s="13">
        <v>5611.0290000000014</v>
      </c>
      <c r="I75" s="13">
        <v>5.6941753484378896</v>
      </c>
    </row>
    <row r="76" spans="1:9" ht="12" customHeight="1" x14ac:dyDescent="0.2">
      <c r="A76" s="10" t="s">
        <v>261</v>
      </c>
      <c r="B76" s="11" t="s">
        <v>184</v>
      </c>
      <c r="F76" s="12"/>
      <c r="G76" s="13">
        <v>109529.16999999985</v>
      </c>
      <c r="H76" s="13">
        <v>109500.06999999983</v>
      </c>
      <c r="I76" s="13">
        <v>111.12268342334772</v>
      </c>
    </row>
    <row r="77" spans="1:9" ht="12" customHeight="1" x14ac:dyDescent="0.2">
      <c r="A77" s="10" t="s">
        <v>262</v>
      </c>
      <c r="C77" s="11" t="s">
        <v>263</v>
      </c>
      <c r="F77" s="12"/>
      <c r="G77" s="13">
        <v>47030.084999999999</v>
      </c>
      <c r="H77" s="13">
        <v>48018.844999999987</v>
      </c>
      <c r="I77" s="13">
        <v>48.730406394167638</v>
      </c>
    </row>
    <row r="78" spans="1:9" ht="12" customHeight="1" x14ac:dyDescent="0.2">
      <c r="A78" s="10" t="s">
        <v>264</v>
      </c>
      <c r="C78" s="11" t="s">
        <v>265</v>
      </c>
      <c r="F78" s="12"/>
      <c r="G78" s="13">
        <v>46808.725999999966</v>
      </c>
      <c r="H78" s="13">
        <v>46187.020000000004</v>
      </c>
      <c r="I78" s="13">
        <v>46.871436718970408</v>
      </c>
    </row>
    <row r="79" spans="1:9" ht="12" customHeight="1" x14ac:dyDescent="0.2">
      <c r="A79" s="10" t="s">
        <v>266</v>
      </c>
      <c r="C79" s="11" t="s">
        <v>267</v>
      </c>
      <c r="F79" s="12"/>
      <c r="G79" s="13">
        <v>15690.359000000013</v>
      </c>
      <c r="H79" s="13">
        <v>15294.204999999998</v>
      </c>
      <c r="I79" s="13">
        <v>15.520840310209682</v>
      </c>
    </row>
    <row r="80" spans="1:9" ht="12" customHeight="1" x14ac:dyDescent="0.2">
      <c r="A80" s="10" t="s">
        <v>268</v>
      </c>
      <c r="B80" s="11" t="s">
        <v>185</v>
      </c>
      <c r="F80" s="12"/>
      <c r="G80" s="13">
        <v>5452.3240000000033</v>
      </c>
      <c r="H80" s="13">
        <v>5795.7580000000016</v>
      </c>
      <c r="I80" s="13">
        <v>5.8816417325791202</v>
      </c>
    </row>
    <row r="81" spans="1:9" ht="12" customHeight="1" x14ac:dyDescent="0.2">
      <c r="A81" s="10" t="s">
        <v>269</v>
      </c>
      <c r="C81" s="11" t="s">
        <v>187</v>
      </c>
      <c r="F81" s="12"/>
      <c r="G81" s="13">
        <v>621.00900000000001</v>
      </c>
      <c r="H81" s="13">
        <v>652.52599999999995</v>
      </c>
      <c r="I81" s="13">
        <v>0.66219537689339736</v>
      </c>
    </row>
    <row r="82" spans="1:9" ht="12" customHeight="1" x14ac:dyDescent="0.2">
      <c r="A82" s="10" t="s">
        <v>270</v>
      </c>
      <c r="C82" s="11" t="s">
        <v>188</v>
      </c>
      <c r="F82" s="12"/>
      <c r="G82" s="13">
        <v>4831.3150000000014</v>
      </c>
      <c r="H82" s="13">
        <v>5143.2319999999991</v>
      </c>
      <c r="I82" s="13">
        <v>5.2194463556857231</v>
      </c>
    </row>
    <row r="83" spans="1:9" ht="12" customHeight="1" x14ac:dyDescent="0.2">
      <c r="A83" s="10" t="s">
        <v>271</v>
      </c>
      <c r="B83" s="11" t="s">
        <v>186</v>
      </c>
      <c r="F83" s="12"/>
      <c r="G83" s="13">
        <v>326148.62499999977</v>
      </c>
      <c r="H83" s="13">
        <v>347867.08800000045</v>
      </c>
      <c r="I83" s="13">
        <v>353.02191398805354</v>
      </c>
    </row>
    <row r="84" spans="1:9" ht="12" customHeight="1" x14ac:dyDescent="0.2">
      <c r="A84" s="10" t="s">
        <v>272</v>
      </c>
      <c r="C84" s="11" t="s">
        <v>187</v>
      </c>
      <c r="F84" s="12"/>
      <c r="G84" s="13">
        <v>322770.11099999974</v>
      </c>
      <c r="H84" s="13">
        <v>343549.13500000042</v>
      </c>
      <c r="I84" s="13">
        <v>348.63997592850808</v>
      </c>
    </row>
    <row r="85" spans="1:9" ht="12" customHeight="1" x14ac:dyDescent="0.2">
      <c r="A85" s="10" t="s">
        <v>273</v>
      </c>
      <c r="D85" s="11" t="s">
        <v>274</v>
      </c>
      <c r="F85" s="12"/>
      <c r="G85" s="13">
        <v>2606.043999999999</v>
      </c>
      <c r="H85" s="13">
        <v>1943.5209999999993</v>
      </c>
      <c r="I85" s="13">
        <v>1.9723208287412801</v>
      </c>
    </row>
    <row r="86" spans="1:9" ht="12" customHeight="1" x14ac:dyDescent="0.2">
      <c r="A86" s="10" t="s">
        <v>275</v>
      </c>
      <c r="D86" s="11" t="s">
        <v>276</v>
      </c>
      <c r="F86" s="12"/>
      <c r="G86" s="13">
        <v>218797.17499999987</v>
      </c>
      <c r="H86" s="13">
        <v>213937.818</v>
      </c>
      <c r="I86" s="13">
        <v>217.10802944597006</v>
      </c>
    </row>
    <row r="87" spans="1:9" ht="12" customHeight="1" x14ac:dyDescent="0.2">
      <c r="A87" s="10" t="s">
        <v>277</v>
      </c>
      <c r="E87" s="2" t="s">
        <v>278</v>
      </c>
      <c r="F87" s="12"/>
      <c r="G87" s="13">
        <v>176839.09099999987</v>
      </c>
      <c r="H87" s="13">
        <v>182564.14799999996</v>
      </c>
      <c r="I87" s="13">
        <v>185.26945254607782</v>
      </c>
    </row>
    <row r="88" spans="1:9" ht="12" customHeight="1" x14ac:dyDescent="0.2">
      <c r="A88" s="10" t="s">
        <v>279</v>
      </c>
      <c r="D88" s="11" t="s">
        <v>280</v>
      </c>
      <c r="F88" s="12"/>
      <c r="G88" s="13">
        <v>85743.964999999997</v>
      </c>
      <c r="H88" s="13">
        <v>111893.69799999992</v>
      </c>
      <c r="I88" s="13">
        <v>113.55178110773515</v>
      </c>
    </row>
    <row r="89" spans="1:9" ht="12" customHeight="1" x14ac:dyDescent="0.2">
      <c r="A89" s="10" t="s">
        <v>281</v>
      </c>
      <c r="D89" s="11" t="s">
        <v>282</v>
      </c>
      <c r="F89" s="12"/>
      <c r="G89" s="13">
        <v>-5.91</v>
      </c>
      <c r="H89" s="13" t="s">
        <v>350</v>
      </c>
      <c r="I89" s="13" t="s">
        <v>350</v>
      </c>
    </row>
    <row r="90" spans="1:9" ht="12" customHeight="1" x14ac:dyDescent="0.2">
      <c r="A90" s="10" t="s">
        <v>283</v>
      </c>
      <c r="D90" s="11" t="s">
        <v>284</v>
      </c>
      <c r="F90" s="12"/>
      <c r="G90" s="13">
        <v>13071.718999999997</v>
      </c>
      <c r="H90" s="13">
        <v>13855.344000000003</v>
      </c>
      <c r="I90" s="13">
        <v>14.06065772408712</v>
      </c>
    </row>
    <row r="91" spans="1:9" ht="12" customHeight="1" x14ac:dyDescent="0.2">
      <c r="A91" s="10" t="s">
        <v>285</v>
      </c>
      <c r="D91" s="11" t="s">
        <v>286</v>
      </c>
      <c r="F91" s="12"/>
      <c r="G91" s="13">
        <v>479.012</v>
      </c>
      <c r="H91" s="13">
        <v>439.21700000000004</v>
      </c>
      <c r="I91" s="13">
        <v>0.44572548351021618</v>
      </c>
    </row>
    <row r="92" spans="1:9" ht="12" customHeight="1" x14ac:dyDescent="0.2">
      <c r="A92" s="10" t="s">
        <v>287</v>
      </c>
      <c r="D92" s="11" t="s">
        <v>288</v>
      </c>
      <c r="F92" s="12"/>
      <c r="G92" s="13">
        <v>2078.1060000000002</v>
      </c>
      <c r="H92" s="13">
        <v>1479.5370000000003</v>
      </c>
      <c r="I92" s="13">
        <v>1.501461338464255</v>
      </c>
    </row>
    <row r="93" spans="1:9" ht="12" customHeight="1" x14ac:dyDescent="0.2">
      <c r="A93" s="10" t="s">
        <v>289</v>
      </c>
      <c r="C93" s="11" t="s">
        <v>188</v>
      </c>
      <c r="F93" s="12"/>
      <c r="G93" s="13">
        <v>3378.5140000000001</v>
      </c>
      <c r="H93" s="13">
        <v>4317.9530000000013</v>
      </c>
      <c r="I93" s="13">
        <v>4.3819380595454831</v>
      </c>
    </row>
    <row r="94" spans="1:9" ht="6.95" customHeight="1" x14ac:dyDescent="0.2">
      <c r="A94" s="10"/>
      <c r="F94" s="12"/>
      <c r="G94" s="13"/>
      <c r="H94" s="13"/>
      <c r="I94" s="13"/>
    </row>
    <row r="95" spans="1:9" ht="12" customHeight="1" x14ac:dyDescent="0.2">
      <c r="A95" s="10" t="s">
        <v>290</v>
      </c>
      <c r="B95" s="11" t="s">
        <v>189</v>
      </c>
      <c r="F95" s="12"/>
      <c r="G95" s="13">
        <v>844768.13500000106</v>
      </c>
      <c r="H95" s="13">
        <v>876759.49700000067</v>
      </c>
      <c r="I95" s="13">
        <v>889.75165060209179</v>
      </c>
    </row>
    <row r="96" spans="1:9" ht="12" customHeight="1" x14ac:dyDescent="0.2">
      <c r="A96" s="10" t="s">
        <v>291</v>
      </c>
      <c r="B96" s="11" t="s">
        <v>167</v>
      </c>
      <c r="F96" s="12"/>
      <c r="G96" s="13">
        <v>13065.808999999997</v>
      </c>
      <c r="H96" s="13">
        <v>13855.344000000003</v>
      </c>
      <c r="I96" s="13">
        <v>14.06065772408712</v>
      </c>
    </row>
    <row r="97" spans="1:9" ht="6.95" customHeight="1" x14ac:dyDescent="0.2">
      <c r="A97" s="10"/>
      <c r="F97" s="12"/>
      <c r="G97" s="22"/>
      <c r="H97" s="22"/>
      <c r="I97" s="22"/>
    </row>
    <row r="98" spans="1:9" s="1" customFormat="1" ht="12" customHeight="1" x14ac:dyDescent="0.2">
      <c r="A98" s="16" t="s">
        <v>292</v>
      </c>
      <c r="B98" s="47" t="s">
        <v>190</v>
      </c>
      <c r="C98" s="47"/>
      <c r="D98" s="47"/>
      <c r="F98" s="48"/>
      <c r="G98" s="18">
        <v>831702.32600000105</v>
      </c>
      <c r="H98" s="18">
        <v>862904.15300000063</v>
      </c>
      <c r="I98" s="18">
        <v>875.69099287800464</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9750.6799999999948</v>
      </c>
      <c r="H100" s="13">
        <v>7921.9659999999985</v>
      </c>
      <c r="I100" s="13">
        <v>8.0393566863338464</v>
      </c>
    </row>
    <row r="101" spans="1:9" ht="12" customHeight="1" x14ac:dyDescent="0.2">
      <c r="A101" s="10" t="s">
        <v>294</v>
      </c>
      <c r="B101" s="11" t="s">
        <v>173</v>
      </c>
      <c r="F101" s="12"/>
      <c r="G101" s="13">
        <v>62673.100000000013</v>
      </c>
      <c r="H101" s="13">
        <v>69371.748000000036</v>
      </c>
      <c r="I101" s="13">
        <v>70.399724781255898</v>
      </c>
    </row>
    <row r="102" spans="1:9" ht="12" customHeight="1" x14ac:dyDescent="0.2">
      <c r="A102" s="10" t="s">
        <v>295</v>
      </c>
      <c r="C102" s="11" t="s">
        <v>187</v>
      </c>
      <c r="F102" s="12"/>
      <c r="G102" s="13">
        <v>61905.446000000018</v>
      </c>
      <c r="H102" s="13">
        <v>67814.612999999983</v>
      </c>
      <c r="I102" s="13">
        <v>68.819515566299103</v>
      </c>
    </row>
    <row r="103" spans="1:9" ht="12" customHeight="1" x14ac:dyDescent="0.2">
      <c r="A103" s="10" t="s">
        <v>296</v>
      </c>
      <c r="D103" s="64" t="s">
        <v>274</v>
      </c>
      <c r="F103" s="12"/>
      <c r="G103" s="13">
        <v>400.79499999999996</v>
      </c>
      <c r="H103" s="13">
        <v>4379.3410000000003</v>
      </c>
      <c r="I103" s="13">
        <v>4.4442357301313784</v>
      </c>
    </row>
    <row r="104" spans="1:9" ht="12" customHeight="1" x14ac:dyDescent="0.2">
      <c r="A104" s="10" t="s">
        <v>297</v>
      </c>
      <c r="D104" s="11" t="s">
        <v>298</v>
      </c>
      <c r="F104" s="12"/>
      <c r="G104" s="13">
        <v>61290.310000000034</v>
      </c>
      <c r="H104" s="13">
        <v>62398.285999999978</v>
      </c>
      <c r="I104" s="13">
        <v>63.322927385685787</v>
      </c>
    </row>
    <row r="105" spans="1:9" ht="12" customHeight="1" x14ac:dyDescent="0.2">
      <c r="A105" s="10" t="s">
        <v>299</v>
      </c>
      <c r="D105" s="11" t="s">
        <v>300</v>
      </c>
      <c r="F105" s="12"/>
      <c r="G105" s="13">
        <v>158.42000000000002</v>
      </c>
      <c r="H105" s="13">
        <v>825.69800000000009</v>
      </c>
      <c r="I105" s="13">
        <v>0.83793350504060293</v>
      </c>
    </row>
    <row r="106" spans="1:9" ht="12" customHeight="1" x14ac:dyDescent="0.2">
      <c r="A106" s="10" t="s">
        <v>301</v>
      </c>
      <c r="D106" s="11" t="s">
        <v>286</v>
      </c>
      <c r="F106" s="12"/>
      <c r="G106" s="13">
        <v>55.920999999999999</v>
      </c>
      <c r="H106" s="13">
        <v>211.28800000000001</v>
      </c>
      <c r="I106" s="13">
        <v>0.21441894544133436</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767.65400000000011</v>
      </c>
      <c r="H108" s="13">
        <v>1557.1349999999995</v>
      </c>
      <c r="I108" s="13">
        <v>1.5802092149567992</v>
      </c>
    </row>
    <row r="109" spans="1:9" ht="12" customHeight="1" x14ac:dyDescent="0.2">
      <c r="A109" s="10" t="s">
        <v>304</v>
      </c>
      <c r="B109" s="11" t="s">
        <v>192</v>
      </c>
      <c r="F109" s="12"/>
      <c r="G109" s="13">
        <v>3730.9129999999986</v>
      </c>
      <c r="H109" s="13">
        <v>4234.4519999999984</v>
      </c>
      <c r="I109" s="13">
        <v>4.2971997101678712</v>
      </c>
    </row>
    <row r="110" spans="1:9" ht="12" customHeight="1" x14ac:dyDescent="0.2">
      <c r="A110" s="10" t="s">
        <v>305</v>
      </c>
      <c r="B110" s="11" t="s">
        <v>193</v>
      </c>
      <c r="F110" s="12"/>
      <c r="G110" s="13">
        <v>952.58199999999988</v>
      </c>
      <c r="H110" s="13">
        <v>827.779</v>
      </c>
      <c r="I110" s="13">
        <v>0.84004534208512704</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77107.275000000038</v>
      </c>
      <c r="H113" s="13">
        <v>82355.945000000094</v>
      </c>
      <c r="I113" s="13">
        <v>83.576326519842738</v>
      </c>
    </row>
    <row r="114" spans="1:9" ht="12" customHeight="1" x14ac:dyDescent="0.2">
      <c r="A114" s="10" t="s">
        <v>308</v>
      </c>
      <c r="B114" s="11" t="s">
        <v>167</v>
      </c>
      <c r="F114" s="12"/>
      <c r="G114" s="13">
        <v>442.16299999999995</v>
      </c>
      <c r="H114" s="13">
        <v>1109.441</v>
      </c>
      <c r="I114" s="13">
        <v>1.1258811160566593</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76665.112000000037</v>
      </c>
      <c r="H116" s="18">
        <v>81246.504000000088</v>
      </c>
      <c r="I116" s="18">
        <v>82.450445403786077</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908367.43800000183</v>
      </c>
      <c r="H118" s="18">
        <v>944150.65700000024</v>
      </c>
      <c r="I118" s="18">
        <v>958.14143828179067</v>
      </c>
    </row>
    <row r="119" spans="1:9" ht="12" customHeight="1" x14ac:dyDescent="0.2">
      <c r="A119" s="10" t="s">
        <v>312</v>
      </c>
      <c r="B119" s="11" t="s">
        <v>313</v>
      </c>
      <c r="F119" s="12"/>
      <c r="G119" s="13">
        <v>77817.239000000991</v>
      </c>
      <c r="H119" s="13">
        <v>106323.85299999907</v>
      </c>
      <c r="I119" s="13">
        <v>107.899400039375</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v>5086.1019999999999</v>
      </c>
      <c r="H121" s="13">
        <v>15993.602999999999</v>
      </c>
      <c r="I121" s="13">
        <v>16.230602254114579</v>
      </c>
    </row>
    <row r="122" spans="1:9" ht="12" customHeight="1" x14ac:dyDescent="0.2">
      <c r="A122" s="10" t="s">
        <v>315</v>
      </c>
      <c r="C122" s="11" t="s">
        <v>239</v>
      </c>
      <c r="F122" s="12"/>
      <c r="G122" s="13">
        <v>5086.1019999999999</v>
      </c>
      <c r="H122" s="13">
        <v>15993.602999999999</v>
      </c>
      <c r="I122" s="13">
        <v>16.230602254114579</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8" orientation="portrait" useFirstPageNumber="1" r:id="rId1"/>
  <headerFooter alignWithMargins="0">
    <oddHeader>&amp;C&amp;8-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339</v>
      </c>
      <c r="B1" s="145"/>
      <c r="C1" s="145"/>
      <c r="D1" s="145"/>
      <c r="E1" s="145"/>
      <c r="F1" s="145"/>
      <c r="G1" s="145"/>
      <c r="H1" s="145"/>
      <c r="I1" s="145"/>
    </row>
    <row r="2" spans="1:9" ht="15.95" customHeight="1" thickBot="1" x14ac:dyDescent="0.25">
      <c r="A2" s="146" t="s">
        <v>340</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82634.101999999999</v>
      </c>
      <c r="H8" s="13">
        <v>86575.539999999964</v>
      </c>
      <c r="I8" s="13">
        <v>261.90171373254884</v>
      </c>
    </row>
    <row r="9" spans="1:9" ht="12" customHeight="1" x14ac:dyDescent="0.2">
      <c r="A9" s="10" t="s">
        <v>21</v>
      </c>
      <c r="B9" s="2" t="s">
        <v>161</v>
      </c>
      <c r="F9" s="12"/>
      <c r="G9" s="13">
        <v>50008.733999999997</v>
      </c>
      <c r="H9" s="13">
        <v>49616.503999999943</v>
      </c>
      <c r="I9" s="13">
        <v>150.09605977644335</v>
      </c>
    </row>
    <row r="10" spans="1:9" ht="12" customHeight="1" x14ac:dyDescent="0.2">
      <c r="A10" s="10" t="s">
        <v>23</v>
      </c>
      <c r="C10" s="2" t="s">
        <v>218</v>
      </c>
      <c r="F10" s="12"/>
      <c r="G10" s="13">
        <v>49434.321999999993</v>
      </c>
      <c r="H10" s="13">
        <v>49138.972999999947</v>
      </c>
      <c r="I10" s="13">
        <v>148.65146945381392</v>
      </c>
    </row>
    <row r="11" spans="1:9" ht="12" customHeight="1" x14ac:dyDescent="0.2">
      <c r="A11" s="10" t="s">
        <v>25</v>
      </c>
      <c r="C11" s="2" t="s">
        <v>219</v>
      </c>
      <c r="F11" s="12"/>
      <c r="G11" s="13">
        <v>574.41200000000015</v>
      </c>
      <c r="H11" s="13">
        <v>477.53099999999989</v>
      </c>
      <c r="I11" s="13">
        <v>1.4445903226294374</v>
      </c>
    </row>
    <row r="12" spans="1:9" ht="12" customHeight="1" x14ac:dyDescent="0.2">
      <c r="A12" s="10" t="s">
        <v>27</v>
      </c>
      <c r="B12" s="2" t="s">
        <v>162</v>
      </c>
      <c r="F12" s="12"/>
      <c r="G12" s="13">
        <v>932.41499999999996</v>
      </c>
      <c r="H12" s="13">
        <v>885.13400000000001</v>
      </c>
      <c r="I12" s="13">
        <v>2.6776397985267648</v>
      </c>
    </row>
    <row r="13" spans="1:9" ht="12" customHeight="1" x14ac:dyDescent="0.2">
      <c r="A13" s="10" t="s">
        <v>220</v>
      </c>
      <c r="C13" s="2" t="s">
        <v>221</v>
      </c>
      <c r="F13" s="12"/>
      <c r="G13" s="13" t="s">
        <v>350</v>
      </c>
      <c r="H13" s="13" t="s">
        <v>350</v>
      </c>
      <c r="I13" s="13" t="s">
        <v>350</v>
      </c>
    </row>
    <row r="14" spans="1:9" ht="12" customHeight="1" x14ac:dyDescent="0.2">
      <c r="A14" s="10" t="s">
        <v>29</v>
      </c>
      <c r="C14" s="2" t="s">
        <v>222</v>
      </c>
      <c r="F14" s="12"/>
      <c r="G14" s="13">
        <v>932.41499999999996</v>
      </c>
      <c r="H14" s="13">
        <v>885.13400000000001</v>
      </c>
      <c r="I14" s="13">
        <v>2.6776397985267648</v>
      </c>
    </row>
    <row r="15" spans="1:9" ht="12" customHeight="1" x14ac:dyDescent="0.2">
      <c r="A15" s="10" t="s">
        <v>33</v>
      </c>
      <c r="B15" s="2" t="s">
        <v>223</v>
      </c>
      <c r="F15" s="12"/>
      <c r="G15" s="13"/>
      <c r="H15" s="13"/>
      <c r="I15" s="13"/>
    </row>
    <row r="16" spans="1:9" ht="12" customHeight="1" x14ac:dyDescent="0.2">
      <c r="A16" s="10"/>
      <c r="B16" s="2"/>
      <c r="E16" s="2" t="s">
        <v>224</v>
      </c>
      <c r="F16" s="12"/>
      <c r="G16" s="13">
        <v>141374.65900000007</v>
      </c>
      <c r="H16" s="13">
        <v>149258.21600000016</v>
      </c>
      <c r="I16" s="13">
        <v>451.5245594663682</v>
      </c>
    </row>
    <row r="17" spans="1:9" ht="12" customHeight="1" x14ac:dyDescent="0.2">
      <c r="A17" s="10" t="s">
        <v>35</v>
      </c>
      <c r="C17" s="2" t="s">
        <v>221</v>
      </c>
      <c r="F17" s="12"/>
      <c r="G17" s="13">
        <v>93391.983000000066</v>
      </c>
      <c r="H17" s="13">
        <v>97049.867000000027</v>
      </c>
      <c r="I17" s="13">
        <v>293.58784807829022</v>
      </c>
    </row>
    <row r="18" spans="1:9" ht="12" customHeight="1" x14ac:dyDescent="0.2">
      <c r="A18" s="10" t="s">
        <v>37</v>
      </c>
      <c r="D18" s="2" t="s">
        <v>225</v>
      </c>
      <c r="F18" s="12"/>
      <c r="G18" s="13">
        <v>86424.89899999999</v>
      </c>
      <c r="H18" s="13">
        <v>90091.474000000017</v>
      </c>
      <c r="I18" s="13">
        <v>272.53784883457109</v>
      </c>
    </row>
    <row r="19" spans="1:9" ht="12" customHeight="1" x14ac:dyDescent="0.2">
      <c r="A19" s="10" t="s">
        <v>39</v>
      </c>
      <c r="E19" s="2" t="s">
        <v>226</v>
      </c>
      <c r="F19" s="12"/>
      <c r="G19" s="13">
        <v>3976.2609999999995</v>
      </c>
      <c r="H19" s="13">
        <v>3658.2540000000013</v>
      </c>
      <c r="I19" s="13">
        <v>11.066670700164869</v>
      </c>
    </row>
    <row r="20" spans="1:9" ht="12" customHeight="1" x14ac:dyDescent="0.2">
      <c r="A20" s="10" t="s">
        <v>41</v>
      </c>
      <c r="E20" s="2" t="s">
        <v>227</v>
      </c>
      <c r="F20" s="12"/>
      <c r="G20" s="13">
        <v>82448.638000000021</v>
      </c>
      <c r="H20" s="13">
        <v>86433.22000000003</v>
      </c>
      <c r="I20" s="13">
        <v>261.47117813440622</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6967.0840000000053</v>
      </c>
      <c r="H23" s="13">
        <v>6958.3930000000009</v>
      </c>
      <c r="I23" s="13">
        <v>21.049999243719085</v>
      </c>
    </row>
    <row r="24" spans="1:9" ht="12" customHeight="1" x14ac:dyDescent="0.2">
      <c r="A24" s="10" t="s">
        <v>47</v>
      </c>
      <c r="C24" s="2" t="s">
        <v>222</v>
      </c>
      <c r="F24" s="12"/>
      <c r="G24" s="13">
        <v>47982.675999999985</v>
      </c>
      <c r="H24" s="13">
        <v>52208.34899999998</v>
      </c>
      <c r="I24" s="13">
        <v>157.93671138807798</v>
      </c>
    </row>
    <row r="25" spans="1:9" ht="12" customHeight="1" x14ac:dyDescent="0.2">
      <c r="A25" s="10" t="s">
        <v>49</v>
      </c>
      <c r="D25" s="11" t="s">
        <v>230</v>
      </c>
      <c r="F25" s="12"/>
      <c r="G25" s="13">
        <v>1201.239</v>
      </c>
      <c r="H25" s="13">
        <v>1144.075</v>
      </c>
      <c r="I25" s="13">
        <v>3.4609683420809825</v>
      </c>
    </row>
    <row r="26" spans="1:9" ht="12" customHeight="1" x14ac:dyDescent="0.2">
      <c r="A26" s="10" t="s">
        <v>51</v>
      </c>
      <c r="D26" s="11" t="s">
        <v>231</v>
      </c>
      <c r="F26" s="12"/>
      <c r="G26" s="13">
        <v>46765.185999999994</v>
      </c>
      <c r="H26" s="13">
        <v>51059.912999999986</v>
      </c>
      <c r="I26" s="13">
        <v>154.46255048175095</v>
      </c>
    </row>
    <row r="27" spans="1:9" ht="12" customHeight="1" x14ac:dyDescent="0.2">
      <c r="A27" s="10" t="s">
        <v>53</v>
      </c>
      <c r="D27" s="11" t="s">
        <v>232</v>
      </c>
      <c r="F27" s="12"/>
      <c r="G27" s="13">
        <v>13.237000000000002</v>
      </c>
      <c r="H27" s="13">
        <v>4.3609999999999998</v>
      </c>
      <c r="I27" s="13">
        <v>1.3192564246063557E-2</v>
      </c>
    </row>
    <row r="28" spans="1:9" ht="12" customHeight="1" x14ac:dyDescent="0.2">
      <c r="A28" s="10" t="s">
        <v>55</v>
      </c>
      <c r="D28" s="11" t="s">
        <v>224</v>
      </c>
      <c r="F28" s="12"/>
      <c r="G28" s="13">
        <v>3.0139999999999998</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274949.90999999957</v>
      </c>
      <c r="H30" s="13">
        <v>286335.39400000009</v>
      </c>
      <c r="I30" s="13">
        <v>866.19997277388711</v>
      </c>
    </row>
    <row r="31" spans="1:9" ht="12" customHeight="1" x14ac:dyDescent="0.2">
      <c r="A31" s="10" t="s">
        <v>59</v>
      </c>
      <c r="B31" s="11" t="s">
        <v>167</v>
      </c>
      <c r="F31" s="12"/>
      <c r="G31" s="13">
        <v>10701.023000000008</v>
      </c>
      <c r="H31" s="13">
        <v>11263.721000000009</v>
      </c>
      <c r="I31" s="13">
        <v>34.074148805832436</v>
      </c>
    </row>
    <row r="32" spans="1:9" ht="6.95" customHeight="1" x14ac:dyDescent="0.2">
      <c r="A32" s="10"/>
      <c r="F32" s="12"/>
      <c r="G32" s="22"/>
      <c r="H32" s="22"/>
      <c r="I32" s="22"/>
    </row>
    <row r="33" spans="1:9" s="1" customFormat="1" ht="12" customHeight="1" x14ac:dyDescent="0.2">
      <c r="A33" s="16" t="s">
        <v>61</v>
      </c>
      <c r="B33" s="47" t="s">
        <v>168</v>
      </c>
      <c r="C33" s="47"/>
      <c r="D33" s="47"/>
      <c r="F33" s="48"/>
      <c r="G33" s="18">
        <v>264248.88699999958</v>
      </c>
      <c r="H33" s="18">
        <v>275071.67300000007</v>
      </c>
      <c r="I33" s="18">
        <v>832.12582396805465</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51016.306999999993</v>
      </c>
      <c r="H35" s="13">
        <v>46299.892000000043</v>
      </c>
      <c r="I35" s="13">
        <v>140.06289837097091</v>
      </c>
    </row>
    <row r="36" spans="1:9" ht="12" customHeight="1" x14ac:dyDescent="0.2">
      <c r="A36" s="10" t="s">
        <v>65</v>
      </c>
      <c r="C36" s="11" t="s">
        <v>171</v>
      </c>
      <c r="F36" s="12"/>
      <c r="G36" s="13">
        <v>41530.64600000003</v>
      </c>
      <c r="H36" s="13">
        <v>39412.681999999979</v>
      </c>
      <c r="I36" s="13">
        <v>119.22823650416711</v>
      </c>
    </row>
    <row r="37" spans="1:9" ht="12" customHeight="1" x14ac:dyDescent="0.2">
      <c r="A37" s="10" t="s">
        <v>67</v>
      </c>
      <c r="D37" s="11" t="s">
        <v>233</v>
      </c>
      <c r="F37" s="12"/>
      <c r="G37" s="13">
        <v>1175.5319999999999</v>
      </c>
      <c r="H37" s="13">
        <v>1380.8510000000001</v>
      </c>
      <c r="I37" s="13">
        <v>4.1772450198901883</v>
      </c>
    </row>
    <row r="38" spans="1:9" ht="12" customHeight="1" x14ac:dyDescent="0.2">
      <c r="A38" s="10" t="s">
        <v>70</v>
      </c>
      <c r="D38" s="11" t="s">
        <v>234</v>
      </c>
      <c r="F38" s="12"/>
      <c r="G38" s="13">
        <v>3842.9240000000004</v>
      </c>
      <c r="H38" s="13">
        <v>4606.1090000000004</v>
      </c>
      <c r="I38" s="13">
        <v>13.93404927926429</v>
      </c>
    </row>
    <row r="39" spans="1:9" ht="12" customHeight="1" x14ac:dyDescent="0.2">
      <c r="A39" s="10" t="s">
        <v>71</v>
      </c>
      <c r="D39" s="11" t="s">
        <v>235</v>
      </c>
      <c r="F39" s="12"/>
      <c r="G39" s="13">
        <v>14057.074000000001</v>
      </c>
      <c r="H39" s="13">
        <v>11802.227999999997</v>
      </c>
      <c r="I39" s="13">
        <v>35.703199068261917</v>
      </c>
    </row>
    <row r="40" spans="1:9" ht="12" customHeight="1" x14ac:dyDescent="0.2">
      <c r="A40" s="10" t="s">
        <v>72</v>
      </c>
      <c r="D40" s="11" t="s">
        <v>236</v>
      </c>
      <c r="F40" s="12"/>
      <c r="G40" s="13">
        <v>791.577</v>
      </c>
      <c r="H40" s="13">
        <v>1751.501</v>
      </c>
      <c r="I40" s="13">
        <v>5.2985071014777727</v>
      </c>
    </row>
    <row r="41" spans="1:9" ht="12" customHeight="1" x14ac:dyDescent="0.2">
      <c r="A41" s="10" t="s">
        <v>73</v>
      </c>
      <c r="C41" s="11" t="s">
        <v>172</v>
      </c>
      <c r="F41" s="12"/>
      <c r="G41" s="13">
        <v>9485.6610000000037</v>
      </c>
      <c r="H41" s="13">
        <v>6887.2099999999982</v>
      </c>
      <c r="I41" s="13">
        <v>20.834661866803806</v>
      </c>
    </row>
    <row r="42" spans="1:9" ht="12" customHeight="1" x14ac:dyDescent="0.2">
      <c r="A42" s="10" t="s">
        <v>74</v>
      </c>
      <c r="B42" s="11" t="s">
        <v>173</v>
      </c>
      <c r="F42" s="12"/>
      <c r="G42" s="13">
        <v>2787.6619999999998</v>
      </c>
      <c r="H42" s="13">
        <v>1847.9439999999995</v>
      </c>
      <c r="I42" s="13">
        <v>5.5902591018407879</v>
      </c>
    </row>
    <row r="43" spans="1:9" ht="12" customHeight="1" x14ac:dyDescent="0.2">
      <c r="A43" s="10" t="s">
        <v>75</v>
      </c>
      <c r="C43" s="11" t="s">
        <v>221</v>
      </c>
      <c r="F43" s="12"/>
      <c r="G43" s="13">
        <v>1488.373</v>
      </c>
      <c r="H43" s="13">
        <v>1397.5179999999996</v>
      </c>
      <c r="I43" s="13">
        <v>4.2276647557968934</v>
      </c>
    </row>
    <row r="44" spans="1:9" ht="12" customHeight="1" x14ac:dyDescent="0.2">
      <c r="A44" s="10" t="s">
        <v>76</v>
      </c>
      <c r="C44" s="11" t="s">
        <v>222</v>
      </c>
      <c r="F44" s="12"/>
      <c r="G44" s="13">
        <v>1299.2890000000002</v>
      </c>
      <c r="H44" s="13">
        <v>450.42599999999999</v>
      </c>
      <c r="I44" s="13">
        <v>1.3625943460438945</v>
      </c>
    </row>
    <row r="45" spans="1:9" ht="12" customHeight="1" x14ac:dyDescent="0.2">
      <c r="A45" s="10" t="s">
        <v>77</v>
      </c>
      <c r="B45" s="11" t="s">
        <v>174</v>
      </c>
      <c r="F45" s="12"/>
      <c r="G45" s="13">
        <v>2673.7579999999998</v>
      </c>
      <c r="H45" s="13" t="s">
        <v>350</v>
      </c>
      <c r="I45" s="13" t="s">
        <v>350</v>
      </c>
    </row>
    <row r="46" spans="1:9" ht="12" customHeight="1" x14ac:dyDescent="0.2">
      <c r="A46" s="10" t="s">
        <v>78</v>
      </c>
      <c r="B46" s="11" t="s">
        <v>175</v>
      </c>
      <c r="F46" s="12"/>
      <c r="G46" s="13">
        <v>8.5000000000000006E-2</v>
      </c>
      <c r="H46" s="13">
        <v>320.77299999999997</v>
      </c>
      <c r="I46" s="13">
        <v>0.9703779892003086</v>
      </c>
    </row>
    <row r="47" spans="1:9" ht="12" customHeight="1" x14ac:dyDescent="0.2">
      <c r="A47" s="10" t="s">
        <v>79</v>
      </c>
      <c r="B47" s="11" t="s">
        <v>176</v>
      </c>
      <c r="F47" s="12"/>
      <c r="G47" s="13">
        <v>15.962999999999999</v>
      </c>
      <c r="H47" s="13">
        <v>0.96799999999999997</v>
      </c>
      <c r="I47" s="13">
        <v>2.9283196950675361E-3</v>
      </c>
    </row>
    <row r="48" spans="1:9" ht="12" customHeight="1" x14ac:dyDescent="0.2">
      <c r="A48" s="10" t="s">
        <v>80</v>
      </c>
      <c r="B48" s="11" t="s">
        <v>177</v>
      </c>
      <c r="F48" s="12"/>
      <c r="G48" s="13">
        <v>2.4929999999999999</v>
      </c>
      <c r="H48" s="13">
        <v>2.4929999999999999</v>
      </c>
      <c r="I48" s="13">
        <v>7.5416332642596765E-3</v>
      </c>
    </row>
    <row r="49" spans="1:9" ht="6.95" customHeight="1" x14ac:dyDescent="0.2">
      <c r="A49" s="10"/>
      <c r="F49" s="12"/>
      <c r="G49" s="13"/>
      <c r="H49" s="13"/>
      <c r="I49" s="13"/>
    </row>
    <row r="50" spans="1:9" ht="12" customHeight="1" x14ac:dyDescent="0.2">
      <c r="A50" s="10" t="s">
        <v>81</v>
      </c>
      <c r="B50" s="11" t="s">
        <v>178</v>
      </c>
      <c r="F50" s="12"/>
      <c r="G50" s="13">
        <v>56496.267999999989</v>
      </c>
      <c r="H50" s="13">
        <v>48472.070000000036</v>
      </c>
      <c r="I50" s="13">
        <v>146.63400541497134</v>
      </c>
    </row>
    <row r="51" spans="1:9" ht="12" customHeight="1" x14ac:dyDescent="0.2">
      <c r="A51" s="10" t="s">
        <v>82</v>
      </c>
      <c r="B51" s="11" t="s">
        <v>167</v>
      </c>
      <c r="F51" s="12"/>
      <c r="G51" s="13">
        <v>322.61299999999994</v>
      </c>
      <c r="H51" s="13">
        <v>481.02199999999999</v>
      </c>
      <c r="I51" s="13">
        <v>1.4551510292983225</v>
      </c>
    </row>
    <row r="52" spans="1:9" ht="6.95" customHeight="1" x14ac:dyDescent="0.2">
      <c r="A52" s="10"/>
      <c r="F52" s="12"/>
      <c r="G52" s="22"/>
      <c r="H52" s="22"/>
      <c r="I52" s="22"/>
    </row>
    <row r="53" spans="1:9" s="1" customFormat="1" ht="12" customHeight="1" x14ac:dyDescent="0.2">
      <c r="A53" s="16" t="s">
        <v>83</v>
      </c>
      <c r="B53" s="47" t="s">
        <v>179</v>
      </c>
      <c r="C53" s="47"/>
      <c r="D53" s="47"/>
      <c r="F53" s="48"/>
      <c r="G53" s="18">
        <v>56173.654999999992</v>
      </c>
      <c r="H53" s="18">
        <v>47991.048000000039</v>
      </c>
      <c r="I53" s="18">
        <v>145.17885438567302</v>
      </c>
    </row>
    <row r="54" spans="1:9" ht="6.95" customHeight="1" x14ac:dyDescent="0.2">
      <c r="A54" s="10"/>
      <c r="F54" s="12"/>
      <c r="G54" s="18"/>
      <c r="H54" s="18"/>
      <c r="I54" s="18"/>
    </row>
    <row r="55" spans="1:9" s="1" customFormat="1" ht="12" customHeight="1" x14ac:dyDescent="0.2">
      <c r="A55" s="16" t="s">
        <v>84</v>
      </c>
      <c r="B55" s="47" t="s">
        <v>180</v>
      </c>
      <c r="C55" s="47"/>
      <c r="D55" s="47"/>
      <c r="F55" s="48"/>
      <c r="G55" s="18">
        <v>320422.54200000019</v>
      </c>
      <c r="H55" s="18">
        <v>323062.72100000031</v>
      </c>
      <c r="I55" s="18">
        <v>977.3046783537277</v>
      </c>
    </row>
    <row r="56" spans="1:9" ht="12" customHeight="1" x14ac:dyDescent="0.2">
      <c r="A56" s="10" t="s">
        <v>85</v>
      </c>
      <c r="B56" s="11" t="s">
        <v>237</v>
      </c>
      <c r="F56" s="12"/>
      <c r="G56" s="13" t="s">
        <v>350</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6488.9290000000001</v>
      </c>
      <c r="H58" s="13">
        <v>6295.9789999999985</v>
      </c>
      <c r="I58" s="13">
        <v>19.046114984950009</v>
      </c>
    </row>
    <row r="59" spans="1:9" ht="12" customHeight="1" x14ac:dyDescent="0.2">
      <c r="A59" s="10" t="s">
        <v>87</v>
      </c>
      <c r="C59" s="11" t="s">
        <v>239</v>
      </c>
      <c r="F59" s="12"/>
      <c r="G59" s="13">
        <v>6488.9290000000001</v>
      </c>
      <c r="H59" s="13">
        <v>6295.9789999999985</v>
      </c>
      <c r="I59" s="13">
        <v>19.046114984950009</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v>189.892</v>
      </c>
      <c r="H61" s="13" t="s">
        <v>350</v>
      </c>
      <c r="I61" s="13" t="s">
        <v>350</v>
      </c>
    </row>
    <row r="62" spans="1:9" ht="12" customHeight="1" x14ac:dyDescent="0.2">
      <c r="A62" s="20"/>
      <c r="F62" s="41"/>
      <c r="G62" s="13"/>
      <c r="H62" s="13"/>
      <c r="I62" s="13"/>
    </row>
    <row r="63" spans="1:9" ht="12" customHeight="1" x14ac:dyDescent="0.2">
      <c r="A63" s="171" t="s">
        <v>341</v>
      </c>
      <c r="B63" s="171"/>
      <c r="C63" s="171"/>
      <c r="D63" s="171"/>
      <c r="E63" s="171"/>
      <c r="F63" s="171"/>
      <c r="G63" s="171"/>
      <c r="H63" s="171"/>
      <c r="I63" s="171"/>
    </row>
    <row r="64" spans="1:9" ht="15.95" customHeight="1" thickBot="1" x14ac:dyDescent="0.25">
      <c r="A64" s="172" t="s">
        <v>342</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v>124848.12499999993</v>
      </c>
      <c r="H70" s="13">
        <v>132640.58900000001</v>
      </c>
      <c r="I70" s="13">
        <v>401.25418298972971</v>
      </c>
    </row>
    <row r="71" spans="1:9" ht="12" customHeight="1" x14ac:dyDescent="0.2">
      <c r="A71" s="10" t="s">
        <v>251</v>
      </c>
      <c r="C71" s="11" t="s">
        <v>252</v>
      </c>
      <c r="F71" s="12"/>
      <c r="G71" s="13">
        <v>19694.39699999999</v>
      </c>
      <c r="H71" s="13">
        <v>14995.12</v>
      </c>
      <c r="I71" s="13">
        <v>45.362092175517674</v>
      </c>
    </row>
    <row r="72" spans="1:9" ht="12" customHeight="1" x14ac:dyDescent="0.2">
      <c r="A72" s="10" t="s">
        <v>253</v>
      </c>
      <c r="C72" s="11" t="s">
        <v>254</v>
      </c>
      <c r="F72" s="12"/>
      <c r="G72" s="13">
        <v>68845.08100000002</v>
      </c>
      <c r="H72" s="13">
        <v>76819.049000000014</v>
      </c>
      <c r="I72" s="13">
        <v>232.38712204861372</v>
      </c>
    </row>
    <row r="73" spans="1:9" ht="12" customHeight="1" x14ac:dyDescent="0.2">
      <c r="A73" s="10" t="s">
        <v>255</v>
      </c>
      <c r="C73" s="11" t="s">
        <v>256</v>
      </c>
      <c r="F73" s="12"/>
      <c r="G73" s="13">
        <v>29314.809000000001</v>
      </c>
      <c r="H73" s="13">
        <v>33286.592999999986</v>
      </c>
      <c r="I73" s="13">
        <v>100.69605977644336</v>
      </c>
    </row>
    <row r="74" spans="1:9" ht="12" customHeight="1" x14ac:dyDescent="0.2">
      <c r="A74" s="10" t="s">
        <v>257</v>
      </c>
      <c r="C74" s="11" t="s">
        <v>258</v>
      </c>
      <c r="F74" s="12"/>
      <c r="G74" s="13">
        <v>5707.0479999999989</v>
      </c>
      <c r="H74" s="13">
        <v>6236.0959999999986</v>
      </c>
      <c r="I74" s="13">
        <v>18.86496150530153</v>
      </c>
    </row>
    <row r="75" spans="1:9" ht="12" customHeight="1" x14ac:dyDescent="0.2">
      <c r="A75" s="10" t="s">
        <v>259</v>
      </c>
      <c r="C75" s="11" t="s">
        <v>260</v>
      </c>
      <c r="F75" s="12"/>
      <c r="G75" s="13">
        <v>1286.7900000000006</v>
      </c>
      <c r="H75" s="13">
        <v>1303.7310000000004</v>
      </c>
      <c r="I75" s="13">
        <v>3.9439474838534023</v>
      </c>
    </row>
    <row r="76" spans="1:9" ht="12" customHeight="1" x14ac:dyDescent="0.2">
      <c r="A76" s="10" t="s">
        <v>261</v>
      </c>
      <c r="B76" s="11" t="s">
        <v>184</v>
      </c>
      <c r="F76" s="12"/>
      <c r="G76" s="13">
        <v>34082.347000000016</v>
      </c>
      <c r="H76" s="13">
        <v>44089.230999999985</v>
      </c>
      <c r="I76" s="13">
        <v>133.37537549347329</v>
      </c>
    </row>
    <row r="77" spans="1:9" ht="12" customHeight="1" x14ac:dyDescent="0.2">
      <c r="A77" s="10" t="s">
        <v>262</v>
      </c>
      <c r="C77" s="11" t="s">
        <v>263</v>
      </c>
      <c r="F77" s="12"/>
      <c r="G77" s="13">
        <v>12554.806000000008</v>
      </c>
      <c r="H77" s="13">
        <v>13654.679999999986</v>
      </c>
      <c r="I77" s="13">
        <v>41.307095427525603</v>
      </c>
    </row>
    <row r="78" spans="1:9" ht="12" customHeight="1" x14ac:dyDescent="0.2">
      <c r="A78" s="10" t="s">
        <v>264</v>
      </c>
      <c r="C78" s="11" t="s">
        <v>265</v>
      </c>
      <c r="F78" s="12"/>
      <c r="G78" s="13">
        <v>16478.553000000004</v>
      </c>
      <c r="H78" s="13">
        <v>16595.663</v>
      </c>
      <c r="I78" s="13">
        <v>50.203932660747505</v>
      </c>
    </row>
    <row r="79" spans="1:9" ht="12" customHeight="1" x14ac:dyDescent="0.2">
      <c r="A79" s="10" t="s">
        <v>266</v>
      </c>
      <c r="C79" s="11" t="s">
        <v>267</v>
      </c>
      <c r="F79" s="12"/>
      <c r="G79" s="13">
        <v>5048.9880000000021</v>
      </c>
      <c r="H79" s="13">
        <v>13838.888000000001</v>
      </c>
      <c r="I79" s="13">
        <v>41.864347405200185</v>
      </c>
    </row>
    <row r="80" spans="1:9" ht="12" customHeight="1" x14ac:dyDescent="0.2">
      <c r="A80" s="10" t="s">
        <v>268</v>
      </c>
      <c r="B80" s="11" t="s">
        <v>185</v>
      </c>
      <c r="F80" s="12"/>
      <c r="G80" s="13">
        <v>1288.49</v>
      </c>
      <c r="H80" s="13">
        <v>1235.3680000000002</v>
      </c>
      <c r="I80" s="13">
        <v>3.7371409556365616</v>
      </c>
    </row>
    <row r="81" spans="1:9" ht="12" customHeight="1" x14ac:dyDescent="0.2">
      <c r="A81" s="10" t="s">
        <v>269</v>
      </c>
      <c r="C81" s="11" t="s">
        <v>187</v>
      </c>
      <c r="F81" s="12"/>
      <c r="G81" s="13">
        <v>19.224</v>
      </c>
      <c r="H81" s="13" t="s">
        <v>350</v>
      </c>
      <c r="I81" s="13" t="s">
        <v>350</v>
      </c>
    </row>
    <row r="82" spans="1:9" ht="12" customHeight="1" x14ac:dyDescent="0.2">
      <c r="A82" s="10" t="s">
        <v>270</v>
      </c>
      <c r="C82" s="11" t="s">
        <v>188</v>
      </c>
      <c r="F82" s="12"/>
      <c r="G82" s="13">
        <v>1269.2660000000001</v>
      </c>
      <c r="H82" s="13">
        <v>1235.3680000000002</v>
      </c>
      <c r="I82" s="13">
        <v>3.7371409556365616</v>
      </c>
    </row>
    <row r="83" spans="1:9" ht="12" customHeight="1" x14ac:dyDescent="0.2">
      <c r="A83" s="10" t="s">
        <v>271</v>
      </c>
      <c r="B83" s="11" t="s">
        <v>186</v>
      </c>
      <c r="F83" s="12"/>
      <c r="G83" s="13">
        <v>118160.78499999995</v>
      </c>
      <c r="H83" s="13">
        <v>117395.70600000005</v>
      </c>
      <c r="I83" s="13">
        <v>355.13652685553524</v>
      </c>
    </row>
    <row r="84" spans="1:9" ht="12" customHeight="1" x14ac:dyDescent="0.2">
      <c r="A84" s="10" t="s">
        <v>272</v>
      </c>
      <c r="C84" s="11" t="s">
        <v>187</v>
      </c>
      <c r="F84" s="12"/>
      <c r="G84" s="13">
        <v>116846.78199999996</v>
      </c>
      <c r="H84" s="13">
        <v>115547.86900000006</v>
      </c>
      <c r="I84" s="13">
        <v>349.54659144192522</v>
      </c>
    </row>
    <row r="85" spans="1:9" ht="12" customHeight="1" x14ac:dyDescent="0.2">
      <c r="A85" s="10" t="s">
        <v>273</v>
      </c>
      <c r="D85" s="11" t="s">
        <v>274</v>
      </c>
      <c r="F85" s="12"/>
      <c r="G85" s="13">
        <v>530.85199999999998</v>
      </c>
      <c r="H85" s="13">
        <v>426.64399999999995</v>
      </c>
      <c r="I85" s="13">
        <v>1.2906508553537126</v>
      </c>
    </row>
    <row r="86" spans="1:9" ht="12" customHeight="1" x14ac:dyDescent="0.2">
      <c r="A86" s="10" t="s">
        <v>275</v>
      </c>
      <c r="D86" s="11" t="s">
        <v>276</v>
      </c>
      <c r="F86" s="12"/>
      <c r="G86" s="13">
        <v>77122.95699999998</v>
      </c>
      <c r="H86" s="13">
        <v>66608.945000000007</v>
      </c>
      <c r="I86" s="13">
        <v>201.50029494955606</v>
      </c>
    </row>
    <row r="87" spans="1:9" ht="12" customHeight="1" x14ac:dyDescent="0.2">
      <c r="A87" s="10" t="s">
        <v>277</v>
      </c>
      <c r="E87" s="2" t="s">
        <v>278</v>
      </c>
      <c r="F87" s="12"/>
      <c r="G87" s="13">
        <v>55514.394999999968</v>
      </c>
      <c r="H87" s="13">
        <v>58257.459999999992</v>
      </c>
      <c r="I87" s="13">
        <v>176.23602014732353</v>
      </c>
    </row>
    <row r="88" spans="1:9" ht="12" customHeight="1" x14ac:dyDescent="0.2">
      <c r="A88" s="10" t="s">
        <v>279</v>
      </c>
      <c r="D88" s="11" t="s">
        <v>280</v>
      </c>
      <c r="F88" s="12"/>
      <c r="G88" s="13">
        <v>27731.771000000001</v>
      </c>
      <c r="H88" s="13">
        <v>36754.783999999971</v>
      </c>
      <c r="I88" s="13">
        <v>111.1877663999516</v>
      </c>
    </row>
    <row r="89" spans="1:9" ht="12" customHeight="1" x14ac:dyDescent="0.2">
      <c r="A89" s="10" t="s">
        <v>281</v>
      </c>
      <c r="D89" s="11" t="s">
        <v>282</v>
      </c>
      <c r="F89" s="12"/>
      <c r="G89" s="13">
        <v>2810.1000000000008</v>
      </c>
      <c r="H89" s="13">
        <v>2837.1269999999995</v>
      </c>
      <c r="I89" s="13">
        <v>8.5826599912271408</v>
      </c>
    </row>
    <row r="90" spans="1:9" ht="12" customHeight="1" x14ac:dyDescent="0.2">
      <c r="A90" s="10" t="s">
        <v>283</v>
      </c>
      <c r="D90" s="11" t="s">
        <v>284</v>
      </c>
      <c r="F90" s="12"/>
      <c r="G90" s="13">
        <v>7890.9229999999989</v>
      </c>
      <c r="H90" s="13">
        <v>8426.5939999999973</v>
      </c>
      <c r="I90" s="13">
        <v>25.491488814605297</v>
      </c>
    </row>
    <row r="91" spans="1:9" ht="12" customHeight="1" x14ac:dyDescent="0.2">
      <c r="A91" s="10" t="s">
        <v>285</v>
      </c>
      <c r="D91" s="11" t="s">
        <v>286</v>
      </c>
      <c r="F91" s="12"/>
      <c r="G91" s="13">
        <v>20.582000000000001</v>
      </c>
      <c r="H91" s="13">
        <v>53.393000000000008</v>
      </c>
      <c r="I91" s="13">
        <v>0.16152042714745965</v>
      </c>
    </row>
    <row r="92" spans="1:9" ht="12" customHeight="1" x14ac:dyDescent="0.2">
      <c r="A92" s="10" t="s">
        <v>287</v>
      </c>
      <c r="D92" s="11" t="s">
        <v>288</v>
      </c>
      <c r="F92" s="12"/>
      <c r="G92" s="13">
        <v>739.59699999999998</v>
      </c>
      <c r="H92" s="13">
        <v>440.38199999999995</v>
      </c>
      <c r="I92" s="13">
        <v>1.3322100040839169</v>
      </c>
    </row>
    <row r="93" spans="1:9" ht="12" customHeight="1" x14ac:dyDescent="0.2">
      <c r="A93" s="10" t="s">
        <v>289</v>
      </c>
      <c r="C93" s="11" t="s">
        <v>188</v>
      </c>
      <c r="F93" s="12"/>
      <c r="G93" s="13">
        <v>1314.0030000000006</v>
      </c>
      <c r="H93" s="13">
        <v>1847.837</v>
      </c>
      <c r="I93" s="13">
        <v>5.5899354136100312</v>
      </c>
    </row>
    <row r="94" spans="1:9" ht="6.95" customHeight="1" x14ac:dyDescent="0.2">
      <c r="A94" s="10"/>
      <c r="F94" s="12"/>
      <c r="G94" s="13"/>
      <c r="H94" s="13"/>
      <c r="I94" s="13"/>
    </row>
    <row r="95" spans="1:9" ht="12" customHeight="1" x14ac:dyDescent="0.2">
      <c r="A95" s="10" t="s">
        <v>290</v>
      </c>
      <c r="B95" s="11" t="s">
        <v>189</v>
      </c>
      <c r="F95" s="12"/>
      <c r="G95" s="13">
        <v>278379.74699999968</v>
      </c>
      <c r="H95" s="13">
        <v>295360.89399999974</v>
      </c>
      <c r="I95" s="13">
        <v>893.50322629437471</v>
      </c>
    </row>
    <row r="96" spans="1:9" ht="12" customHeight="1" x14ac:dyDescent="0.2">
      <c r="A96" s="10" t="s">
        <v>291</v>
      </c>
      <c r="B96" s="11" t="s">
        <v>167</v>
      </c>
      <c r="F96" s="12"/>
      <c r="G96" s="13">
        <v>10701.023000000008</v>
      </c>
      <c r="H96" s="13">
        <v>11263.721000000009</v>
      </c>
      <c r="I96" s="13">
        <v>34.074148805832436</v>
      </c>
    </row>
    <row r="97" spans="1:9" ht="6.95" customHeight="1" x14ac:dyDescent="0.2">
      <c r="A97" s="10"/>
      <c r="F97" s="12"/>
      <c r="G97" s="22"/>
      <c r="H97" s="22"/>
      <c r="I97" s="22"/>
    </row>
    <row r="98" spans="1:9" s="1" customFormat="1" ht="12" customHeight="1" x14ac:dyDescent="0.2">
      <c r="A98" s="16" t="s">
        <v>292</v>
      </c>
      <c r="B98" s="47" t="s">
        <v>190</v>
      </c>
      <c r="C98" s="47"/>
      <c r="D98" s="47"/>
      <c r="F98" s="48"/>
      <c r="G98" s="18">
        <v>267678.7239999997</v>
      </c>
      <c r="H98" s="18">
        <v>284097.17299999972</v>
      </c>
      <c r="I98" s="18">
        <v>859.42907748854236</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4374.0540000000037</v>
      </c>
      <c r="H100" s="13">
        <v>2553.4580000000005</v>
      </c>
      <c r="I100" s="13">
        <v>7.7245261900080164</v>
      </c>
    </row>
    <row r="101" spans="1:9" ht="12" customHeight="1" x14ac:dyDescent="0.2">
      <c r="A101" s="10" t="s">
        <v>294</v>
      </c>
      <c r="B101" s="11" t="s">
        <v>173</v>
      </c>
      <c r="F101" s="12"/>
      <c r="G101" s="13">
        <v>27226.020000000004</v>
      </c>
      <c r="H101" s="13">
        <v>22922.956000000006</v>
      </c>
      <c r="I101" s="13">
        <v>69.344776367734028</v>
      </c>
    </row>
    <row r="102" spans="1:9" ht="12" customHeight="1" x14ac:dyDescent="0.2">
      <c r="A102" s="10" t="s">
        <v>295</v>
      </c>
      <c r="C102" s="11" t="s">
        <v>187</v>
      </c>
      <c r="F102" s="12"/>
      <c r="G102" s="13">
        <v>26578.664000000004</v>
      </c>
      <c r="H102" s="13">
        <v>22603.716000000015</v>
      </c>
      <c r="I102" s="13">
        <v>68.379035893092137</v>
      </c>
    </row>
    <row r="103" spans="1:9" ht="12" customHeight="1" x14ac:dyDescent="0.2">
      <c r="A103" s="10" t="s">
        <v>296</v>
      </c>
      <c r="D103" s="64" t="s">
        <v>274</v>
      </c>
      <c r="F103" s="12"/>
      <c r="G103" s="13">
        <v>3606.5549999999998</v>
      </c>
      <c r="H103" s="13">
        <v>1525.1280000000002</v>
      </c>
      <c r="I103" s="13">
        <v>4.6137007850195877</v>
      </c>
    </row>
    <row r="104" spans="1:9" ht="12" customHeight="1" x14ac:dyDescent="0.2">
      <c r="A104" s="10" t="s">
        <v>297</v>
      </c>
      <c r="D104" s="11" t="s">
        <v>298</v>
      </c>
      <c r="F104" s="12"/>
      <c r="G104" s="13">
        <v>22490.023000000005</v>
      </c>
      <c r="H104" s="13">
        <v>20550.690000000013</v>
      </c>
      <c r="I104" s="13">
        <v>62.168378382466386</v>
      </c>
    </row>
    <row r="105" spans="1:9" ht="12" customHeight="1" x14ac:dyDescent="0.2">
      <c r="A105" s="10" t="s">
        <v>299</v>
      </c>
      <c r="D105" s="11" t="s">
        <v>300</v>
      </c>
      <c r="F105" s="12"/>
      <c r="G105" s="13">
        <v>322.61299999999994</v>
      </c>
      <c r="H105" s="13">
        <v>481.02199999999999</v>
      </c>
      <c r="I105" s="13">
        <v>1.4551510292983225</v>
      </c>
    </row>
    <row r="106" spans="1:9" ht="12" customHeight="1" x14ac:dyDescent="0.2">
      <c r="A106" s="10" t="s">
        <v>301</v>
      </c>
      <c r="D106" s="11" t="s">
        <v>286</v>
      </c>
      <c r="F106" s="12"/>
      <c r="G106" s="13">
        <v>159.47300000000001</v>
      </c>
      <c r="H106" s="13">
        <v>46.875999999999998</v>
      </c>
      <c r="I106" s="13">
        <v>0.14180569630783657</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647.35599999999977</v>
      </c>
      <c r="H108" s="13">
        <v>319.24</v>
      </c>
      <c r="I108" s="13">
        <v>0.96574047464190094</v>
      </c>
    </row>
    <row r="109" spans="1:9" ht="12" customHeight="1" x14ac:dyDescent="0.2">
      <c r="A109" s="10" t="s">
        <v>304</v>
      </c>
      <c r="B109" s="11" t="s">
        <v>192</v>
      </c>
      <c r="F109" s="12"/>
      <c r="G109" s="13">
        <v>2038.3540000000005</v>
      </c>
      <c r="H109" s="13">
        <v>1576.9219999999998</v>
      </c>
      <c r="I109" s="13">
        <v>4.7703840394476122</v>
      </c>
    </row>
    <row r="110" spans="1:9" ht="12" customHeight="1" x14ac:dyDescent="0.2">
      <c r="A110" s="10" t="s">
        <v>305</v>
      </c>
      <c r="B110" s="11" t="s">
        <v>193</v>
      </c>
      <c r="F110" s="12"/>
      <c r="G110" s="13">
        <v>187.60599999999999</v>
      </c>
      <c r="H110" s="13">
        <v>208.131</v>
      </c>
      <c r="I110" s="13">
        <v>0.62962201079969149</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33826.033999999963</v>
      </c>
      <c r="H113" s="13">
        <v>27261.467000000019</v>
      </c>
      <c r="I113" s="13">
        <v>82.469308607989348</v>
      </c>
    </row>
    <row r="114" spans="1:9" ht="12" customHeight="1" x14ac:dyDescent="0.2">
      <c r="A114" s="10" t="s">
        <v>308</v>
      </c>
      <c r="B114" s="11" t="s">
        <v>167</v>
      </c>
      <c r="F114" s="12"/>
      <c r="G114" s="13">
        <v>322.61299999999994</v>
      </c>
      <c r="H114" s="13">
        <v>481.02199999999999</v>
      </c>
      <c r="I114" s="13">
        <v>1.4551510292983225</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33503.420999999966</v>
      </c>
      <c r="H116" s="18">
        <v>26780.445000000018</v>
      </c>
      <c r="I116" s="18">
        <v>81.014157578691027</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301182.14499999973</v>
      </c>
      <c r="H118" s="18">
        <v>310877.61800000002</v>
      </c>
      <c r="I118" s="18">
        <v>940.44323506723345</v>
      </c>
    </row>
    <row r="119" spans="1:9" ht="12" customHeight="1" x14ac:dyDescent="0.2">
      <c r="A119" s="10" t="s">
        <v>312</v>
      </c>
      <c r="B119" s="11" t="s">
        <v>313</v>
      </c>
      <c r="F119" s="12"/>
      <c r="G119" s="13">
        <v>19240.397000000463</v>
      </c>
      <c r="H119" s="13">
        <v>12185.103000000294</v>
      </c>
      <c r="I119" s="13">
        <v>36.86144328649425</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v>2468.1489999999999</v>
      </c>
      <c r="H121" s="13">
        <v>485.19</v>
      </c>
      <c r="I121" s="13">
        <v>1.4677597446795638</v>
      </c>
    </row>
    <row r="122" spans="1:9" ht="12" customHeight="1" x14ac:dyDescent="0.2">
      <c r="A122" s="10" t="s">
        <v>315</v>
      </c>
      <c r="C122" s="11" t="s">
        <v>239</v>
      </c>
      <c r="F122" s="12"/>
      <c r="G122" s="13">
        <v>2468.1489999999999</v>
      </c>
      <c r="H122" s="13">
        <v>485.19</v>
      </c>
      <c r="I122" s="13">
        <v>1.4677597446795638</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30" orientation="portrait" useFirstPageNumber="1" r:id="rId1"/>
  <headerFooter alignWithMargins="0">
    <oddHeader>&amp;C&amp;8-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343</v>
      </c>
      <c r="B1" s="145"/>
      <c r="C1" s="145"/>
      <c r="D1" s="145"/>
      <c r="E1" s="145"/>
      <c r="F1" s="145"/>
      <c r="G1" s="145"/>
      <c r="H1" s="145"/>
      <c r="I1" s="145"/>
    </row>
    <row r="2" spans="1:9" ht="15.95" customHeight="1" thickBot="1" x14ac:dyDescent="0.25">
      <c r="A2" s="146" t="s">
        <v>344</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70660.748000000225</v>
      </c>
      <c r="H8" s="13">
        <v>74619.046000000191</v>
      </c>
      <c r="I8" s="13">
        <v>279.2869371240788</v>
      </c>
    </row>
    <row r="9" spans="1:9" ht="12" customHeight="1" x14ac:dyDescent="0.2">
      <c r="A9" s="10" t="s">
        <v>21</v>
      </c>
      <c r="B9" s="2" t="s">
        <v>161</v>
      </c>
      <c r="F9" s="12"/>
      <c r="G9" s="13">
        <v>41847.454999999951</v>
      </c>
      <c r="H9" s="13">
        <v>41760.573000000011</v>
      </c>
      <c r="I9" s="13">
        <v>156.30302383812977</v>
      </c>
    </row>
    <row r="10" spans="1:9" ht="12" customHeight="1" x14ac:dyDescent="0.2">
      <c r="A10" s="10" t="s">
        <v>23</v>
      </c>
      <c r="C10" s="2" t="s">
        <v>218</v>
      </c>
      <c r="F10" s="12"/>
      <c r="G10" s="13">
        <v>41140.819000000025</v>
      </c>
      <c r="H10" s="13">
        <v>41122.749999999978</v>
      </c>
      <c r="I10" s="13">
        <v>153.91575622153104</v>
      </c>
    </row>
    <row r="11" spans="1:9" ht="12" customHeight="1" x14ac:dyDescent="0.2">
      <c r="A11" s="10" t="s">
        <v>25</v>
      </c>
      <c r="C11" s="2" t="s">
        <v>219</v>
      </c>
      <c r="F11" s="12"/>
      <c r="G11" s="13">
        <v>706.63600000000008</v>
      </c>
      <c r="H11" s="13">
        <v>637.82299999999987</v>
      </c>
      <c r="I11" s="13">
        <v>2.3872676165987343</v>
      </c>
    </row>
    <row r="12" spans="1:9" ht="12" customHeight="1" x14ac:dyDescent="0.2">
      <c r="A12" s="10" t="s">
        <v>27</v>
      </c>
      <c r="B12" s="2" t="s">
        <v>162</v>
      </c>
      <c r="F12" s="12"/>
      <c r="G12" s="13">
        <v>863.58100000000024</v>
      </c>
      <c r="H12" s="13">
        <v>877.95199999999966</v>
      </c>
      <c r="I12" s="13">
        <v>3.2860313574896041</v>
      </c>
    </row>
    <row r="13" spans="1:9" ht="12" customHeight="1" x14ac:dyDescent="0.2">
      <c r="A13" s="10" t="s">
        <v>220</v>
      </c>
      <c r="C13" s="2" t="s">
        <v>221</v>
      </c>
      <c r="F13" s="12"/>
      <c r="G13" s="13">
        <v>24.725999999999999</v>
      </c>
      <c r="H13" s="13">
        <v>48.360999999999997</v>
      </c>
      <c r="I13" s="13">
        <v>0.18100734718931644</v>
      </c>
    </row>
    <row r="14" spans="1:9" ht="12" customHeight="1" x14ac:dyDescent="0.2">
      <c r="A14" s="10" t="s">
        <v>29</v>
      </c>
      <c r="C14" s="2" t="s">
        <v>222</v>
      </c>
      <c r="F14" s="12"/>
      <c r="G14" s="13">
        <v>838.85500000000013</v>
      </c>
      <c r="H14" s="13">
        <v>829.59099999999978</v>
      </c>
      <c r="I14" s="13">
        <v>3.105024010300288</v>
      </c>
    </row>
    <row r="15" spans="1:9" ht="12" customHeight="1" x14ac:dyDescent="0.2">
      <c r="A15" s="10" t="s">
        <v>33</v>
      </c>
      <c r="B15" s="2" t="s">
        <v>223</v>
      </c>
      <c r="F15" s="12"/>
      <c r="G15" s="13"/>
      <c r="H15" s="13"/>
      <c r="I15" s="13"/>
    </row>
    <row r="16" spans="1:9" ht="12" customHeight="1" x14ac:dyDescent="0.2">
      <c r="A16" s="10"/>
      <c r="B16" s="2"/>
      <c r="E16" s="2" t="s">
        <v>224</v>
      </c>
      <c r="F16" s="12"/>
      <c r="G16" s="13">
        <v>135092.80899999978</v>
      </c>
      <c r="H16" s="13">
        <v>137796.5210000001</v>
      </c>
      <c r="I16" s="13">
        <v>515.74993730747781</v>
      </c>
    </row>
    <row r="17" spans="1:9" ht="12" customHeight="1" x14ac:dyDescent="0.2">
      <c r="A17" s="10" t="s">
        <v>35</v>
      </c>
      <c r="C17" s="2" t="s">
        <v>221</v>
      </c>
      <c r="F17" s="12"/>
      <c r="G17" s="13">
        <v>108452.4319999999</v>
      </c>
      <c r="H17" s="13">
        <v>108157.80499999998</v>
      </c>
      <c r="I17" s="13">
        <v>404.81705012033223</v>
      </c>
    </row>
    <row r="18" spans="1:9" ht="12" customHeight="1" x14ac:dyDescent="0.2">
      <c r="A18" s="10" t="s">
        <v>37</v>
      </c>
      <c r="D18" s="2" t="s">
        <v>225</v>
      </c>
      <c r="F18" s="12"/>
      <c r="G18" s="13">
        <v>87442.031999999992</v>
      </c>
      <c r="H18" s="13">
        <v>87598.358000000007</v>
      </c>
      <c r="I18" s="13">
        <v>327.86638819958307</v>
      </c>
    </row>
    <row r="19" spans="1:9" ht="12" customHeight="1" x14ac:dyDescent="0.2">
      <c r="A19" s="10" t="s">
        <v>39</v>
      </c>
      <c r="E19" s="2" t="s">
        <v>226</v>
      </c>
      <c r="F19" s="12"/>
      <c r="G19" s="13">
        <v>3383.0609999999997</v>
      </c>
      <c r="H19" s="13">
        <v>3159.7469999999998</v>
      </c>
      <c r="I19" s="13">
        <v>11.826418441707183</v>
      </c>
    </row>
    <row r="20" spans="1:9" ht="12" customHeight="1" x14ac:dyDescent="0.2">
      <c r="A20" s="10" t="s">
        <v>41</v>
      </c>
      <c r="E20" s="2" t="s">
        <v>227</v>
      </c>
      <c r="F20" s="12"/>
      <c r="G20" s="13">
        <v>84058.97099999999</v>
      </c>
      <c r="H20" s="13">
        <v>84438.61099999999</v>
      </c>
      <c r="I20" s="13">
        <v>316.03996975787584</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21010.400000000009</v>
      </c>
      <c r="H23" s="13">
        <v>20559.446999999989</v>
      </c>
      <c r="I23" s="13">
        <v>76.95066192074917</v>
      </c>
    </row>
    <row r="24" spans="1:9" ht="12" customHeight="1" x14ac:dyDescent="0.2">
      <c r="A24" s="10" t="s">
        <v>47</v>
      </c>
      <c r="C24" s="2" t="s">
        <v>222</v>
      </c>
      <c r="F24" s="12"/>
      <c r="G24" s="13">
        <v>26640.377000000004</v>
      </c>
      <c r="H24" s="13">
        <v>29638.715999999997</v>
      </c>
      <c r="I24" s="13">
        <v>110.9328871871456</v>
      </c>
    </row>
    <row r="25" spans="1:9" ht="12" customHeight="1" x14ac:dyDescent="0.2">
      <c r="A25" s="10" t="s">
        <v>49</v>
      </c>
      <c r="D25" s="11" t="s">
        <v>230</v>
      </c>
      <c r="F25" s="12"/>
      <c r="G25" s="13">
        <v>7.2460000000000004</v>
      </c>
      <c r="H25" s="13">
        <v>5.2320000000000002</v>
      </c>
      <c r="I25" s="13">
        <v>1.9582523944800638E-2</v>
      </c>
    </row>
    <row r="26" spans="1:9" ht="12" customHeight="1" x14ac:dyDescent="0.2">
      <c r="A26" s="10" t="s">
        <v>51</v>
      </c>
      <c r="D26" s="11" t="s">
        <v>231</v>
      </c>
      <c r="F26" s="12"/>
      <c r="G26" s="13">
        <v>26623.844000000001</v>
      </c>
      <c r="H26" s="13">
        <v>29628.980999999996</v>
      </c>
      <c r="I26" s="13">
        <v>110.89645066753501</v>
      </c>
    </row>
    <row r="27" spans="1:9" ht="12" customHeight="1" x14ac:dyDescent="0.2">
      <c r="A27" s="10" t="s">
        <v>53</v>
      </c>
      <c r="D27" s="11" t="s">
        <v>232</v>
      </c>
      <c r="F27" s="12"/>
      <c r="G27" s="13">
        <v>8.286999999999999</v>
      </c>
      <c r="H27" s="13">
        <v>4.5030000000000001</v>
      </c>
      <c r="I27" s="13">
        <v>1.6853995665794586E-2</v>
      </c>
    </row>
    <row r="28" spans="1:9" ht="12" customHeight="1" x14ac:dyDescent="0.2">
      <c r="A28" s="10" t="s">
        <v>55</v>
      </c>
      <c r="D28" s="11" t="s">
        <v>224</v>
      </c>
      <c r="F28" s="12"/>
      <c r="G28" s="13">
        <v>1</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248464.59299999991</v>
      </c>
      <c r="H30" s="13">
        <v>255054.09199999907</v>
      </c>
      <c r="I30" s="13">
        <v>954.62592962717599</v>
      </c>
    </row>
    <row r="31" spans="1:9" ht="12" customHeight="1" x14ac:dyDescent="0.2">
      <c r="A31" s="10" t="s">
        <v>59</v>
      </c>
      <c r="B31" s="11" t="s">
        <v>167</v>
      </c>
      <c r="F31" s="12"/>
      <c r="G31" s="13">
        <v>38906.207999999984</v>
      </c>
      <c r="H31" s="13">
        <v>39304.994999999995</v>
      </c>
      <c r="I31" s="13">
        <v>147.11219528627089</v>
      </c>
    </row>
    <row r="32" spans="1:9" ht="6.95" customHeight="1" x14ac:dyDescent="0.2">
      <c r="A32" s="10"/>
      <c r="F32" s="12"/>
      <c r="G32" s="22"/>
      <c r="H32" s="22"/>
      <c r="I32" s="22"/>
    </row>
    <row r="33" spans="1:9" s="1" customFormat="1" ht="12" customHeight="1" x14ac:dyDescent="0.2">
      <c r="A33" s="16" t="s">
        <v>61</v>
      </c>
      <c r="B33" s="47" t="s">
        <v>168</v>
      </c>
      <c r="C33" s="47"/>
      <c r="D33" s="47"/>
      <c r="F33" s="48"/>
      <c r="G33" s="18">
        <v>209558.38499999992</v>
      </c>
      <c r="H33" s="18">
        <v>215749.09699999908</v>
      </c>
      <c r="I33" s="18">
        <v>807.5137343409051</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41655.27699999998</v>
      </c>
      <c r="H35" s="13">
        <v>32752.904999999977</v>
      </c>
      <c r="I35" s="13">
        <v>122.58878945418206</v>
      </c>
    </row>
    <row r="36" spans="1:9" ht="12" customHeight="1" x14ac:dyDescent="0.2">
      <c r="A36" s="10" t="s">
        <v>65</v>
      </c>
      <c r="C36" s="11" t="s">
        <v>171</v>
      </c>
      <c r="F36" s="12"/>
      <c r="G36" s="13">
        <v>33071.395000000033</v>
      </c>
      <c r="H36" s="13">
        <v>26314.807999999965</v>
      </c>
      <c r="I36" s="13">
        <v>98.492040856810277</v>
      </c>
    </row>
    <row r="37" spans="1:9" ht="12" customHeight="1" x14ac:dyDescent="0.2">
      <c r="A37" s="10" t="s">
        <v>67</v>
      </c>
      <c r="D37" s="11" t="s">
        <v>233</v>
      </c>
      <c r="F37" s="12"/>
      <c r="G37" s="13">
        <v>452.72199999999998</v>
      </c>
      <c r="H37" s="13">
        <v>330.89000000000004</v>
      </c>
      <c r="I37" s="13">
        <v>1.2384673830456963</v>
      </c>
    </row>
    <row r="38" spans="1:9" ht="12" customHeight="1" x14ac:dyDescent="0.2">
      <c r="A38" s="10" t="s">
        <v>70</v>
      </c>
      <c r="D38" s="11" t="s">
        <v>234</v>
      </c>
      <c r="F38" s="12"/>
      <c r="G38" s="13">
        <v>1618.5120000000002</v>
      </c>
      <c r="H38" s="13">
        <v>1655.7330000000002</v>
      </c>
      <c r="I38" s="13">
        <v>6.1971389752860464</v>
      </c>
    </row>
    <row r="39" spans="1:9" ht="12" customHeight="1" x14ac:dyDescent="0.2">
      <c r="A39" s="10" t="s">
        <v>71</v>
      </c>
      <c r="D39" s="11" t="s">
        <v>235</v>
      </c>
      <c r="F39" s="12"/>
      <c r="G39" s="13">
        <v>12086.172999999997</v>
      </c>
      <c r="H39" s="13">
        <v>8364.898000000001</v>
      </c>
      <c r="I39" s="13">
        <v>31.308450951990629</v>
      </c>
    </row>
    <row r="40" spans="1:9" ht="12" customHeight="1" x14ac:dyDescent="0.2">
      <c r="A40" s="10" t="s">
        <v>72</v>
      </c>
      <c r="D40" s="11" t="s">
        <v>236</v>
      </c>
      <c r="F40" s="12"/>
      <c r="G40" s="13">
        <v>22.369</v>
      </c>
      <c r="H40" s="13">
        <v>96.725000000000009</v>
      </c>
      <c r="I40" s="13">
        <v>0.36202592289006913</v>
      </c>
    </row>
    <row r="41" spans="1:9" ht="12" customHeight="1" x14ac:dyDescent="0.2">
      <c r="A41" s="10" t="s">
        <v>73</v>
      </c>
      <c r="C41" s="11" t="s">
        <v>172</v>
      </c>
      <c r="F41" s="12"/>
      <c r="G41" s="13">
        <v>8583.8819999999996</v>
      </c>
      <c r="H41" s="13">
        <v>6438.0970000000034</v>
      </c>
      <c r="I41" s="13">
        <v>24.096748597371779</v>
      </c>
    </row>
    <row r="42" spans="1:9" ht="12" customHeight="1" x14ac:dyDescent="0.2">
      <c r="A42" s="10" t="s">
        <v>74</v>
      </c>
      <c r="B42" s="11" t="s">
        <v>173</v>
      </c>
      <c r="F42" s="12"/>
      <c r="G42" s="13">
        <v>1040.0920000000001</v>
      </c>
      <c r="H42" s="13">
        <v>1014.2950000000003</v>
      </c>
      <c r="I42" s="13">
        <v>3.7963410024066442</v>
      </c>
    </row>
    <row r="43" spans="1:9" ht="12" customHeight="1" x14ac:dyDescent="0.2">
      <c r="A43" s="10" t="s">
        <v>75</v>
      </c>
      <c r="C43" s="11" t="s">
        <v>221</v>
      </c>
      <c r="F43" s="12"/>
      <c r="G43" s="13">
        <v>825.55900000000031</v>
      </c>
      <c r="H43" s="13">
        <v>800.77300000000025</v>
      </c>
      <c r="I43" s="13">
        <v>2.9971629294437769</v>
      </c>
    </row>
    <row r="44" spans="1:9" ht="12" customHeight="1" x14ac:dyDescent="0.2">
      <c r="A44" s="10" t="s">
        <v>76</v>
      </c>
      <c r="C44" s="11" t="s">
        <v>222</v>
      </c>
      <c r="F44" s="12"/>
      <c r="G44" s="13">
        <v>214.53299999999999</v>
      </c>
      <c r="H44" s="13">
        <v>213.52199999999999</v>
      </c>
      <c r="I44" s="13">
        <v>0.79917807296286736</v>
      </c>
    </row>
    <row r="45" spans="1:9" ht="12" customHeight="1" x14ac:dyDescent="0.2">
      <c r="A45" s="10" t="s">
        <v>77</v>
      </c>
      <c r="B45" s="11" t="s">
        <v>174</v>
      </c>
      <c r="F45" s="12"/>
      <c r="G45" s="13" t="s">
        <v>350</v>
      </c>
      <c r="H45" s="13" t="s">
        <v>350</v>
      </c>
      <c r="I45" s="13" t="s">
        <v>350</v>
      </c>
    </row>
    <row r="46" spans="1:9" ht="12" customHeight="1" x14ac:dyDescent="0.2">
      <c r="A46" s="10" t="s">
        <v>78</v>
      </c>
      <c r="B46" s="11" t="s">
        <v>175</v>
      </c>
      <c r="F46" s="12"/>
      <c r="G46" s="13">
        <v>1.024</v>
      </c>
      <c r="H46" s="13">
        <v>1.1779999999999999</v>
      </c>
      <c r="I46" s="13">
        <v>4.4090621572964736E-3</v>
      </c>
    </row>
    <row r="47" spans="1:9" ht="12" customHeight="1" x14ac:dyDescent="0.2">
      <c r="A47" s="10" t="s">
        <v>79</v>
      </c>
      <c r="B47" s="11" t="s">
        <v>176</v>
      </c>
      <c r="F47" s="12"/>
      <c r="G47" s="13" t="s">
        <v>350</v>
      </c>
      <c r="H47" s="13" t="s">
        <v>350</v>
      </c>
      <c r="I47" s="13" t="s">
        <v>350</v>
      </c>
    </row>
    <row r="48" spans="1:9" ht="12" customHeight="1" x14ac:dyDescent="0.2">
      <c r="A48" s="10" t="s">
        <v>80</v>
      </c>
      <c r="B48" s="11" t="s">
        <v>177</v>
      </c>
      <c r="F48" s="12"/>
      <c r="G48" s="13">
        <v>6.4729999999999999</v>
      </c>
      <c r="H48" s="13">
        <v>0.312</v>
      </c>
      <c r="I48" s="13">
        <v>1.1677651893688453E-3</v>
      </c>
    </row>
    <row r="49" spans="1:9" ht="6.95" customHeight="1" x14ac:dyDescent="0.2">
      <c r="A49" s="10"/>
      <c r="F49" s="12"/>
      <c r="G49" s="13"/>
      <c r="H49" s="13"/>
      <c r="I49" s="13"/>
    </row>
    <row r="50" spans="1:9" ht="12" customHeight="1" x14ac:dyDescent="0.2">
      <c r="A50" s="10" t="s">
        <v>81</v>
      </c>
      <c r="B50" s="11" t="s">
        <v>178</v>
      </c>
      <c r="F50" s="12"/>
      <c r="G50" s="13">
        <v>42702.86599999998</v>
      </c>
      <c r="H50" s="13">
        <v>33768.690000000024</v>
      </c>
      <c r="I50" s="13">
        <v>126.39070728393537</v>
      </c>
    </row>
    <row r="51" spans="1:9" ht="12" customHeight="1" x14ac:dyDescent="0.2">
      <c r="A51" s="10" t="s">
        <v>82</v>
      </c>
      <c r="B51" s="11" t="s">
        <v>167</v>
      </c>
      <c r="F51" s="12"/>
      <c r="G51" s="13">
        <v>358.72700000000003</v>
      </c>
      <c r="H51" s="13">
        <v>401.89100000000002</v>
      </c>
      <c r="I51" s="13">
        <v>1.5042125632071623</v>
      </c>
    </row>
    <row r="52" spans="1:9" ht="6.95" customHeight="1" x14ac:dyDescent="0.2">
      <c r="A52" s="10"/>
      <c r="F52" s="12"/>
      <c r="G52" s="22"/>
      <c r="H52" s="22"/>
      <c r="I52" s="22"/>
    </row>
    <row r="53" spans="1:9" s="1" customFormat="1" ht="12" customHeight="1" x14ac:dyDescent="0.2">
      <c r="A53" s="16" t="s">
        <v>83</v>
      </c>
      <c r="B53" s="47" t="s">
        <v>179</v>
      </c>
      <c r="C53" s="47"/>
      <c r="D53" s="47"/>
      <c r="F53" s="48"/>
      <c r="G53" s="18">
        <v>42344.138999999981</v>
      </c>
      <c r="H53" s="18">
        <v>33366.799000000021</v>
      </c>
      <c r="I53" s="18">
        <v>124.88649472072821</v>
      </c>
    </row>
    <row r="54" spans="1:9" ht="6.95" customHeight="1" x14ac:dyDescent="0.2">
      <c r="A54" s="10"/>
      <c r="F54" s="12"/>
      <c r="G54" s="18"/>
      <c r="H54" s="18"/>
      <c r="I54" s="18"/>
    </row>
    <row r="55" spans="1:9" s="1" customFormat="1" ht="12" customHeight="1" x14ac:dyDescent="0.2">
      <c r="A55" s="16" t="s">
        <v>84</v>
      </c>
      <c r="B55" s="47" t="s">
        <v>180</v>
      </c>
      <c r="C55" s="47"/>
      <c r="D55" s="47"/>
      <c r="F55" s="48"/>
      <c r="G55" s="18">
        <v>251902.52400000067</v>
      </c>
      <c r="H55" s="18">
        <v>249115.89599999931</v>
      </c>
      <c r="I55" s="18">
        <v>932.40022906163335</v>
      </c>
    </row>
    <row r="56" spans="1:9" ht="12" customHeight="1" x14ac:dyDescent="0.2">
      <c r="A56" s="10" t="s">
        <v>85</v>
      </c>
      <c r="B56" s="11" t="s">
        <v>237</v>
      </c>
      <c r="F56" s="12"/>
      <c r="G56" s="13">
        <v>9667.7399999988265</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4532.695999999999</v>
      </c>
      <c r="H58" s="13">
        <v>5703.5839999999989</v>
      </c>
      <c r="I58" s="13">
        <v>21.347586057183065</v>
      </c>
    </row>
    <row r="59" spans="1:9" ht="12" customHeight="1" x14ac:dyDescent="0.2">
      <c r="A59" s="10" t="s">
        <v>87</v>
      </c>
      <c r="C59" s="11" t="s">
        <v>239</v>
      </c>
      <c r="F59" s="12"/>
      <c r="G59" s="13">
        <v>4532.695999999999</v>
      </c>
      <c r="H59" s="13">
        <v>5703.5839999999989</v>
      </c>
      <c r="I59" s="13">
        <v>21.347586057183065</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v>449.20600000000002</v>
      </c>
      <c r="H61" s="13">
        <v>69.908999999999992</v>
      </c>
      <c r="I61" s="13">
        <v>0.26165800199867506</v>
      </c>
    </row>
    <row r="62" spans="1:9" ht="12" customHeight="1" x14ac:dyDescent="0.2">
      <c r="A62" s="20"/>
      <c r="F62" s="41"/>
      <c r="G62" s="13"/>
      <c r="H62" s="13"/>
      <c r="I62" s="13"/>
    </row>
    <row r="63" spans="1:9" ht="12" customHeight="1" x14ac:dyDescent="0.2">
      <c r="A63" s="171" t="s">
        <v>345</v>
      </c>
      <c r="B63" s="171"/>
      <c r="C63" s="171"/>
      <c r="D63" s="171"/>
      <c r="E63" s="171"/>
      <c r="F63" s="171"/>
      <c r="G63" s="171"/>
      <c r="H63" s="171"/>
      <c r="I63" s="171"/>
    </row>
    <row r="64" spans="1:9" ht="15.95" customHeight="1" thickBot="1" x14ac:dyDescent="0.25">
      <c r="A64" s="172" t="s">
        <v>346</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v>102432.76200000022</v>
      </c>
      <c r="H70" s="13">
        <v>111749.26000000002</v>
      </c>
      <c r="I70" s="13">
        <v>418.25928130041132</v>
      </c>
    </row>
    <row r="71" spans="1:9" ht="12" customHeight="1" x14ac:dyDescent="0.2">
      <c r="A71" s="10" t="s">
        <v>251</v>
      </c>
      <c r="C71" s="11" t="s">
        <v>252</v>
      </c>
      <c r="F71" s="12"/>
      <c r="G71" s="13">
        <v>15485.406999999994</v>
      </c>
      <c r="H71" s="13">
        <v>10393.579000000005</v>
      </c>
      <c r="I71" s="13">
        <v>38.90147355498415</v>
      </c>
    </row>
    <row r="72" spans="1:9" ht="12" customHeight="1" x14ac:dyDescent="0.2">
      <c r="A72" s="10" t="s">
        <v>253</v>
      </c>
      <c r="C72" s="11" t="s">
        <v>254</v>
      </c>
      <c r="F72" s="12"/>
      <c r="G72" s="13">
        <v>56958.767999999945</v>
      </c>
      <c r="H72" s="13">
        <v>68737.533999999985</v>
      </c>
      <c r="I72" s="13">
        <v>257.2733955392867</v>
      </c>
    </row>
    <row r="73" spans="1:9" ht="12" customHeight="1" x14ac:dyDescent="0.2">
      <c r="A73" s="10" t="s">
        <v>255</v>
      </c>
      <c r="C73" s="11" t="s">
        <v>256</v>
      </c>
      <c r="F73" s="12"/>
      <c r="G73" s="13">
        <v>25630.569999999996</v>
      </c>
      <c r="H73" s="13">
        <v>28029.563999999998</v>
      </c>
      <c r="I73" s="13">
        <v>104.91009330893003</v>
      </c>
    </row>
    <row r="74" spans="1:9" ht="12" customHeight="1" x14ac:dyDescent="0.2">
      <c r="A74" s="10" t="s">
        <v>257</v>
      </c>
      <c r="C74" s="11" t="s">
        <v>258</v>
      </c>
      <c r="F74" s="12"/>
      <c r="G74" s="13">
        <v>3594.3410000000022</v>
      </c>
      <c r="H74" s="13">
        <v>3834.7130000000011</v>
      </c>
      <c r="I74" s="13">
        <v>14.352706258397991</v>
      </c>
    </row>
    <row r="75" spans="1:9" ht="12" customHeight="1" x14ac:dyDescent="0.2">
      <c r="A75" s="10" t="s">
        <v>259</v>
      </c>
      <c r="C75" s="11" t="s">
        <v>260</v>
      </c>
      <c r="F75" s="12"/>
      <c r="G75" s="13">
        <v>763.67600000000061</v>
      </c>
      <c r="H75" s="13">
        <v>753.86999999999944</v>
      </c>
      <c r="I75" s="13">
        <v>2.8216126388124727</v>
      </c>
    </row>
    <row r="76" spans="1:9" ht="12" customHeight="1" x14ac:dyDescent="0.2">
      <c r="A76" s="10" t="s">
        <v>261</v>
      </c>
      <c r="B76" s="11" t="s">
        <v>184</v>
      </c>
      <c r="F76" s="12"/>
      <c r="G76" s="13">
        <v>31690.996000000076</v>
      </c>
      <c r="H76" s="13">
        <v>30602.225000000049</v>
      </c>
      <c r="I76" s="13">
        <v>114.53914446228531</v>
      </c>
    </row>
    <row r="77" spans="1:9" ht="12" customHeight="1" x14ac:dyDescent="0.2">
      <c r="A77" s="10" t="s">
        <v>262</v>
      </c>
      <c r="C77" s="11" t="s">
        <v>263</v>
      </c>
      <c r="F77" s="12"/>
      <c r="G77" s="13">
        <v>10171.442999999992</v>
      </c>
      <c r="H77" s="13">
        <v>9785.1889999999858</v>
      </c>
      <c r="I77" s="13">
        <v>36.624368864086357</v>
      </c>
    </row>
    <row r="78" spans="1:9" ht="12" customHeight="1" x14ac:dyDescent="0.2">
      <c r="A78" s="10" t="s">
        <v>264</v>
      </c>
      <c r="C78" s="11" t="s">
        <v>265</v>
      </c>
      <c r="F78" s="12"/>
      <c r="G78" s="13">
        <v>17843.321</v>
      </c>
      <c r="H78" s="13">
        <v>17344.350000000006</v>
      </c>
      <c r="I78" s="13">
        <v>64.917077443043382</v>
      </c>
    </row>
    <row r="79" spans="1:9" ht="12" customHeight="1" x14ac:dyDescent="0.2">
      <c r="A79" s="10" t="s">
        <v>266</v>
      </c>
      <c r="C79" s="11" t="s">
        <v>267</v>
      </c>
      <c r="F79" s="12"/>
      <c r="G79" s="13">
        <v>3676.2319999999995</v>
      </c>
      <c r="H79" s="13">
        <v>3472.685999999997</v>
      </c>
      <c r="I79" s="13">
        <v>12.997698155155572</v>
      </c>
    </row>
    <row r="80" spans="1:9" ht="12" customHeight="1" x14ac:dyDescent="0.2">
      <c r="A80" s="10" t="s">
        <v>268</v>
      </c>
      <c r="B80" s="11" t="s">
        <v>185</v>
      </c>
      <c r="F80" s="12"/>
      <c r="G80" s="13">
        <v>920.67399999999952</v>
      </c>
      <c r="H80" s="13">
        <v>1071.0119999999999</v>
      </c>
      <c r="I80" s="13">
        <v>4.0086234967830316</v>
      </c>
    </row>
    <row r="81" spans="1:9" ht="12" customHeight="1" x14ac:dyDescent="0.2">
      <c r="A81" s="10" t="s">
        <v>269</v>
      </c>
      <c r="C81" s="11" t="s">
        <v>187</v>
      </c>
      <c r="F81" s="12"/>
      <c r="G81" s="13">
        <v>69.59</v>
      </c>
      <c r="H81" s="13">
        <v>64.122</v>
      </c>
      <c r="I81" s="13">
        <v>0.23999820343817022</v>
      </c>
    </row>
    <row r="82" spans="1:9" ht="12" customHeight="1" x14ac:dyDescent="0.2">
      <c r="A82" s="10" t="s">
        <v>270</v>
      </c>
      <c r="C82" s="11" t="s">
        <v>188</v>
      </c>
      <c r="F82" s="12"/>
      <c r="G82" s="13">
        <v>851.08399999999972</v>
      </c>
      <c r="H82" s="13">
        <v>1006.8900000000002</v>
      </c>
      <c r="I82" s="13">
        <v>3.7686252933448614</v>
      </c>
    </row>
    <row r="83" spans="1:9" ht="12" customHeight="1" x14ac:dyDescent="0.2">
      <c r="A83" s="10" t="s">
        <v>271</v>
      </c>
      <c r="B83" s="11" t="s">
        <v>186</v>
      </c>
      <c r="F83" s="12"/>
      <c r="G83" s="13">
        <v>139684.17499999996</v>
      </c>
      <c r="H83" s="13">
        <v>120790.15400000004</v>
      </c>
      <c r="I83" s="13">
        <v>452.09787519135256</v>
      </c>
    </row>
    <row r="84" spans="1:9" ht="12" customHeight="1" x14ac:dyDescent="0.2">
      <c r="A84" s="10" t="s">
        <v>272</v>
      </c>
      <c r="C84" s="11" t="s">
        <v>187</v>
      </c>
      <c r="F84" s="12"/>
      <c r="G84" s="13">
        <v>139241.14400000003</v>
      </c>
      <c r="H84" s="13">
        <v>120305.89199999996</v>
      </c>
      <c r="I84" s="13">
        <v>450.28536138964057</v>
      </c>
    </row>
    <row r="85" spans="1:9" ht="12" customHeight="1" x14ac:dyDescent="0.2">
      <c r="A85" s="10" t="s">
        <v>273</v>
      </c>
      <c r="D85" s="11" t="s">
        <v>274</v>
      </c>
      <c r="F85" s="12"/>
      <c r="G85" s="13">
        <v>912.58899999999971</v>
      </c>
      <c r="H85" s="13">
        <v>847.72299999999984</v>
      </c>
      <c r="I85" s="13">
        <v>3.1728891334209157</v>
      </c>
    </row>
    <row r="86" spans="1:9" ht="12" customHeight="1" x14ac:dyDescent="0.2">
      <c r="A86" s="10" t="s">
        <v>275</v>
      </c>
      <c r="D86" s="11" t="s">
        <v>276</v>
      </c>
      <c r="F86" s="12"/>
      <c r="G86" s="13">
        <v>74329.71500000004</v>
      </c>
      <c r="H86" s="13">
        <v>47630.597000000002</v>
      </c>
      <c r="I86" s="13">
        <v>178.27356770979537</v>
      </c>
    </row>
    <row r="87" spans="1:9" ht="12" customHeight="1" x14ac:dyDescent="0.2">
      <c r="A87" s="10" t="s">
        <v>277</v>
      </c>
      <c r="E87" s="2" t="s">
        <v>278</v>
      </c>
      <c r="F87" s="12"/>
      <c r="G87" s="13">
        <v>40361.324999999983</v>
      </c>
      <c r="H87" s="13">
        <v>41581.106</v>
      </c>
      <c r="I87" s="13">
        <v>155.63130808415394</v>
      </c>
    </row>
    <row r="88" spans="1:9" ht="12" customHeight="1" x14ac:dyDescent="0.2">
      <c r="A88" s="10" t="s">
        <v>279</v>
      </c>
      <c r="D88" s="11" t="s">
        <v>280</v>
      </c>
      <c r="F88" s="12"/>
      <c r="G88" s="13">
        <v>24208.355999999985</v>
      </c>
      <c r="H88" s="13">
        <v>31984.899999999976</v>
      </c>
      <c r="I88" s="13">
        <v>119.71427181231917</v>
      </c>
    </row>
    <row r="89" spans="1:9" ht="12" customHeight="1" x14ac:dyDescent="0.2">
      <c r="A89" s="10" t="s">
        <v>281</v>
      </c>
      <c r="D89" s="11" t="s">
        <v>282</v>
      </c>
      <c r="F89" s="12"/>
      <c r="G89" s="13">
        <v>21264.702000000005</v>
      </c>
      <c r="H89" s="13">
        <v>21887.303999999996</v>
      </c>
      <c r="I89" s="13">
        <v>81.920614424145796</v>
      </c>
    </row>
    <row r="90" spans="1:9" ht="12" customHeight="1" x14ac:dyDescent="0.2">
      <c r="A90" s="10" t="s">
        <v>283</v>
      </c>
      <c r="D90" s="11" t="s">
        <v>284</v>
      </c>
      <c r="F90" s="12"/>
      <c r="G90" s="13">
        <v>17612.253000000004</v>
      </c>
      <c r="H90" s="13">
        <v>17392.790000000005</v>
      </c>
      <c r="I90" s="13">
        <v>65.098380474367175</v>
      </c>
    </row>
    <row r="91" spans="1:9" ht="12" customHeight="1" x14ac:dyDescent="0.2">
      <c r="A91" s="10" t="s">
        <v>285</v>
      </c>
      <c r="D91" s="11" t="s">
        <v>286</v>
      </c>
      <c r="F91" s="12"/>
      <c r="G91" s="13">
        <v>91.021000000000029</v>
      </c>
      <c r="H91" s="13">
        <v>63.524999999999991</v>
      </c>
      <c r="I91" s="13">
        <v>0.23776372966235867</v>
      </c>
    </row>
    <row r="92" spans="1:9" ht="12" customHeight="1" x14ac:dyDescent="0.2">
      <c r="A92" s="10" t="s">
        <v>287</v>
      </c>
      <c r="D92" s="11" t="s">
        <v>288</v>
      </c>
      <c r="F92" s="12"/>
      <c r="G92" s="13">
        <v>822.50800000000004</v>
      </c>
      <c r="H92" s="13">
        <v>499.05299999999983</v>
      </c>
      <c r="I92" s="13">
        <v>1.867874105929777</v>
      </c>
    </row>
    <row r="93" spans="1:9" ht="12" customHeight="1" x14ac:dyDescent="0.2">
      <c r="A93" s="10" t="s">
        <v>289</v>
      </c>
      <c r="C93" s="11" t="s">
        <v>188</v>
      </c>
      <c r="F93" s="12"/>
      <c r="G93" s="13">
        <v>443.03099999999995</v>
      </c>
      <c r="H93" s="13">
        <v>484.26200000000006</v>
      </c>
      <c r="I93" s="13">
        <v>1.8125138017119737</v>
      </c>
    </row>
    <row r="94" spans="1:9" ht="6.95" customHeight="1" x14ac:dyDescent="0.2">
      <c r="A94" s="10"/>
      <c r="F94" s="12"/>
      <c r="G94" s="13"/>
      <c r="H94" s="13"/>
      <c r="I94" s="13"/>
    </row>
    <row r="95" spans="1:9" ht="12" customHeight="1" x14ac:dyDescent="0.2">
      <c r="A95" s="10" t="s">
        <v>290</v>
      </c>
      <c r="B95" s="11" t="s">
        <v>189</v>
      </c>
      <c r="F95" s="12"/>
      <c r="G95" s="13">
        <v>274728.60699999967</v>
      </c>
      <c r="H95" s="13">
        <v>264212.65099999972</v>
      </c>
      <c r="I95" s="13">
        <v>988.90492445083225</v>
      </c>
    </row>
    <row r="96" spans="1:9" ht="12" customHeight="1" x14ac:dyDescent="0.2">
      <c r="A96" s="10" t="s">
        <v>291</v>
      </c>
      <c r="B96" s="11" t="s">
        <v>167</v>
      </c>
      <c r="F96" s="12"/>
      <c r="G96" s="13">
        <v>38906.207999999984</v>
      </c>
      <c r="H96" s="13">
        <v>39304.994999999995</v>
      </c>
      <c r="I96" s="13">
        <v>147.11219528627089</v>
      </c>
    </row>
    <row r="97" spans="1:9" ht="6.95" customHeight="1" x14ac:dyDescent="0.2">
      <c r="A97" s="10"/>
      <c r="F97" s="12"/>
      <c r="G97" s="22"/>
      <c r="H97" s="22"/>
      <c r="I97" s="22"/>
    </row>
    <row r="98" spans="1:9" s="1" customFormat="1" ht="12" customHeight="1" x14ac:dyDescent="0.2">
      <c r="A98" s="16" t="s">
        <v>292</v>
      </c>
      <c r="B98" s="47" t="s">
        <v>190</v>
      </c>
      <c r="C98" s="47"/>
      <c r="D98" s="47"/>
      <c r="F98" s="48"/>
      <c r="G98" s="18">
        <v>235822.39899999966</v>
      </c>
      <c r="H98" s="18">
        <v>224907.65599999973</v>
      </c>
      <c r="I98" s="18">
        <v>841.79272916456125</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4072.1350000000011</v>
      </c>
      <c r="H100" s="13">
        <v>4449.9929999999977</v>
      </c>
      <c r="I100" s="13">
        <v>16.655599097227679</v>
      </c>
    </row>
    <row r="101" spans="1:9" ht="12" customHeight="1" x14ac:dyDescent="0.2">
      <c r="A101" s="10" t="s">
        <v>294</v>
      </c>
      <c r="B101" s="11" t="s">
        <v>173</v>
      </c>
      <c r="F101" s="12"/>
      <c r="G101" s="13">
        <v>20023.10200000001</v>
      </c>
      <c r="H101" s="13">
        <v>18526.706999999991</v>
      </c>
      <c r="I101" s="13">
        <v>69.342447141782415</v>
      </c>
    </row>
    <row r="102" spans="1:9" ht="12" customHeight="1" x14ac:dyDescent="0.2">
      <c r="A102" s="10" t="s">
        <v>295</v>
      </c>
      <c r="C102" s="11" t="s">
        <v>187</v>
      </c>
      <c r="F102" s="12"/>
      <c r="G102" s="13">
        <v>19836.24500000001</v>
      </c>
      <c r="H102" s="13">
        <v>18265.642999999989</v>
      </c>
      <c r="I102" s="13">
        <v>68.365327105252319</v>
      </c>
    </row>
    <row r="103" spans="1:9" ht="12" customHeight="1" x14ac:dyDescent="0.2">
      <c r="A103" s="10" t="s">
        <v>296</v>
      </c>
      <c r="D103" s="64" t="s">
        <v>274</v>
      </c>
      <c r="F103" s="12"/>
      <c r="G103" s="13">
        <v>1297.684</v>
      </c>
      <c r="H103" s="13">
        <v>1201.5650000000001</v>
      </c>
      <c r="I103" s="13">
        <v>4.4972621146281302</v>
      </c>
    </row>
    <row r="104" spans="1:9" ht="12" customHeight="1" x14ac:dyDescent="0.2">
      <c r="A104" s="10" t="s">
        <v>297</v>
      </c>
      <c r="D104" s="11" t="s">
        <v>298</v>
      </c>
      <c r="F104" s="12"/>
      <c r="G104" s="13">
        <v>18179.676000000007</v>
      </c>
      <c r="H104" s="13">
        <v>16662.186999999998</v>
      </c>
      <c r="I104" s="13">
        <v>62.363852427417029</v>
      </c>
    </row>
    <row r="105" spans="1:9" ht="12" customHeight="1" x14ac:dyDescent="0.2">
      <c r="A105" s="10" t="s">
        <v>299</v>
      </c>
      <c r="D105" s="11" t="s">
        <v>300</v>
      </c>
      <c r="F105" s="12"/>
      <c r="G105" s="13">
        <v>358.72700000000003</v>
      </c>
      <c r="H105" s="13">
        <v>401.89100000000002</v>
      </c>
      <c r="I105" s="13">
        <v>1.5042125632071623</v>
      </c>
    </row>
    <row r="106" spans="1:9" ht="12" customHeight="1" x14ac:dyDescent="0.2">
      <c r="A106" s="10" t="s">
        <v>301</v>
      </c>
      <c r="D106" s="11" t="s">
        <v>286</v>
      </c>
      <c r="F106" s="12"/>
      <c r="G106" s="13">
        <v>0.158</v>
      </c>
      <c r="H106" s="13" t="s">
        <v>350</v>
      </c>
      <c r="I106" s="13" t="s">
        <v>350</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186.85699999999994</v>
      </c>
      <c r="H108" s="13">
        <v>261.06400000000002</v>
      </c>
      <c r="I108" s="13">
        <v>0.9771200365300905</v>
      </c>
    </row>
    <row r="109" spans="1:9" ht="12" customHeight="1" x14ac:dyDescent="0.2">
      <c r="A109" s="10" t="s">
        <v>304</v>
      </c>
      <c r="B109" s="11" t="s">
        <v>192</v>
      </c>
      <c r="F109" s="12"/>
      <c r="G109" s="13">
        <v>2006.2049999999999</v>
      </c>
      <c r="H109" s="13">
        <v>1495.7270000000003</v>
      </c>
      <c r="I109" s="13">
        <v>5.5982625749970989</v>
      </c>
    </row>
    <row r="110" spans="1:9" ht="12" customHeight="1" x14ac:dyDescent="0.2">
      <c r="A110" s="10" t="s">
        <v>305</v>
      </c>
      <c r="B110" s="11" t="s">
        <v>193</v>
      </c>
      <c r="F110" s="12"/>
      <c r="G110" s="13">
        <v>5.15</v>
      </c>
      <c r="H110" s="13">
        <v>5.15</v>
      </c>
      <c r="I110" s="13">
        <v>1.9275611298876776E-2</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26106.592000000001</v>
      </c>
      <c r="H113" s="13">
        <v>24477.576999999983</v>
      </c>
      <c r="I113" s="13">
        <v>91.615584425306068</v>
      </c>
    </row>
    <row r="114" spans="1:9" ht="12" customHeight="1" x14ac:dyDescent="0.2">
      <c r="A114" s="10" t="s">
        <v>308</v>
      </c>
      <c r="B114" s="11" t="s">
        <v>167</v>
      </c>
      <c r="F114" s="12"/>
      <c r="G114" s="13">
        <v>358.72700000000003</v>
      </c>
      <c r="H114" s="13">
        <v>401.89100000000002</v>
      </c>
      <c r="I114" s="13">
        <v>1.5042125632071623</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25747.865000000002</v>
      </c>
      <c r="H116" s="18">
        <v>24075.685999999983</v>
      </c>
      <c r="I116" s="18">
        <v>90.111371862098906</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261570.2639999995</v>
      </c>
      <c r="H118" s="18">
        <v>248983.34199999965</v>
      </c>
      <c r="I118" s="18">
        <v>931.90410102666033</v>
      </c>
    </row>
    <row r="119" spans="1:9" ht="12" customHeight="1" x14ac:dyDescent="0.2">
      <c r="A119" s="10" t="s">
        <v>312</v>
      </c>
      <c r="B119" s="11" t="s">
        <v>313</v>
      </c>
      <c r="F119" s="12"/>
      <c r="G119" s="13" t="s">
        <v>350</v>
      </c>
      <c r="H119" s="13">
        <v>132.55399999965448</v>
      </c>
      <c r="I119" s="13">
        <v>0.49612803497302593</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v>718.3</v>
      </c>
      <c r="H121" s="13">
        <v>1724.807</v>
      </c>
      <c r="I121" s="13">
        <v>6.4556717082683015</v>
      </c>
    </row>
    <row r="122" spans="1:9" ht="12" customHeight="1" x14ac:dyDescent="0.2">
      <c r="A122" s="10" t="s">
        <v>315</v>
      </c>
      <c r="C122" s="11" t="s">
        <v>239</v>
      </c>
      <c r="F122" s="12"/>
      <c r="G122" s="13">
        <v>718.3</v>
      </c>
      <c r="H122" s="13">
        <v>1724.807</v>
      </c>
      <c r="I122" s="13">
        <v>6.4556717082683015</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32" orientation="portrait" useFirstPageNumber="1" r:id="rId1"/>
  <headerFooter alignWithMargins="0">
    <oddHeader>&amp;C&amp;8-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347</v>
      </c>
      <c r="B1" s="145"/>
      <c r="C1" s="145"/>
      <c r="D1" s="145"/>
      <c r="E1" s="145"/>
      <c r="F1" s="145"/>
      <c r="G1" s="145"/>
      <c r="H1" s="145"/>
      <c r="I1" s="145"/>
    </row>
    <row r="2" spans="1:9" ht="15.95" customHeight="1" thickBot="1" x14ac:dyDescent="0.25">
      <c r="A2" s="146" t="s">
        <v>128</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320405.9250000001</v>
      </c>
      <c r="H8" s="13">
        <v>325563.86299999995</v>
      </c>
      <c r="I8" s="13">
        <v>205.64439215735817</v>
      </c>
    </row>
    <row r="9" spans="1:9" ht="12" customHeight="1" x14ac:dyDescent="0.2">
      <c r="A9" s="10" t="s">
        <v>21</v>
      </c>
      <c r="B9" s="2" t="s">
        <v>161</v>
      </c>
      <c r="F9" s="12"/>
      <c r="G9" s="13">
        <v>244214.69300000012</v>
      </c>
      <c r="H9" s="13">
        <v>260958.96899999998</v>
      </c>
      <c r="I9" s="13">
        <v>164.83631832939602</v>
      </c>
    </row>
    <row r="10" spans="1:9" ht="12" customHeight="1" x14ac:dyDescent="0.2">
      <c r="A10" s="10" t="s">
        <v>23</v>
      </c>
      <c r="C10" s="2" t="s">
        <v>218</v>
      </c>
      <c r="F10" s="12"/>
      <c r="G10" s="13">
        <v>222048.86400000009</v>
      </c>
      <c r="H10" s="13">
        <v>235630.83299999998</v>
      </c>
      <c r="I10" s="13">
        <v>148.8376473337797</v>
      </c>
    </row>
    <row r="11" spans="1:9" ht="12" customHeight="1" x14ac:dyDescent="0.2">
      <c r="A11" s="10" t="s">
        <v>25</v>
      </c>
      <c r="C11" s="2" t="s">
        <v>219</v>
      </c>
      <c r="F11" s="12"/>
      <c r="G11" s="13">
        <v>22165.829000000005</v>
      </c>
      <c r="H11" s="13">
        <v>25328.136000000002</v>
      </c>
      <c r="I11" s="13">
        <v>15.998670995616306</v>
      </c>
    </row>
    <row r="12" spans="1:9" ht="12" customHeight="1" x14ac:dyDescent="0.2">
      <c r="A12" s="10" t="s">
        <v>27</v>
      </c>
      <c r="B12" s="2" t="s">
        <v>162</v>
      </c>
      <c r="F12" s="12"/>
      <c r="G12" s="13">
        <v>2553.6210000000001</v>
      </c>
      <c r="H12" s="13">
        <v>2583.3160000000003</v>
      </c>
      <c r="I12" s="13">
        <v>1.6317672473691525</v>
      </c>
    </row>
    <row r="13" spans="1:9" ht="12" customHeight="1" x14ac:dyDescent="0.2">
      <c r="A13" s="10" t="s">
        <v>220</v>
      </c>
      <c r="C13" s="2" t="s">
        <v>221</v>
      </c>
      <c r="F13" s="12"/>
      <c r="G13" s="13" t="s">
        <v>350</v>
      </c>
      <c r="H13" s="13" t="s">
        <v>350</v>
      </c>
      <c r="I13" s="13" t="s">
        <v>350</v>
      </c>
    </row>
    <row r="14" spans="1:9" ht="12" customHeight="1" x14ac:dyDescent="0.2">
      <c r="A14" s="10" t="s">
        <v>29</v>
      </c>
      <c r="C14" s="2" t="s">
        <v>222</v>
      </c>
      <c r="F14" s="12"/>
      <c r="G14" s="13">
        <v>2553.6210000000001</v>
      </c>
      <c r="H14" s="13">
        <v>2583.3160000000003</v>
      </c>
      <c r="I14" s="13">
        <v>1.6317672473691525</v>
      </c>
    </row>
    <row r="15" spans="1:9" ht="12" customHeight="1" x14ac:dyDescent="0.2">
      <c r="A15" s="10" t="s">
        <v>33</v>
      </c>
      <c r="B15" s="2" t="s">
        <v>223</v>
      </c>
      <c r="F15" s="12"/>
      <c r="G15" s="13"/>
      <c r="H15" s="13"/>
      <c r="I15" s="13"/>
    </row>
    <row r="16" spans="1:9" ht="12" customHeight="1" x14ac:dyDescent="0.2">
      <c r="A16" s="10"/>
      <c r="B16" s="2"/>
      <c r="E16" s="2" t="s">
        <v>224</v>
      </c>
      <c r="F16" s="12"/>
      <c r="G16" s="13">
        <v>851033.6880000009</v>
      </c>
      <c r="H16" s="13">
        <v>878569.91099999985</v>
      </c>
      <c r="I16" s="13">
        <v>554.95402238589134</v>
      </c>
    </row>
    <row r="17" spans="1:9" ht="12" customHeight="1" x14ac:dyDescent="0.2">
      <c r="A17" s="10" t="s">
        <v>35</v>
      </c>
      <c r="C17" s="2" t="s">
        <v>221</v>
      </c>
      <c r="F17" s="12"/>
      <c r="G17" s="13">
        <v>56419.411</v>
      </c>
      <c r="H17" s="13">
        <v>57580.243000000017</v>
      </c>
      <c r="I17" s="13">
        <v>36.370910342736586</v>
      </c>
    </row>
    <row r="18" spans="1:9" ht="12" customHeight="1" x14ac:dyDescent="0.2">
      <c r="A18" s="10" t="s">
        <v>37</v>
      </c>
      <c r="D18" s="2" t="s">
        <v>225</v>
      </c>
      <c r="F18" s="12"/>
      <c r="G18" s="13">
        <v>14.209999999999999</v>
      </c>
      <c r="H18" s="13">
        <v>13.872</v>
      </c>
      <c r="I18" s="13">
        <v>8.7623330848819441E-3</v>
      </c>
    </row>
    <row r="19" spans="1:9" ht="12" customHeight="1" x14ac:dyDescent="0.2">
      <c r="A19" s="10" t="s">
        <v>39</v>
      </c>
      <c r="E19" s="2" t="s">
        <v>226</v>
      </c>
      <c r="F19" s="12"/>
      <c r="G19" s="13" t="s">
        <v>350</v>
      </c>
      <c r="H19" s="13" t="s">
        <v>350</v>
      </c>
      <c r="I19" s="13" t="s">
        <v>350</v>
      </c>
    </row>
    <row r="20" spans="1:9" ht="12" customHeight="1" x14ac:dyDescent="0.2">
      <c r="A20" s="10" t="s">
        <v>41</v>
      </c>
      <c r="E20" s="2" t="s">
        <v>227</v>
      </c>
      <c r="F20" s="12"/>
      <c r="G20" s="13">
        <v>14.209999999999999</v>
      </c>
      <c r="H20" s="13">
        <v>13.872</v>
      </c>
      <c r="I20" s="13">
        <v>8.7623330848819441E-3</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56405.200999999994</v>
      </c>
      <c r="H23" s="13">
        <v>57566.371000000014</v>
      </c>
      <c r="I23" s="13">
        <v>36.362148009651705</v>
      </c>
    </row>
    <row r="24" spans="1:9" ht="12" customHeight="1" x14ac:dyDescent="0.2">
      <c r="A24" s="10" t="s">
        <v>47</v>
      </c>
      <c r="C24" s="2" t="s">
        <v>222</v>
      </c>
      <c r="F24" s="12"/>
      <c r="G24" s="13">
        <v>794614.27700000035</v>
      </c>
      <c r="H24" s="13">
        <v>820989.66799999995</v>
      </c>
      <c r="I24" s="13">
        <v>518.58311204315476</v>
      </c>
    </row>
    <row r="25" spans="1:9" ht="12" customHeight="1" x14ac:dyDescent="0.2">
      <c r="A25" s="10" t="s">
        <v>49</v>
      </c>
      <c r="D25" s="11" t="s">
        <v>230</v>
      </c>
      <c r="F25" s="12"/>
      <c r="G25" s="13">
        <v>64985.57</v>
      </c>
      <c r="H25" s="13">
        <v>63289.082000000009</v>
      </c>
      <c r="I25" s="13">
        <v>39.976933183420293</v>
      </c>
    </row>
    <row r="26" spans="1:9" ht="12" customHeight="1" x14ac:dyDescent="0.2">
      <c r="A26" s="10" t="s">
        <v>51</v>
      </c>
      <c r="D26" s="11" t="s">
        <v>231</v>
      </c>
      <c r="F26" s="12"/>
      <c r="G26" s="13">
        <v>30342.046999999999</v>
      </c>
      <c r="H26" s="13">
        <v>28392.142000000003</v>
      </c>
      <c r="I26" s="13">
        <v>17.93406900210973</v>
      </c>
    </row>
    <row r="27" spans="1:9" ht="12" customHeight="1" x14ac:dyDescent="0.2">
      <c r="A27" s="10" t="s">
        <v>53</v>
      </c>
      <c r="D27" s="11" t="s">
        <v>232</v>
      </c>
      <c r="F27" s="12"/>
      <c r="G27" s="13">
        <v>699286.66</v>
      </c>
      <c r="H27" s="13">
        <v>729308.44400000013</v>
      </c>
      <c r="I27" s="13">
        <v>460.67210985762472</v>
      </c>
    </row>
    <row r="28" spans="1:9" ht="12" customHeight="1" x14ac:dyDescent="0.2">
      <c r="A28" s="10" t="s">
        <v>55</v>
      </c>
      <c r="D28" s="11" t="s">
        <v>224</v>
      </c>
      <c r="F28" s="12"/>
      <c r="G28" s="13" t="s">
        <v>350</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1418207.9270000015</v>
      </c>
      <c r="H30" s="13">
        <v>1467676.0590000011</v>
      </c>
      <c r="I30" s="13">
        <v>927.06650012001467</v>
      </c>
    </row>
    <row r="31" spans="1:9" ht="12" customHeight="1" x14ac:dyDescent="0.2">
      <c r="A31" s="10" t="s">
        <v>59</v>
      </c>
      <c r="B31" s="11" t="s">
        <v>167</v>
      </c>
      <c r="F31" s="12"/>
      <c r="G31" s="13">
        <v>392065.77600000001</v>
      </c>
      <c r="H31" s="13">
        <v>398785.44199999998</v>
      </c>
      <c r="I31" s="13">
        <v>251.89524741968492</v>
      </c>
    </row>
    <row r="32" spans="1:9" ht="6.95" customHeight="1" x14ac:dyDescent="0.2">
      <c r="A32" s="10"/>
      <c r="F32" s="12"/>
      <c r="G32" s="22"/>
      <c r="H32" s="22"/>
      <c r="I32" s="22"/>
    </row>
    <row r="33" spans="1:9" s="1" customFormat="1" ht="12" customHeight="1" x14ac:dyDescent="0.2">
      <c r="A33" s="16" t="s">
        <v>61</v>
      </c>
      <c r="B33" s="47" t="s">
        <v>168</v>
      </c>
      <c r="C33" s="47"/>
      <c r="D33" s="47"/>
      <c r="F33" s="48"/>
      <c r="G33" s="18">
        <v>1026142.1510000015</v>
      </c>
      <c r="H33" s="18">
        <v>1068890.617000001</v>
      </c>
      <c r="I33" s="18">
        <v>675.17125270032977</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85013.627999999968</v>
      </c>
      <c r="H35" s="13">
        <v>76657.690999999992</v>
      </c>
      <c r="I35" s="13">
        <v>48.421296284598959</v>
      </c>
    </row>
    <row r="36" spans="1:9" ht="12" customHeight="1" x14ac:dyDescent="0.2">
      <c r="A36" s="10" t="s">
        <v>65</v>
      </c>
      <c r="C36" s="11" t="s">
        <v>171</v>
      </c>
      <c r="F36" s="12"/>
      <c r="G36" s="13">
        <v>58658.460999999981</v>
      </c>
      <c r="H36" s="13">
        <v>60676.777999999998</v>
      </c>
      <c r="I36" s="13">
        <v>38.326855489722959</v>
      </c>
    </row>
    <row r="37" spans="1:9" ht="12" customHeight="1" x14ac:dyDescent="0.2">
      <c r="A37" s="10" t="s">
        <v>67</v>
      </c>
      <c r="D37" s="11" t="s">
        <v>233</v>
      </c>
      <c r="F37" s="12"/>
      <c r="G37" s="13">
        <v>36243.508000000002</v>
      </c>
      <c r="H37" s="13">
        <v>34781.707000000002</v>
      </c>
      <c r="I37" s="13">
        <v>21.9700765567164</v>
      </c>
    </row>
    <row r="38" spans="1:9" ht="12" customHeight="1" x14ac:dyDescent="0.2">
      <c r="A38" s="10" t="s">
        <v>70</v>
      </c>
      <c r="D38" s="11" t="s">
        <v>234</v>
      </c>
      <c r="F38" s="12"/>
      <c r="G38" s="13" t="s">
        <v>350</v>
      </c>
      <c r="H38" s="13" t="s">
        <v>350</v>
      </c>
      <c r="I38" s="13" t="s">
        <v>350</v>
      </c>
    </row>
    <row r="39" spans="1:9" ht="12" customHeight="1" x14ac:dyDescent="0.2">
      <c r="A39" s="10" t="s">
        <v>71</v>
      </c>
      <c r="D39" s="11" t="s">
        <v>235</v>
      </c>
      <c r="F39" s="12"/>
      <c r="G39" s="13">
        <v>11234.947</v>
      </c>
      <c r="H39" s="13">
        <v>9961.5109999999986</v>
      </c>
      <c r="I39" s="13">
        <v>6.2922489482926336</v>
      </c>
    </row>
    <row r="40" spans="1:9" ht="12" customHeight="1" x14ac:dyDescent="0.2">
      <c r="A40" s="10" t="s">
        <v>72</v>
      </c>
      <c r="D40" s="11" t="s">
        <v>236</v>
      </c>
      <c r="F40" s="12"/>
      <c r="G40" s="13" t="s">
        <v>350</v>
      </c>
      <c r="H40" s="13" t="s">
        <v>350</v>
      </c>
      <c r="I40" s="13" t="s">
        <v>350</v>
      </c>
    </row>
    <row r="41" spans="1:9" ht="12" customHeight="1" x14ac:dyDescent="0.2">
      <c r="A41" s="10" t="s">
        <v>73</v>
      </c>
      <c r="C41" s="11" t="s">
        <v>172</v>
      </c>
      <c r="F41" s="12"/>
      <c r="G41" s="13">
        <v>26355.16699999999</v>
      </c>
      <c r="H41" s="13">
        <v>15980.913000000002</v>
      </c>
      <c r="I41" s="13">
        <v>10.094440794876006</v>
      </c>
    </row>
    <row r="42" spans="1:9" ht="12" customHeight="1" x14ac:dyDescent="0.2">
      <c r="A42" s="10" t="s">
        <v>74</v>
      </c>
      <c r="B42" s="11" t="s">
        <v>173</v>
      </c>
      <c r="F42" s="12"/>
      <c r="G42" s="13">
        <v>17912.520000000004</v>
      </c>
      <c r="H42" s="13">
        <v>33318.902999999998</v>
      </c>
      <c r="I42" s="13">
        <v>21.046087522265875</v>
      </c>
    </row>
    <row r="43" spans="1:9" ht="12" customHeight="1" x14ac:dyDescent="0.2">
      <c r="A43" s="10" t="s">
        <v>75</v>
      </c>
      <c r="C43" s="11" t="s">
        <v>221</v>
      </c>
      <c r="F43" s="12"/>
      <c r="G43" s="13">
        <v>2079.9849999999992</v>
      </c>
      <c r="H43" s="13">
        <v>8336.616</v>
      </c>
      <c r="I43" s="13">
        <v>5.2658741488434373</v>
      </c>
    </row>
    <row r="44" spans="1:9" ht="12" customHeight="1" x14ac:dyDescent="0.2">
      <c r="A44" s="10" t="s">
        <v>76</v>
      </c>
      <c r="C44" s="11" t="s">
        <v>222</v>
      </c>
      <c r="F44" s="12"/>
      <c r="G44" s="13">
        <v>15832.535</v>
      </c>
      <c r="H44" s="13">
        <v>24982.286999999997</v>
      </c>
      <c r="I44" s="13">
        <v>15.780213373422439</v>
      </c>
    </row>
    <row r="45" spans="1:9" ht="12" customHeight="1" x14ac:dyDescent="0.2">
      <c r="A45" s="10" t="s">
        <v>77</v>
      </c>
      <c r="B45" s="11" t="s">
        <v>174</v>
      </c>
      <c r="F45" s="12"/>
      <c r="G45" s="13">
        <v>85.347999999999999</v>
      </c>
      <c r="H45" s="13">
        <v>2056.8380000000002</v>
      </c>
      <c r="I45" s="13">
        <v>1.2992142198415806</v>
      </c>
    </row>
    <row r="46" spans="1:9" ht="12" customHeight="1" x14ac:dyDescent="0.2">
      <c r="A46" s="10" t="s">
        <v>78</v>
      </c>
      <c r="B46" s="11" t="s">
        <v>175</v>
      </c>
      <c r="F46" s="12"/>
      <c r="G46" s="13">
        <v>2488.1849999999999</v>
      </c>
      <c r="H46" s="13">
        <v>100.08499999999999</v>
      </c>
      <c r="I46" s="13">
        <v>6.3219298356430892E-2</v>
      </c>
    </row>
    <row r="47" spans="1:9" ht="12" customHeight="1" x14ac:dyDescent="0.2">
      <c r="A47" s="10" t="s">
        <v>79</v>
      </c>
      <c r="B47" s="11" t="s">
        <v>176</v>
      </c>
      <c r="F47" s="12"/>
      <c r="G47" s="13">
        <v>283.74299999999999</v>
      </c>
      <c r="H47" s="13">
        <v>283.74299999999999</v>
      </c>
      <c r="I47" s="13">
        <v>0.17922798994403527</v>
      </c>
    </row>
    <row r="48" spans="1:9" ht="12" customHeight="1" x14ac:dyDescent="0.2">
      <c r="A48" s="10" t="s">
        <v>80</v>
      </c>
      <c r="B48" s="11" t="s">
        <v>177</v>
      </c>
      <c r="F48" s="12"/>
      <c r="G48" s="13" t="s">
        <v>350</v>
      </c>
      <c r="H48" s="13" t="s">
        <v>350</v>
      </c>
      <c r="I48" s="13" t="s">
        <v>350</v>
      </c>
    </row>
    <row r="49" spans="1:9" ht="6.95" customHeight="1" x14ac:dyDescent="0.2">
      <c r="A49" s="10"/>
      <c r="F49" s="12"/>
      <c r="G49" s="13"/>
      <c r="H49" s="13"/>
      <c r="I49" s="13"/>
    </row>
    <row r="50" spans="1:9" ht="12" customHeight="1" x14ac:dyDescent="0.2">
      <c r="A50" s="10" t="s">
        <v>81</v>
      </c>
      <c r="B50" s="11" t="s">
        <v>178</v>
      </c>
      <c r="F50" s="12"/>
      <c r="G50" s="13">
        <v>105783.42399999997</v>
      </c>
      <c r="H50" s="13">
        <v>112417.25999999998</v>
      </c>
      <c r="I50" s="13">
        <v>71.009045315006887</v>
      </c>
    </row>
    <row r="51" spans="1:9" ht="12" customHeight="1" x14ac:dyDescent="0.2">
      <c r="A51" s="10" t="s">
        <v>82</v>
      </c>
      <c r="B51" s="11" t="s">
        <v>167</v>
      </c>
      <c r="F51" s="12"/>
      <c r="G51" s="13">
        <v>1464.7059999999999</v>
      </c>
      <c r="H51" s="13">
        <v>177.85500000000002</v>
      </c>
      <c r="I51" s="13">
        <v>0.11234319137915788</v>
      </c>
    </row>
    <row r="52" spans="1:9" ht="6.95" customHeight="1" x14ac:dyDescent="0.2">
      <c r="A52" s="10"/>
      <c r="F52" s="12"/>
      <c r="G52" s="22"/>
      <c r="H52" s="22"/>
      <c r="I52" s="22"/>
    </row>
    <row r="53" spans="1:9" s="1" customFormat="1" ht="12" customHeight="1" x14ac:dyDescent="0.2">
      <c r="A53" s="16" t="s">
        <v>83</v>
      </c>
      <c r="B53" s="47" t="s">
        <v>179</v>
      </c>
      <c r="C53" s="47"/>
      <c r="D53" s="47"/>
      <c r="F53" s="48"/>
      <c r="G53" s="18">
        <v>104318.71799999996</v>
      </c>
      <c r="H53" s="18">
        <v>112239.40499999998</v>
      </c>
      <c r="I53" s="18">
        <v>70.896702123627733</v>
      </c>
    </row>
    <row r="54" spans="1:9" ht="6.95" customHeight="1" x14ac:dyDescent="0.2">
      <c r="A54" s="10"/>
      <c r="F54" s="12"/>
      <c r="G54" s="18"/>
      <c r="H54" s="18"/>
      <c r="I54" s="18"/>
    </row>
    <row r="55" spans="1:9" s="1" customFormat="1" ht="12" customHeight="1" x14ac:dyDescent="0.2">
      <c r="A55" s="16" t="s">
        <v>84</v>
      </c>
      <c r="B55" s="47" t="s">
        <v>180</v>
      </c>
      <c r="C55" s="47"/>
      <c r="D55" s="47"/>
      <c r="F55" s="48"/>
      <c r="G55" s="18">
        <v>1130460.8690000023</v>
      </c>
      <c r="H55" s="18">
        <v>1181130.022000002</v>
      </c>
      <c r="I55" s="18">
        <v>746.06795482395751</v>
      </c>
    </row>
    <row r="56" spans="1:9" ht="12" customHeight="1" x14ac:dyDescent="0.2">
      <c r="A56" s="10" t="s">
        <v>85</v>
      </c>
      <c r="B56" s="11" t="s">
        <v>237</v>
      </c>
      <c r="F56" s="12"/>
      <c r="G56" s="13">
        <v>34420.920999997295</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19890.715999999997</v>
      </c>
      <c r="H58" s="13">
        <v>17088.100000000002</v>
      </c>
      <c r="I58" s="13">
        <v>10.793802190583271</v>
      </c>
    </row>
    <row r="59" spans="1:9" ht="12" customHeight="1" x14ac:dyDescent="0.2">
      <c r="A59" s="10" t="s">
        <v>87</v>
      </c>
      <c r="C59" s="11" t="s">
        <v>239</v>
      </c>
      <c r="F59" s="12"/>
      <c r="G59" s="13">
        <v>19890.715999999997</v>
      </c>
      <c r="H59" s="13">
        <v>17088.100000000002</v>
      </c>
      <c r="I59" s="13">
        <v>10.793802190583271</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t="s">
        <v>350</v>
      </c>
      <c r="H61" s="13" t="s">
        <v>350</v>
      </c>
      <c r="I61" s="13" t="s">
        <v>350</v>
      </c>
    </row>
    <row r="62" spans="1:9" ht="12" customHeight="1" x14ac:dyDescent="0.2">
      <c r="A62" s="20"/>
      <c r="F62" s="41"/>
      <c r="G62" s="13"/>
      <c r="H62" s="13"/>
      <c r="I62" s="13"/>
    </row>
    <row r="63" spans="1:9" ht="12" customHeight="1" x14ac:dyDescent="0.2">
      <c r="A63" s="171" t="s">
        <v>348</v>
      </c>
      <c r="B63" s="171"/>
      <c r="C63" s="171"/>
      <c r="D63" s="171"/>
      <c r="E63" s="171"/>
      <c r="F63" s="171"/>
      <c r="G63" s="171"/>
      <c r="H63" s="171"/>
      <c r="I63" s="171"/>
    </row>
    <row r="64" spans="1:9" ht="15.95" customHeight="1" thickBot="1" x14ac:dyDescent="0.25">
      <c r="A64" s="172" t="s">
        <v>349</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t="s">
        <v>350</v>
      </c>
      <c r="H70" s="13" t="s">
        <v>350</v>
      </c>
      <c r="I70" s="13" t="s">
        <v>350</v>
      </c>
    </row>
    <row r="71" spans="1:9" ht="12" customHeight="1" x14ac:dyDescent="0.2">
      <c r="A71" s="10" t="s">
        <v>251</v>
      </c>
      <c r="C71" s="11" t="s">
        <v>252</v>
      </c>
      <c r="F71" s="12"/>
      <c r="G71" s="13" t="s">
        <v>350</v>
      </c>
      <c r="H71" s="13" t="s">
        <v>350</v>
      </c>
      <c r="I71" s="13" t="s">
        <v>350</v>
      </c>
    </row>
    <row r="72" spans="1:9" ht="12" customHeight="1" x14ac:dyDescent="0.2">
      <c r="A72" s="10" t="s">
        <v>253</v>
      </c>
      <c r="C72" s="11" t="s">
        <v>254</v>
      </c>
      <c r="F72" s="12"/>
      <c r="G72" s="13" t="s">
        <v>350</v>
      </c>
      <c r="H72" s="13" t="s">
        <v>350</v>
      </c>
      <c r="I72" s="13" t="s">
        <v>350</v>
      </c>
    </row>
    <row r="73" spans="1:9" ht="12" customHeight="1" x14ac:dyDescent="0.2">
      <c r="A73" s="10" t="s">
        <v>255</v>
      </c>
      <c r="C73" s="11" t="s">
        <v>256</v>
      </c>
      <c r="F73" s="12"/>
      <c r="G73" s="13" t="s">
        <v>350</v>
      </c>
      <c r="H73" s="13" t="s">
        <v>350</v>
      </c>
      <c r="I73" s="13" t="s">
        <v>350</v>
      </c>
    </row>
    <row r="74" spans="1:9" ht="12" customHeight="1" x14ac:dyDescent="0.2">
      <c r="A74" s="10" t="s">
        <v>257</v>
      </c>
      <c r="C74" s="11" t="s">
        <v>258</v>
      </c>
      <c r="F74" s="12"/>
      <c r="G74" s="13" t="s">
        <v>350</v>
      </c>
      <c r="H74" s="13" t="s">
        <v>350</v>
      </c>
      <c r="I74" s="13" t="s">
        <v>350</v>
      </c>
    </row>
    <row r="75" spans="1:9" ht="12" customHeight="1" x14ac:dyDescent="0.2">
      <c r="A75" s="10" t="s">
        <v>259</v>
      </c>
      <c r="C75" s="11" t="s">
        <v>260</v>
      </c>
      <c r="F75" s="12"/>
      <c r="G75" s="13" t="s">
        <v>350</v>
      </c>
      <c r="H75" s="13" t="s">
        <v>350</v>
      </c>
      <c r="I75" s="13" t="s">
        <v>350</v>
      </c>
    </row>
    <row r="76" spans="1:9" ht="12" customHeight="1" x14ac:dyDescent="0.2">
      <c r="A76" s="10" t="s">
        <v>261</v>
      </c>
      <c r="B76" s="11" t="s">
        <v>184</v>
      </c>
      <c r="F76" s="12"/>
      <c r="G76" s="13">
        <v>116084.69299999993</v>
      </c>
      <c r="H76" s="13">
        <v>114579.30899999994</v>
      </c>
      <c r="I76" s="13">
        <v>72.374716702249955</v>
      </c>
    </row>
    <row r="77" spans="1:9" ht="12" customHeight="1" x14ac:dyDescent="0.2">
      <c r="A77" s="10" t="s">
        <v>262</v>
      </c>
      <c r="C77" s="11" t="s">
        <v>263</v>
      </c>
      <c r="F77" s="12"/>
      <c r="G77" s="13">
        <v>95865.330999999947</v>
      </c>
      <c r="H77" s="13">
        <v>95042.391000000003</v>
      </c>
      <c r="I77" s="13">
        <v>60.034103743193903</v>
      </c>
    </row>
    <row r="78" spans="1:9" ht="12" customHeight="1" x14ac:dyDescent="0.2">
      <c r="A78" s="10" t="s">
        <v>264</v>
      </c>
      <c r="C78" s="11" t="s">
        <v>265</v>
      </c>
      <c r="F78" s="12"/>
      <c r="G78" s="13">
        <v>19989.931</v>
      </c>
      <c r="H78" s="13">
        <v>19368.176000000007</v>
      </c>
      <c r="I78" s="13">
        <v>12.23402604949657</v>
      </c>
    </row>
    <row r="79" spans="1:9" ht="12" customHeight="1" x14ac:dyDescent="0.2">
      <c r="A79" s="10" t="s">
        <v>266</v>
      </c>
      <c r="C79" s="11" t="s">
        <v>267</v>
      </c>
      <c r="F79" s="12"/>
      <c r="G79" s="13">
        <v>229.43100000000001</v>
      </c>
      <c r="H79" s="13">
        <v>168.74200000000002</v>
      </c>
      <c r="I79" s="13">
        <v>0.10658690955948305</v>
      </c>
    </row>
    <row r="80" spans="1:9" ht="12" customHeight="1" x14ac:dyDescent="0.2">
      <c r="A80" s="10" t="s">
        <v>268</v>
      </c>
      <c r="B80" s="11" t="s">
        <v>185</v>
      </c>
      <c r="F80" s="12"/>
      <c r="G80" s="13">
        <v>3566.7779999999993</v>
      </c>
      <c r="H80" s="13">
        <v>3979.5129999999999</v>
      </c>
      <c r="I80" s="13">
        <v>2.5136835655722174</v>
      </c>
    </row>
    <row r="81" spans="1:9" ht="12" customHeight="1" x14ac:dyDescent="0.2">
      <c r="A81" s="10" t="s">
        <v>269</v>
      </c>
      <c r="C81" s="11" t="s">
        <v>187</v>
      </c>
      <c r="F81" s="12"/>
      <c r="G81" s="13">
        <v>9.0589999999999993</v>
      </c>
      <c r="H81" s="13" t="s">
        <v>350</v>
      </c>
      <c r="I81" s="13" t="s">
        <v>350</v>
      </c>
    </row>
    <row r="82" spans="1:9" ht="12" customHeight="1" x14ac:dyDescent="0.2">
      <c r="A82" s="10" t="s">
        <v>270</v>
      </c>
      <c r="C82" s="11" t="s">
        <v>188</v>
      </c>
      <c r="F82" s="12"/>
      <c r="G82" s="13">
        <v>3557.7189999999991</v>
      </c>
      <c r="H82" s="13">
        <v>3979.5129999999999</v>
      </c>
      <c r="I82" s="13">
        <v>2.5136835655722174</v>
      </c>
    </row>
    <row r="83" spans="1:9" ht="12" customHeight="1" x14ac:dyDescent="0.2">
      <c r="A83" s="10" t="s">
        <v>271</v>
      </c>
      <c r="B83" s="11" t="s">
        <v>186</v>
      </c>
      <c r="F83" s="12"/>
      <c r="G83" s="13">
        <v>1326342.0479999997</v>
      </c>
      <c r="H83" s="13">
        <v>1319549.1469999994</v>
      </c>
      <c r="I83" s="13">
        <v>833.50123615094049</v>
      </c>
    </row>
    <row r="84" spans="1:9" ht="12" customHeight="1" x14ac:dyDescent="0.2">
      <c r="A84" s="10" t="s">
        <v>272</v>
      </c>
      <c r="C84" s="11" t="s">
        <v>187</v>
      </c>
      <c r="F84" s="12"/>
      <c r="G84" s="13">
        <v>1284671.7949999988</v>
      </c>
      <c r="H84" s="13">
        <v>1277914.1669999997</v>
      </c>
      <c r="I84" s="13">
        <v>807.20224806397414</v>
      </c>
    </row>
    <row r="85" spans="1:9" ht="12" customHeight="1" x14ac:dyDescent="0.2">
      <c r="A85" s="10" t="s">
        <v>273</v>
      </c>
      <c r="D85" s="11" t="s">
        <v>274</v>
      </c>
      <c r="F85" s="12"/>
      <c r="G85" s="13">
        <v>45779.910000000011</v>
      </c>
      <c r="H85" s="13">
        <v>45454.94000000001</v>
      </c>
      <c r="I85" s="13">
        <v>28.711889030660586</v>
      </c>
    </row>
    <row r="86" spans="1:9" ht="12" customHeight="1" x14ac:dyDescent="0.2">
      <c r="A86" s="10" t="s">
        <v>275</v>
      </c>
      <c r="D86" s="11" t="s">
        <v>276</v>
      </c>
      <c r="F86" s="12"/>
      <c r="G86" s="13">
        <v>516516.96199999994</v>
      </c>
      <c r="H86" s="13">
        <v>523252.81799999997</v>
      </c>
      <c r="I86" s="13">
        <v>330.51582172138916</v>
      </c>
    </row>
    <row r="87" spans="1:9" ht="12" customHeight="1" x14ac:dyDescent="0.2">
      <c r="A87" s="10" t="s">
        <v>277</v>
      </c>
      <c r="E87" s="2" t="s">
        <v>278</v>
      </c>
      <c r="F87" s="12"/>
      <c r="G87" s="13">
        <v>350389.15399999992</v>
      </c>
      <c r="H87" s="13">
        <v>370184.45299999998</v>
      </c>
      <c r="I87" s="13">
        <v>233.82925894109175</v>
      </c>
    </row>
    <row r="88" spans="1:9" ht="12" customHeight="1" x14ac:dyDescent="0.2">
      <c r="A88" s="10" t="s">
        <v>279</v>
      </c>
      <c r="D88" s="11" t="s">
        <v>280</v>
      </c>
      <c r="F88" s="12"/>
      <c r="G88" s="13">
        <v>311833.58400000003</v>
      </c>
      <c r="H88" s="13">
        <v>286987.30300000007</v>
      </c>
      <c r="I88" s="13">
        <v>181.27727364604519</v>
      </c>
    </row>
    <row r="89" spans="1:9" ht="12" customHeight="1" x14ac:dyDescent="0.2">
      <c r="A89" s="10" t="s">
        <v>281</v>
      </c>
      <c r="D89" s="11" t="s">
        <v>282</v>
      </c>
      <c r="F89" s="12"/>
      <c r="G89" s="13">
        <v>380300.33100000001</v>
      </c>
      <c r="H89" s="13">
        <v>387841.68099999998</v>
      </c>
      <c r="I89" s="13">
        <v>244.98255429083972</v>
      </c>
    </row>
    <row r="90" spans="1:9" ht="12" customHeight="1" x14ac:dyDescent="0.2">
      <c r="A90" s="10" t="s">
        <v>283</v>
      </c>
      <c r="D90" s="11" t="s">
        <v>284</v>
      </c>
      <c r="F90" s="12"/>
      <c r="G90" s="13">
        <v>11765.445</v>
      </c>
      <c r="H90" s="13">
        <v>10943.760999999999</v>
      </c>
      <c r="I90" s="13">
        <v>6.9126931288452065</v>
      </c>
    </row>
    <row r="91" spans="1:9" ht="12" customHeight="1" x14ac:dyDescent="0.2">
      <c r="A91" s="10" t="s">
        <v>285</v>
      </c>
      <c r="D91" s="11" t="s">
        <v>286</v>
      </c>
      <c r="F91" s="12"/>
      <c r="G91" s="13">
        <v>1918.9600000000003</v>
      </c>
      <c r="H91" s="13">
        <v>2075.7939999999999</v>
      </c>
      <c r="I91" s="13">
        <v>1.3111878924163372</v>
      </c>
    </row>
    <row r="92" spans="1:9" ht="12" customHeight="1" x14ac:dyDescent="0.2">
      <c r="A92" s="10" t="s">
        <v>287</v>
      </c>
      <c r="D92" s="11" t="s">
        <v>288</v>
      </c>
      <c r="F92" s="12"/>
      <c r="G92" s="13">
        <v>16556.602999999999</v>
      </c>
      <c r="H92" s="13">
        <v>21357.869999999995</v>
      </c>
      <c r="I92" s="13">
        <v>13.490828353777935</v>
      </c>
    </row>
    <row r="93" spans="1:9" ht="12" customHeight="1" x14ac:dyDescent="0.2">
      <c r="A93" s="10" t="s">
        <v>289</v>
      </c>
      <c r="C93" s="11" t="s">
        <v>188</v>
      </c>
      <c r="F93" s="12"/>
      <c r="G93" s="13">
        <v>41670.252999999982</v>
      </c>
      <c r="H93" s="13">
        <v>41634.980000000003</v>
      </c>
      <c r="I93" s="13">
        <v>26.298988086966407</v>
      </c>
    </row>
    <row r="94" spans="1:9" ht="6.95" customHeight="1" x14ac:dyDescent="0.2">
      <c r="A94" s="10"/>
      <c r="F94" s="12"/>
      <c r="G94" s="13"/>
      <c r="H94" s="13"/>
      <c r="I94" s="13"/>
    </row>
    <row r="95" spans="1:9" ht="12" customHeight="1" x14ac:dyDescent="0.2">
      <c r="A95" s="10" t="s">
        <v>290</v>
      </c>
      <c r="B95" s="11" t="s">
        <v>189</v>
      </c>
      <c r="F95" s="12"/>
      <c r="G95" s="13">
        <v>1445993.5189999992</v>
      </c>
      <c r="H95" s="13">
        <v>1438107.969</v>
      </c>
      <c r="I95" s="13">
        <v>908.38963641876273</v>
      </c>
    </row>
    <row r="96" spans="1:9" ht="12" customHeight="1" x14ac:dyDescent="0.2">
      <c r="A96" s="10" t="s">
        <v>291</v>
      </c>
      <c r="B96" s="11" t="s">
        <v>167</v>
      </c>
      <c r="F96" s="12"/>
      <c r="G96" s="13">
        <v>392065.77600000001</v>
      </c>
      <c r="H96" s="13">
        <v>398785.44199999998</v>
      </c>
      <c r="I96" s="13">
        <v>251.89524741968492</v>
      </c>
    </row>
    <row r="97" spans="1:9" ht="6.95" customHeight="1" x14ac:dyDescent="0.2">
      <c r="A97" s="10"/>
      <c r="F97" s="12"/>
      <c r="G97" s="22"/>
      <c r="H97" s="22"/>
      <c r="I97" s="22"/>
    </row>
    <row r="98" spans="1:9" s="1" customFormat="1" ht="12" customHeight="1" x14ac:dyDescent="0.2">
      <c r="A98" s="16" t="s">
        <v>292</v>
      </c>
      <c r="B98" s="47" t="s">
        <v>190</v>
      </c>
      <c r="C98" s="47"/>
      <c r="D98" s="47"/>
      <c r="F98" s="48"/>
      <c r="G98" s="18">
        <v>1053927.7429999991</v>
      </c>
      <c r="H98" s="18">
        <v>1039322.527</v>
      </c>
      <c r="I98" s="18">
        <v>656.49438899907784</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1077.8560000000002</v>
      </c>
      <c r="H100" s="13">
        <v>1824.4910000000002</v>
      </c>
      <c r="I100" s="13">
        <v>1.1524508255744912</v>
      </c>
    </row>
    <row r="101" spans="1:9" ht="12" customHeight="1" x14ac:dyDescent="0.2">
      <c r="A101" s="10" t="s">
        <v>294</v>
      </c>
      <c r="B101" s="11" t="s">
        <v>173</v>
      </c>
      <c r="F101" s="12"/>
      <c r="G101" s="13">
        <v>111182.94600000001</v>
      </c>
      <c r="H101" s="13">
        <v>77607.262000000002</v>
      </c>
      <c r="I101" s="13">
        <v>49.021098576247205</v>
      </c>
    </row>
    <row r="102" spans="1:9" ht="12" customHeight="1" x14ac:dyDescent="0.2">
      <c r="A102" s="10" t="s">
        <v>295</v>
      </c>
      <c r="C102" s="11" t="s">
        <v>187</v>
      </c>
      <c r="F102" s="12"/>
      <c r="G102" s="13">
        <v>110390.66600000001</v>
      </c>
      <c r="H102" s="13">
        <v>76962.587</v>
      </c>
      <c r="I102" s="13">
        <v>48.613885695516508</v>
      </c>
    </row>
    <row r="103" spans="1:9" ht="12" customHeight="1" x14ac:dyDescent="0.2">
      <c r="A103" s="10" t="s">
        <v>296</v>
      </c>
      <c r="D103" s="64" t="s">
        <v>274</v>
      </c>
      <c r="F103" s="12"/>
      <c r="G103" s="13">
        <v>5453.6930000000011</v>
      </c>
      <c r="H103" s="13">
        <v>15734.592000000001</v>
      </c>
      <c r="I103" s="13">
        <v>9.9388506386042934</v>
      </c>
    </row>
    <row r="104" spans="1:9" ht="12" customHeight="1" x14ac:dyDescent="0.2">
      <c r="A104" s="10" t="s">
        <v>297</v>
      </c>
      <c r="D104" s="11" t="s">
        <v>298</v>
      </c>
      <c r="F104" s="12"/>
      <c r="G104" s="13">
        <v>103463.25900000002</v>
      </c>
      <c r="H104" s="13">
        <v>61038.59</v>
      </c>
      <c r="I104" s="13">
        <v>38.555396237856414</v>
      </c>
    </row>
    <row r="105" spans="1:9" ht="12" customHeight="1" x14ac:dyDescent="0.2">
      <c r="A105" s="10" t="s">
        <v>299</v>
      </c>
      <c r="D105" s="11" t="s">
        <v>300</v>
      </c>
      <c r="F105" s="12"/>
      <c r="G105" s="13">
        <v>1464.7059999999999</v>
      </c>
      <c r="H105" s="13">
        <v>177.85500000000002</v>
      </c>
      <c r="I105" s="13">
        <v>0.11234319137915788</v>
      </c>
    </row>
    <row r="106" spans="1:9" ht="12" customHeight="1" x14ac:dyDescent="0.2">
      <c r="A106" s="10" t="s">
        <v>301</v>
      </c>
      <c r="D106" s="11" t="s">
        <v>286</v>
      </c>
      <c r="F106" s="12"/>
      <c r="G106" s="13">
        <v>9.0079999999999991</v>
      </c>
      <c r="H106" s="13">
        <v>11.55</v>
      </c>
      <c r="I106" s="13">
        <v>7.295627676642622E-3</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792.28</v>
      </c>
      <c r="H108" s="13">
        <v>644.67499999999995</v>
      </c>
      <c r="I108" s="13">
        <v>0.40721288073069972</v>
      </c>
    </row>
    <row r="109" spans="1:9" ht="12" customHeight="1" x14ac:dyDescent="0.2">
      <c r="A109" s="10" t="s">
        <v>304</v>
      </c>
      <c r="B109" s="11" t="s">
        <v>192</v>
      </c>
      <c r="F109" s="12"/>
      <c r="G109" s="13">
        <v>1.2</v>
      </c>
      <c r="H109" s="13">
        <v>1.4159999999999999</v>
      </c>
      <c r="I109" s="13">
        <v>8.9442500347410839E-4</v>
      </c>
    </row>
    <row r="110" spans="1:9" ht="12" customHeight="1" x14ac:dyDescent="0.2">
      <c r="A110" s="10" t="s">
        <v>305</v>
      </c>
      <c r="B110" s="11" t="s">
        <v>193</v>
      </c>
      <c r="F110" s="12"/>
      <c r="G110" s="13">
        <v>156.751</v>
      </c>
      <c r="H110" s="13">
        <v>345.53100000000001</v>
      </c>
      <c r="I110" s="13">
        <v>0.21825675556173174</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112418.75300000001</v>
      </c>
      <c r="H113" s="13">
        <v>79778.7</v>
      </c>
      <c r="I113" s="13">
        <v>50.392700582386901</v>
      </c>
    </row>
    <row r="114" spans="1:9" ht="12" customHeight="1" x14ac:dyDescent="0.2">
      <c r="A114" s="10" t="s">
        <v>308</v>
      </c>
      <c r="B114" s="11" t="s">
        <v>167</v>
      </c>
      <c r="F114" s="12"/>
      <c r="G114" s="13">
        <v>1464.7059999999999</v>
      </c>
      <c r="H114" s="13">
        <v>177.85500000000002</v>
      </c>
      <c r="I114" s="13">
        <v>0.11234319137915788</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110954.04700000001</v>
      </c>
      <c r="H116" s="18">
        <v>79600.845000000001</v>
      </c>
      <c r="I116" s="18">
        <v>50.28035739100774</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1164881.7899999996</v>
      </c>
      <c r="H118" s="18">
        <v>1118923.3720000004</v>
      </c>
      <c r="I118" s="18">
        <v>706.77474639008551</v>
      </c>
    </row>
    <row r="119" spans="1:9" ht="12" customHeight="1" x14ac:dyDescent="0.2">
      <c r="A119" s="10" t="s">
        <v>312</v>
      </c>
      <c r="B119" s="11" t="s">
        <v>313</v>
      </c>
      <c r="F119" s="12"/>
      <c r="G119" s="13" t="s">
        <v>350</v>
      </c>
      <c r="H119" s="13">
        <v>62206.650000001537</v>
      </c>
      <c r="I119" s="13">
        <v>39.293208433871996</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v>5881.5959999999995</v>
      </c>
      <c r="H121" s="13">
        <v>10548.812</v>
      </c>
      <c r="I121" s="13">
        <v>6.6632211933246586</v>
      </c>
    </row>
    <row r="122" spans="1:9" ht="12" customHeight="1" x14ac:dyDescent="0.2">
      <c r="A122" s="10" t="s">
        <v>315</v>
      </c>
      <c r="C122" s="11" t="s">
        <v>239</v>
      </c>
      <c r="F122" s="12"/>
      <c r="G122" s="13">
        <v>5881.5959999999995</v>
      </c>
      <c r="H122" s="13">
        <v>10548.812</v>
      </c>
      <c r="I122" s="13">
        <v>6.6632211933246586</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34" orientation="portrait" useFirstPageNumber="1" r:id="rId1"/>
  <headerFooter alignWithMargins="0">
    <oddHeader>&amp;C&amp;8- &amp;P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Normal="100" workbookViewId="0"/>
  </sheetViews>
  <sheetFormatPr baseColWidth="10" defaultColWidth="11.42578125" defaultRowHeight="11.25" x14ac:dyDescent="0.2"/>
  <cols>
    <col min="1" max="1" width="3.28515625" style="11" customWidth="1"/>
    <col min="2" max="2" width="0.85546875" style="11" customWidth="1"/>
    <col min="3" max="3" width="20.7109375" style="11" customWidth="1"/>
    <col min="4" max="4" width="10.28515625" style="11" customWidth="1"/>
    <col min="5" max="16" width="10.28515625" style="2" customWidth="1"/>
    <col min="17" max="17" width="3.28515625" style="2" customWidth="1"/>
    <col min="18" max="16384" width="11.42578125" style="2"/>
  </cols>
  <sheetData>
    <row r="1" spans="1:17" x14ac:dyDescent="0.2">
      <c r="A1" s="173" t="s">
        <v>0</v>
      </c>
      <c r="B1" s="173"/>
      <c r="C1" s="173"/>
      <c r="D1" s="173"/>
      <c r="E1" s="173"/>
      <c r="F1" s="173"/>
      <c r="G1" s="173"/>
      <c r="H1" s="173"/>
      <c r="I1" s="173"/>
      <c r="J1" s="1" t="s">
        <v>1</v>
      </c>
    </row>
    <row r="2" spans="1:17" ht="15.95" customHeight="1" thickBot="1" x14ac:dyDescent="0.25">
      <c r="A2" s="3"/>
      <c r="B2" s="3"/>
      <c r="C2" s="3"/>
      <c r="D2" s="3"/>
      <c r="E2" s="3"/>
      <c r="F2" s="3"/>
      <c r="G2" s="3"/>
      <c r="H2" s="3"/>
      <c r="I2" s="3"/>
      <c r="J2" s="4"/>
      <c r="K2" s="4"/>
      <c r="L2" s="4"/>
      <c r="M2" s="4"/>
      <c r="N2" s="4"/>
      <c r="O2" s="4"/>
      <c r="P2" s="4"/>
      <c r="Q2" s="4"/>
    </row>
    <row r="3" spans="1:17" ht="15" customHeight="1" x14ac:dyDescent="0.2">
      <c r="A3" s="174" t="s">
        <v>2</v>
      </c>
      <c r="B3" s="205" t="s">
        <v>3</v>
      </c>
      <c r="C3" s="206"/>
      <c r="D3" s="211" t="s">
        <v>4</v>
      </c>
      <c r="E3" s="156" t="s">
        <v>5</v>
      </c>
      <c r="F3" s="156" t="s">
        <v>6</v>
      </c>
      <c r="G3" s="156" t="s">
        <v>7</v>
      </c>
      <c r="H3" s="156" t="s">
        <v>8</v>
      </c>
      <c r="I3" s="159" t="s">
        <v>9</v>
      </c>
      <c r="J3" s="212" t="s">
        <v>10</v>
      </c>
      <c r="K3" s="156" t="s">
        <v>11</v>
      </c>
      <c r="L3" s="156" t="s">
        <v>12</v>
      </c>
      <c r="M3" s="156" t="s">
        <v>13</v>
      </c>
      <c r="N3" s="156" t="s">
        <v>14</v>
      </c>
      <c r="O3" s="156" t="s">
        <v>15</v>
      </c>
      <c r="P3" s="156" t="s">
        <v>16</v>
      </c>
      <c r="Q3" s="177" t="s">
        <v>2</v>
      </c>
    </row>
    <row r="4" spans="1:17" ht="15" customHeight="1" x14ac:dyDescent="0.2">
      <c r="A4" s="196"/>
      <c r="B4" s="207"/>
      <c r="C4" s="208"/>
      <c r="D4" s="181"/>
      <c r="E4" s="183"/>
      <c r="F4" s="183"/>
      <c r="G4" s="183"/>
      <c r="H4" s="183"/>
      <c r="I4" s="187"/>
      <c r="J4" s="175"/>
      <c r="K4" s="183"/>
      <c r="L4" s="183"/>
      <c r="M4" s="183"/>
      <c r="N4" s="183"/>
      <c r="O4" s="183"/>
      <c r="P4" s="183"/>
      <c r="Q4" s="187"/>
    </row>
    <row r="5" spans="1:17" ht="15" customHeight="1" x14ac:dyDescent="0.2">
      <c r="A5" s="196"/>
      <c r="B5" s="207"/>
      <c r="C5" s="208"/>
      <c r="D5" s="181"/>
      <c r="E5" s="183"/>
      <c r="F5" s="183"/>
      <c r="G5" s="183"/>
      <c r="H5" s="183"/>
      <c r="I5" s="187"/>
      <c r="J5" s="175"/>
      <c r="K5" s="183"/>
      <c r="L5" s="183"/>
      <c r="M5" s="183"/>
      <c r="N5" s="183"/>
      <c r="O5" s="183"/>
      <c r="P5" s="183"/>
      <c r="Q5" s="187"/>
    </row>
    <row r="6" spans="1:17" ht="15" customHeight="1" x14ac:dyDescent="0.2">
      <c r="A6" s="196"/>
      <c r="B6" s="207"/>
      <c r="C6" s="208"/>
      <c r="D6" s="181"/>
      <c r="E6" s="183"/>
      <c r="F6" s="183"/>
      <c r="G6" s="183"/>
      <c r="H6" s="183"/>
      <c r="I6" s="187"/>
      <c r="J6" s="175"/>
      <c r="K6" s="183"/>
      <c r="L6" s="183"/>
      <c r="M6" s="183"/>
      <c r="N6" s="183"/>
      <c r="O6" s="183"/>
      <c r="P6" s="183"/>
      <c r="Q6" s="187"/>
    </row>
    <row r="7" spans="1:17" ht="15" customHeight="1" thickBot="1" x14ac:dyDescent="0.25">
      <c r="A7" s="197"/>
      <c r="B7" s="209"/>
      <c r="C7" s="210"/>
      <c r="D7" s="182"/>
      <c r="E7" s="184"/>
      <c r="F7" s="184"/>
      <c r="G7" s="184"/>
      <c r="H7" s="184"/>
      <c r="I7" s="188"/>
      <c r="J7" s="176"/>
      <c r="K7" s="184"/>
      <c r="L7" s="184"/>
      <c r="M7" s="184"/>
      <c r="N7" s="184"/>
      <c r="O7" s="184"/>
      <c r="P7" s="184"/>
      <c r="Q7" s="188"/>
    </row>
    <row r="8" spans="1:17" ht="39.950000000000003" customHeight="1" x14ac:dyDescent="0.2">
      <c r="A8" s="5"/>
      <c r="B8" s="6"/>
      <c r="C8" s="6"/>
      <c r="D8" s="6"/>
      <c r="E8" s="6"/>
      <c r="F8" s="6"/>
      <c r="G8" s="6"/>
      <c r="H8" s="6"/>
      <c r="I8" s="7" t="s">
        <v>17</v>
      </c>
      <c r="J8" s="8" t="s">
        <v>18</v>
      </c>
      <c r="K8" s="9"/>
      <c r="L8" s="9"/>
      <c r="M8" s="9"/>
      <c r="N8" s="9"/>
      <c r="O8" s="9"/>
      <c r="P8" s="9"/>
      <c r="Q8" s="9"/>
    </row>
    <row r="9" spans="1:17" ht="12" customHeight="1" x14ac:dyDescent="0.2">
      <c r="A9" s="10" t="s">
        <v>19</v>
      </c>
      <c r="C9" s="12" t="s">
        <v>20</v>
      </c>
      <c r="D9" s="13">
        <v>121118.58200000001</v>
      </c>
      <c r="E9" s="13">
        <v>85052.059000000008</v>
      </c>
      <c r="F9" s="13">
        <v>343.512</v>
      </c>
      <c r="G9" s="13">
        <v>221493.41899999999</v>
      </c>
      <c r="H9" s="13">
        <v>428007.57199999999</v>
      </c>
      <c r="I9" s="13">
        <v>26480.027999999998</v>
      </c>
      <c r="J9" s="13">
        <v>23567.878000000001</v>
      </c>
      <c r="K9" s="13">
        <v>1989.3489999999999</v>
      </c>
      <c r="L9" s="13">
        <v>28469.377</v>
      </c>
      <c r="M9" s="13">
        <v>456476.94899999996</v>
      </c>
      <c r="N9" s="13">
        <v>1453.183</v>
      </c>
      <c r="O9" s="13">
        <v>455023.76599999995</v>
      </c>
      <c r="P9" s="13" t="s">
        <v>350</v>
      </c>
      <c r="Q9" s="14" t="s">
        <v>19</v>
      </c>
    </row>
    <row r="10" spans="1:17" ht="12" customHeight="1" x14ac:dyDescent="0.2">
      <c r="A10" s="10" t="s">
        <v>21</v>
      </c>
      <c r="C10" s="12" t="s">
        <v>22</v>
      </c>
      <c r="D10" s="13">
        <v>42690.776999999995</v>
      </c>
      <c r="E10" s="13">
        <v>24397.712</v>
      </c>
      <c r="F10" s="13">
        <v>293.05700000000002</v>
      </c>
      <c r="G10" s="13">
        <v>102723.62399999998</v>
      </c>
      <c r="H10" s="13">
        <v>170105.17000000007</v>
      </c>
      <c r="I10" s="13">
        <v>10237.168</v>
      </c>
      <c r="J10" s="13">
        <v>8956.9389999999985</v>
      </c>
      <c r="K10" s="13">
        <v>298.95</v>
      </c>
      <c r="L10" s="13">
        <v>10626.737999999999</v>
      </c>
      <c r="M10" s="13">
        <v>180731.90800000005</v>
      </c>
      <c r="N10" s="13">
        <v>942.88599999999997</v>
      </c>
      <c r="O10" s="13">
        <v>179789.02200000006</v>
      </c>
      <c r="P10" s="13">
        <v>4111.0380000000005</v>
      </c>
      <c r="Q10" s="14" t="s">
        <v>21</v>
      </c>
    </row>
    <row r="11" spans="1:17" ht="12" customHeight="1" x14ac:dyDescent="0.2">
      <c r="A11" s="10" t="s">
        <v>23</v>
      </c>
      <c r="C11" s="12" t="s">
        <v>24</v>
      </c>
      <c r="D11" s="13">
        <v>38857.529999999992</v>
      </c>
      <c r="E11" s="13">
        <v>29060.358999999997</v>
      </c>
      <c r="F11" s="13" t="s">
        <v>350</v>
      </c>
      <c r="G11" s="13">
        <v>113946.774</v>
      </c>
      <c r="H11" s="13">
        <v>181864.66300000006</v>
      </c>
      <c r="I11" s="13">
        <v>940.72799999999984</v>
      </c>
      <c r="J11" s="13" t="s">
        <v>350</v>
      </c>
      <c r="K11" s="13">
        <v>10355.020999999999</v>
      </c>
      <c r="L11" s="13">
        <v>11354.914999999997</v>
      </c>
      <c r="M11" s="13">
        <v>193219.57800000004</v>
      </c>
      <c r="N11" s="13">
        <v>2057.7629999999999</v>
      </c>
      <c r="O11" s="13">
        <v>191161.81500000003</v>
      </c>
      <c r="P11" s="13" t="s">
        <v>350</v>
      </c>
      <c r="Q11" s="14" t="s">
        <v>23</v>
      </c>
    </row>
    <row r="12" spans="1:17" ht="12" customHeight="1" x14ac:dyDescent="0.2">
      <c r="A12" s="10" t="s">
        <v>25</v>
      </c>
      <c r="C12" s="12" t="s">
        <v>26</v>
      </c>
      <c r="D12" s="13">
        <v>16740.767</v>
      </c>
      <c r="E12" s="13">
        <v>7631.5059999999967</v>
      </c>
      <c r="F12" s="13">
        <v>13.711</v>
      </c>
      <c r="G12" s="13">
        <v>36619.978999999999</v>
      </c>
      <c r="H12" s="13">
        <v>61005.963000000011</v>
      </c>
      <c r="I12" s="13">
        <v>4548.3329999999996</v>
      </c>
      <c r="J12" s="13">
        <v>4133.1030000000001</v>
      </c>
      <c r="K12" s="13">
        <v>723.13</v>
      </c>
      <c r="L12" s="13">
        <v>5271.4629999999997</v>
      </c>
      <c r="M12" s="13">
        <v>66277.426000000007</v>
      </c>
      <c r="N12" s="13">
        <v>116.721</v>
      </c>
      <c r="O12" s="13">
        <v>66160.705000000002</v>
      </c>
      <c r="P12" s="13" t="s">
        <v>350</v>
      </c>
      <c r="Q12" s="14" t="s">
        <v>25</v>
      </c>
    </row>
    <row r="13" spans="1:17" ht="12" customHeight="1" x14ac:dyDescent="0.2">
      <c r="A13" s="10" t="s">
        <v>27</v>
      </c>
      <c r="C13" s="12" t="s">
        <v>28</v>
      </c>
      <c r="D13" s="13">
        <v>28069.251</v>
      </c>
      <c r="E13" s="13">
        <v>18271.429</v>
      </c>
      <c r="F13" s="13">
        <v>281.66300000000001</v>
      </c>
      <c r="G13" s="13">
        <v>65730.343000000008</v>
      </c>
      <c r="H13" s="13">
        <v>112352.686</v>
      </c>
      <c r="I13" s="13">
        <v>6286.5689999999995</v>
      </c>
      <c r="J13" s="13">
        <v>5623.8009999999995</v>
      </c>
      <c r="K13" s="13">
        <v>566.428</v>
      </c>
      <c r="L13" s="13">
        <v>14907.997000000003</v>
      </c>
      <c r="M13" s="13">
        <v>127260.68300000002</v>
      </c>
      <c r="N13" s="13">
        <v>905.38800000000003</v>
      </c>
      <c r="O13" s="13">
        <v>126355.29500000001</v>
      </c>
      <c r="P13" s="13" t="s">
        <v>350</v>
      </c>
      <c r="Q13" s="14" t="s">
        <v>27</v>
      </c>
    </row>
    <row r="14" spans="1:17" ht="6" customHeight="1" x14ac:dyDescent="0.2">
      <c r="A14" s="10"/>
      <c r="B14" s="2"/>
      <c r="C14" s="15"/>
      <c r="D14" s="13"/>
      <c r="E14" s="13"/>
      <c r="F14" s="13"/>
      <c r="G14" s="13"/>
      <c r="H14" s="13"/>
      <c r="I14" s="13"/>
      <c r="J14" s="13"/>
      <c r="K14" s="13"/>
      <c r="L14" s="13"/>
      <c r="M14" s="13"/>
      <c r="N14" s="13"/>
      <c r="O14" s="13"/>
      <c r="P14" s="13"/>
      <c r="Q14" s="14"/>
    </row>
    <row r="15" spans="1:17" ht="12" customHeight="1" x14ac:dyDescent="0.2">
      <c r="A15" s="16" t="s">
        <v>29</v>
      </c>
      <c r="B15" s="1"/>
      <c r="C15" s="17" t="s">
        <v>30</v>
      </c>
      <c r="D15" s="18">
        <v>247476.90699999998</v>
      </c>
      <c r="E15" s="18">
        <v>164413.065</v>
      </c>
      <c r="F15" s="18">
        <v>931.94299999999998</v>
      </c>
      <c r="G15" s="18">
        <v>540514.13899999997</v>
      </c>
      <c r="H15" s="18">
        <v>953336.05400000012</v>
      </c>
      <c r="I15" s="18">
        <v>48492.826000000001</v>
      </c>
      <c r="J15" s="18">
        <v>42281.720999999998</v>
      </c>
      <c r="K15" s="18">
        <v>13932.877999999999</v>
      </c>
      <c r="L15" s="18">
        <v>70630.490000000005</v>
      </c>
      <c r="M15" s="18">
        <v>1023966.544</v>
      </c>
      <c r="N15" s="18">
        <v>5475.9409999999998</v>
      </c>
      <c r="O15" s="18">
        <v>1018490.603</v>
      </c>
      <c r="P15" s="18" t="s">
        <v>350</v>
      </c>
      <c r="Q15" s="19" t="s">
        <v>29</v>
      </c>
    </row>
    <row r="16" spans="1:17" ht="39.950000000000003" customHeight="1" x14ac:dyDescent="0.2">
      <c r="A16" s="20"/>
      <c r="B16" s="2"/>
      <c r="C16" s="21"/>
      <c r="D16" s="22"/>
      <c r="E16" s="22"/>
      <c r="F16" s="22"/>
      <c r="G16" s="22"/>
      <c r="H16" s="22"/>
      <c r="I16" s="23" t="s">
        <v>31</v>
      </c>
      <c r="J16" s="24" t="s">
        <v>32</v>
      </c>
      <c r="K16" s="22"/>
      <c r="L16" s="22"/>
      <c r="M16" s="22"/>
      <c r="N16" s="22"/>
      <c r="O16" s="22"/>
      <c r="P16" s="25"/>
      <c r="Q16" s="26"/>
    </row>
    <row r="17" spans="1:17" ht="12" customHeight="1" x14ac:dyDescent="0.2">
      <c r="A17" s="10" t="s">
        <v>33</v>
      </c>
      <c r="B17" s="2"/>
      <c r="C17" s="15" t="s">
        <v>34</v>
      </c>
      <c r="D17" s="13">
        <v>22536.795999999995</v>
      </c>
      <c r="E17" s="13">
        <v>19119.730000000003</v>
      </c>
      <c r="F17" s="13">
        <v>53.076999999999998</v>
      </c>
      <c r="G17" s="13">
        <v>57518.701000000008</v>
      </c>
      <c r="H17" s="13">
        <v>99228.304000000004</v>
      </c>
      <c r="I17" s="13">
        <v>2960.8290000000002</v>
      </c>
      <c r="J17" s="13">
        <v>2610.9920000000002</v>
      </c>
      <c r="K17" s="13">
        <v>907.6</v>
      </c>
      <c r="L17" s="13">
        <v>3925.2670000000003</v>
      </c>
      <c r="M17" s="13">
        <v>103153.57100000003</v>
      </c>
      <c r="N17" s="13">
        <v>25467.447</v>
      </c>
      <c r="O17" s="13">
        <v>77686.124000000025</v>
      </c>
      <c r="P17" s="13" t="s">
        <v>350</v>
      </c>
      <c r="Q17" s="14" t="s">
        <v>33</v>
      </c>
    </row>
    <row r="18" spans="1:17" ht="12" customHeight="1" x14ac:dyDescent="0.2">
      <c r="A18" s="10" t="s">
        <v>35</v>
      </c>
      <c r="B18" s="2"/>
      <c r="C18" s="15" t="s">
        <v>36</v>
      </c>
      <c r="D18" s="13">
        <v>17577.309000000001</v>
      </c>
      <c r="E18" s="13">
        <v>20317.627999999993</v>
      </c>
      <c r="F18" s="13">
        <v>7.8840000000000003</v>
      </c>
      <c r="G18" s="13">
        <v>53114.485999999997</v>
      </c>
      <c r="H18" s="13">
        <v>91017.306999999986</v>
      </c>
      <c r="I18" s="13">
        <v>7572.8329999999996</v>
      </c>
      <c r="J18" s="13">
        <v>6709.6140000000005</v>
      </c>
      <c r="K18" s="13">
        <v>2133.6570000000002</v>
      </c>
      <c r="L18" s="13">
        <v>9706.49</v>
      </c>
      <c r="M18" s="13">
        <v>100723.79699999999</v>
      </c>
      <c r="N18" s="13">
        <v>21154.624</v>
      </c>
      <c r="O18" s="13">
        <v>79569.172999999995</v>
      </c>
      <c r="P18" s="13" t="s">
        <v>350</v>
      </c>
      <c r="Q18" s="14" t="s">
        <v>35</v>
      </c>
    </row>
    <row r="19" spans="1:17" ht="12" customHeight="1" x14ac:dyDescent="0.2">
      <c r="A19" s="10" t="s">
        <v>37</v>
      </c>
      <c r="B19" s="2"/>
      <c r="C19" s="15" t="s">
        <v>38</v>
      </c>
      <c r="D19" s="13">
        <v>28874.476000000002</v>
      </c>
      <c r="E19" s="13">
        <v>15914.130000000003</v>
      </c>
      <c r="F19" s="13" t="s">
        <v>350</v>
      </c>
      <c r="G19" s="13">
        <v>81372.701000000001</v>
      </c>
      <c r="H19" s="13">
        <v>126161.30699999999</v>
      </c>
      <c r="I19" s="13">
        <v>6126.598</v>
      </c>
      <c r="J19" s="13">
        <v>4648.4130000000005</v>
      </c>
      <c r="K19" s="13">
        <v>870.04900000000009</v>
      </c>
      <c r="L19" s="13">
        <v>6996.7320000000018</v>
      </c>
      <c r="M19" s="13">
        <v>133158.03900000002</v>
      </c>
      <c r="N19" s="13">
        <v>38419.224999999999</v>
      </c>
      <c r="O19" s="13">
        <v>94738.814000000013</v>
      </c>
      <c r="P19" s="13">
        <v>2227.5489999999409</v>
      </c>
      <c r="Q19" s="14" t="s">
        <v>37</v>
      </c>
    </row>
    <row r="20" spans="1:17" ht="12" customHeight="1" x14ac:dyDescent="0.2">
      <c r="A20" s="10" t="s">
        <v>39</v>
      </c>
      <c r="B20" s="2"/>
      <c r="C20" s="15" t="s">
        <v>40</v>
      </c>
      <c r="D20" s="13">
        <v>19295.006000000001</v>
      </c>
      <c r="E20" s="13">
        <v>11890.818000000001</v>
      </c>
      <c r="F20" s="13">
        <v>53.119</v>
      </c>
      <c r="G20" s="13">
        <v>57778.72800000001</v>
      </c>
      <c r="H20" s="13">
        <v>89017.671000000002</v>
      </c>
      <c r="I20" s="13">
        <v>2920.0859999999998</v>
      </c>
      <c r="J20" s="13">
        <v>2461.37</v>
      </c>
      <c r="K20" s="13">
        <v>66.667000000000002</v>
      </c>
      <c r="L20" s="13">
        <v>2986.7529999999997</v>
      </c>
      <c r="M20" s="13">
        <v>92004.423999999999</v>
      </c>
      <c r="N20" s="13">
        <v>23417.065999999999</v>
      </c>
      <c r="O20" s="13">
        <v>68587.358000000007</v>
      </c>
      <c r="P20" s="13" t="s">
        <v>350</v>
      </c>
      <c r="Q20" s="14" t="s">
        <v>39</v>
      </c>
    </row>
    <row r="21" spans="1:17" ht="12" customHeight="1" x14ac:dyDescent="0.2">
      <c r="A21" s="10" t="s">
        <v>41</v>
      </c>
      <c r="B21" s="2"/>
      <c r="C21" s="15" t="s">
        <v>42</v>
      </c>
      <c r="D21" s="13">
        <v>17235.957000000002</v>
      </c>
      <c r="E21" s="13">
        <v>11088.121999999999</v>
      </c>
      <c r="F21" s="13">
        <v>544.41899999999998</v>
      </c>
      <c r="G21" s="13">
        <v>48749.796000000002</v>
      </c>
      <c r="H21" s="13">
        <v>77618.294000000009</v>
      </c>
      <c r="I21" s="13">
        <v>8575.0340000000015</v>
      </c>
      <c r="J21" s="13">
        <v>7437.9089999999997</v>
      </c>
      <c r="K21" s="13">
        <v>483.06</v>
      </c>
      <c r="L21" s="13">
        <v>9058.094000000001</v>
      </c>
      <c r="M21" s="13">
        <v>86676.388000000006</v>
      </c>
      <c r="N21" s="13">
        <v>18310.638999999999</v>
      </c>
      <c r="O21" s="13">
        <v>68365.749000000011</v>
      </c>
      <c r="P21" s="13" t="s">
        <v>350</v>
      </c>
      <c r="Q21" s="14" t="s">
        <v>41</v>
      </c>
    </row>
    <row r="22" spans="1:17" ht="12" customHeight="1" x14ac:dyDescent="0.2">
      <c r="A22" s="10" t="s">
        <v>43</v>
      </c>
      <c r="B22" s="2"/>
      <c r="C22" s="15" t="s">
        <v>44</v>
      </c>
      <c r="D22" s="13">
        <v>22260.386999999999</v>
      </c>
      <c r="E22" s="13">
        <v>30635.141</v>
      </c>
      <c r="F22" s="13">
        <v>122.73399999999999</v>
      </c>
      <c r="G22" s="13">
        <v>73457.834000000003</v>
      </c>
      <c r="H22" s="13">
        <v>126476.09599999998</v>
      </c>
      <c r="I22" s="13">
        <v>2692.7640000000006</v>
      </c>
      <c r="J22" s="13">
        <v>2118.4090000000001</v>
      </c>
      <c r="K22" s="13">
        <v>1532.3969999999999</v>
      </c>
      <c r="L22" s="13">
        <v>6225.1610000000001</v>
      </c>
      <c r="M22" s="13">
        <v>132701.25699999993</v>
      </c>
      <c r="N22" s="13">
        <v>24053.306</v>
      </c>
      <c r="O22" s="13">
        <v>108647.95099999993</v>
      </c>
      <c r="P22" s="13" t="s">
        <v>350</v>
      </c>
      <c r="Q22" s="14" t="s">
        <v>43</v>
      </c>
    </row>
    <row r="23" spans="1:17" ht="6" customHeight="1" x14ac:dyDescent="0.2">
      <c r="A23" s="10"/>
      <c r="B23" s="2"/>
      <c r="C23" s="15"/>
      <c r="D23" s="13"/>
      <c r="E23" s="13"/>
      <c r="F23" s="13"/>
      <c r="G23" s="13"/>
      <c r="H23" s="13"/>
      <c r="I23" s="13"/>
      <c r="J23" s="13"/>
      <c r="K23" s="13"/>
      <c r="L23" s="13"/>
      <c r="M23" s="13"/>
      <c r="N23" s="13"/>
      <c r="O23" s="13"/>
      <c r="P23" s="13"/>
      <c r="Q23" s="14"/>
    </row>
    <row r="24" spans="1:17" ht="12" customHeight="1" x14ac:dyDescent="0.2">
      <c r="A24" s="10" t="s">
        <v>45</v>
      </c>
      <c r="B24" s="2"/>
      <c r="C24" s="15" t="s">
        <v>46</v>
      </c>
      <c r="D24" s="13">
        <v>21929.531000000003</v>
      </c>
      <c r="E24" s="13">
        <v>28320.444999999996</v>
      </c>
      <c r="F24" s="13">
        <v>135.40199999999999</v>
      </c>
      <c r="G24" s="13">
        <v>62873.459000000003</v>
      </c>
      <c r="H24" s="13">
        <v>113258.83700000001</v>
      </c>
      <c r="I24" s="13">
        <v>4382.7310000000007</v>
      </c>
      <c r="J24" s="13">
        <v>3267.8589999999999</v>
      </c>
      <c r="K24" s="13">
        <v>20.995999999999999</v>
      </c>
      <c r="L24" s="13">
        <v>4403.7270000000008</v>
      </c>
      <c r="M24" s="13">
        <v>117662.56400000003</v>
      </c>
      <c r="N24" s="13">
        <v>31638.25</v>
      </c>
      <c r="O24" s="13">
        <v>86024.314000000028</v>
      </c>
      <c r="P24" s="13" t="s">
        <v>350</v>
      </c>
      <c r="Q24" s="14" t="s">
        <v>45</v>
      </c>
    </row>
    <row r="25" spans="1:17" s="1" customFormat="1" ht="12" customHeight="1" x14ac:dyDescent="0.2">
      <c r="A25" s="10" t="s">
        <v>47</v>
      </c>
      <c r="C25" s="15" t="s">
        <v>48</v>
      </c>
      <c r="D25" s="13">
        <v>15766.202000000001</v>
      </c>
      <c r="E25" s="13">
        <v>17618.752999999997</v>
      </c>
      <c r="F25" s="13">
        <v>273.959</v>
      </c>
      <c r="G25" s="13">
        <v>34375.439000000006</v>
      </c>
      <c r="H25" s="13">
        <v>68034.353000000003</v>
      </c>
      <c r="I25" s="13">
        <v>2548.9769999999999</v>
      </c>
      <c r="J25" s="13">
        <v>2032.4609999999998</v>
      </c>
      <c r="K25" s="13">
        <v>5545.3099999999995</v>
      </c>
      <c r="L25" s="13">
        <v>8094.2870000000003</v>
      </c>
      <c r="M25" s="13">
        <v>76128.640000000014</v>
      </c>
      <c r="N25" s="13">
        <v>19871.838</v>
      </c>
      <c r="O25" s="13">
        <v>56256.802000000011</v>
      </c>
      <c r="P25" s="13" t="s">
        <v>350</v>
      </c>
      <c r="Q25" s="14" t="s">
        <v>47</v>
      </c>
    </row>
    <row r="26" spans="1:17" ht="12" customHeight="1" x14ac:dyDescent="0.2">
      <c r="A26" s="10" t="s">
        <v>49</v>
      </c>
      <c r="B26" s="2"/>
      <c r="C26" s="15" t="s">
        <v>50</v>
      </c>
      <c r="D26" s="13">
        <v>13879.484</v>
      </c>
      <c r="E26" s="13">
        <v>10727.025000000003</v>
      </c>
      <c r="F26" s="13">
        <v>27.46</v>
      </c>
      <c r="G26" s="13">
        <v>30046.191999999992</v>
      </c>
      <c r="H26" s="13">
        <v>54680.161000000015</v>
      </c>
      <c r="I26" s="13">
        <v>2234.6840000000002</v>
      </c>
      <c r="J26" s="13">
        <v>576.73099999999999</v>
      </c>
      <c r="K26" s="13">
        <v>3.6559999999999997</v>
      </c>
      <c r="L26" s="13">
        <v>2238.34</v>
      </c>
      <c r="M26" s="13">
        <v>56918.501000000018</v>
      </c>
      <c r="N26" s="13">
        <v>15986.737000000001</v>
      </c>
      <c r="O26" s="13">
        <v>40931.764000000017</v>
      </c>
      <c r="P26" s="13">
        <v>699.47299999998359</v>
      </c>
      <c r="Q26" s="14" t="s">
        <v>49</v>
      </c>
    </row>
    <row r="27" spans="1:17" ht="12" customHeight="1" x14ac:dyDescent="0.2">
      <c r="A27" s="10" t="s">
        <v>51</v>
      </c>
      <c r="B27" s="2"/>
      <c r="C27" s="15" t="s">
        <v>52</v>
      </c>
      <c r="D27" s="13">
        <v>22628.118000000002</v>
      </c>
      <c r="E27" s="13">
        <v>17577.407999999996</v>
      </c>
      <c r="F27" s="13">
        <v>278.02600000000001</v>
      </c>
      <c r="G27" s="13">
        <v>51562.187000000005</v>
      </c>
      <c r="H27" s="13">
        <v>92045.739000000001</v>
      </c>
      <c r="I27" s="13">
        <v>5179.8670000000011</v>
      </c>
      <c r="J27" s="13">
        <v>3973.0700000000006</v>
      </c>
      <c r="K27" s="13">
        <v>43.548999999999999</v>
      </c>
      <c r="L27" s="13">
        <v>5223.4160000000011</v>
      </c>
      <c r="M27" s="13">
        <v>97269.154999999999</v>
      </c>
      <c r="N27" s="13">
        <v>28030.754000000001</v>
      </c>
      <c r="O27" s="13">
        <v>69238.400999999998</v>
      </c>
      <c r="P27" s="13">
        <v>205.75899999996182</v>
      </c>
      <c r="Q27" s="14" t="s">
        <v>51</v>
      </c>
    </row>
    <row r="28" spans="1:17" ht="12" customHeight="1" x14ac:dyDescent="0.2">
      <c r="A28" s="10" t="s">
        <v>53</v>
      </c>
      <c r="B28" s="2"/>
      <c r="C28" s="15" t="s">
        <v>54</v>
      </c>
      <c r="D28" s="13">
        <v>15330.060999999998</v>
      </c>
      <c r="E28" s="13">
        <v>14972.053000000002</v>
      </c>
      <c r="F28" s="13">
        <v>149.084</v>
      </c>
      <c r="G28" s="13">
        <v>42681.778999999995</v>
      </c>
      <c r="H28" s="13">
        <v>73132.977000000014</v>
      </c>
      <c r="I28" s="13">
        <v>7085.9849999999988</v>
      </c>
      <c r="J28" s="13">
        <v>5488.0929999999989</v>
      </c>
      <c r="K28" s="13">
        <v>28.55</v>
      </c>
      <c r="L28" s="13">
        <v>7114.5349999999989</v>
      </c>
      <c r="M28" s="13">
        <v>80247.512000000032</v>
      </c>
      <c r="N28" s="13">
        <v>20903.893</v>
      </c>
      <c r="O28" s="13">
        <v>59343.619000000035</v>
      </c>
      <c r="P28" s="13">
        <v>888.9719999999943</v>
      </c>
      <c r="Q28" s="14" t="s">
        <v>53</v>
      </c>
    </row>
    <row r="29" spans="1:17" ht="12" customHeight="1" x14ac:dyDescent="0.2">
      <c r="A29" s="10" t="s">
        <v>55</v>
      </c>
      <c r="C29" s="12" t="s">
        <v>56</v>
      </c>
      <c r="D29" s="13">
        <v>11428.395999999997</v>
      </c>
      <c r="E29" s="13">
        <v>8887.098</v>
      </c>
      <c r="F29" s="13">
        <v>80.731999999999999</v>
      </c>
      <c r="G29" s="13">
        <v>19140.911</v>
      </c>
      <c r="H29" s="13">
        <v>39537.136999999988</v>
      </c>
      <c r="I29" s="13">
        <v>2125.1290000000004</v>
      </c>
      <c r="J29" s="13">
        <v>1768.7270000000001</v>
      </c>
      <c r="K29" s="13">
        <v>3050.6460000000002</v>
      </c>
      <c r="L29" s="13">
        <v>5175.7750000000005</v>
      </c>
      <c r="M29" s="13">
        <v>44712.912000000004</v>
      </c>
      <c r="N29" s="13">
        <v>8688.4040000000005</v>
      </c>
      <c r="O29" s="13">
        <v>36024.508000000002</v>
      </c>
      <c r="P29" s="13" t="s">
        <v>350</v>
      </c>
      <c r="Q29" s="14" t="s">
        <v>55</v>
      </c>
    </row>
    <row r="30" spans="1:17" ht="6" customHeight="1" x14ac:dyDescent="0.2">
      <c r="A30" s="10"/>
      <c r="C30" s="12"/>
      <c r="D30" s="13"/>
      <c r="E30" s="13"/>
      <c r="F30" s="13"/>
      <c r="G30" s="13"/>
      <c r="H30" s="13"/>
      <c r="I30" s="13"/>
      <c r="J30" s="13"/>
      <c r="K30" s="13"/>
      <c r="L30" s="13"/>
      <c r="M30" s="13"/>
      <c r="N30" s="13"/>
      <c r="O30" s="13"/>
      <c r="P30" s="13"/>
      <c r="Q30" s="14"/>
    </row>
    <row r="31" spans="1:17" ht="12" customHeight="1" x14ac:dyDescent="0.2">
      <c r="A31" s="10" t="s">
        <v>57</v>
      </c>
      <c r="C31" s="12" t="s">
        <v>58</v>
      </c>
      <c r="D31" s="13">
        <v>21928.348999999998</v>
      </c>
      <c r="E31" s="13">
        <v>17352.819</v>
      </c>
      <c r="F31" s="13">
        <v>186.67699999999999</v>
      </c>
      <c r="G31" s="13">
        <v>56767.493999999999</v>
      </c>
      <c r="H31" s="13">
        <v>96235.339000000036</v>
      </c>
      <c r="I31" s="13">
        <v>2116.3389999999999</v>
      </c>
      <c r="J31" s="13">
        <v>1700.1559999999999</v>
      </c>
      <c r="K31" s="13">
        <v>7335.5569999999998</v>
      </c>
      <c r="L31" s="13">
        <v>9451.8959999999988</v>
      </c>
      <c r="M31" s="13">
        <v>105687.23500000002</v>
      </c>
      <c r="N31" s="13">
        <v>25060.811999999998</v>
      </c>
      <c r="O31" s="13">
        <v>80626.42300000001</v>
      </c>
      <c r="P31" s="13" t="s">
        <v>350</v>
      </c>
      <c r="Q31" s="14" t="s">
        <v>57</v>
      </c>
    </row>
    <row r="32" spans="1:17" ht="12" customHeight="1" x14ac:dyDescent="0.2">
      <c r="A32" s="10" t="s">
        <v>59</v>
      </c>
      <c r="C32" s="12" t="s">
        <v>60</v>
      </c>
      <c r="D32" s="13">
        <v>16818.061999999998</v>
      </c>
      <c r="E32" s="13">
        <v>9498.5819999999967</v>
      </c>
      <c r="F32" s="13">
        <v>133.88800000000001</v>
      </c>
      <c r="G32" s="13">
        <v>44102.380999999994</v>
      </c>
      <c r="H32" s="13">
        <v>70552.913</v>
      </c>
      <c r="I32" s="13">
        <v>4784.4929999999995</v>
      </c>
      <c r="J32" s="13">
        <v>3636.2130000000002</v>
      </c>
      <c r="K32" s="13">
        <v>174.30500000000001</v>
      </c>
      <c r="L32" s="13">
        <v>5058.7979999999998</v>
      </c>
      <c r="M32" s="13">
        <v>75611.710999999996</v>
      </c>
      <c r="N32" s="13">
        <v>23599.877999999997</v>
      </c>
      <c r="O32" s="13">
        <v>52011.832999999999</v>
      </c>
      <c r="P32" s="13">
        <v>674.72500000003492</v>
      </c>
      <c r="Q32" s="14" t="s">
        <v>59</v>
      </c>
    </row>
    <row r="33" spans="1:17" ht="12" customHeight="1" x14ac:dyDescent="0.2">
      <c r="A33" s="10" t="s">
        <v>61</v>
      </c>
      <c r="C33" s="12" t="s">
        <v>62</v>
      </c>
      <c r="D33" s="13">
        <v>16537.405999999999</v>
      </c>
      <c r="E33" s="13">
        <v>7917.2479999999996</v>
      </c>
      <c r="F33" s="13">
        <v>182.74100000000001</v>
      </c>
      <c r="G33" s="13">
        <v>41333.771000000001</v>
      </c>
      <c r="H33" s="13">
        <v>65971.165999999997</v>
      </c>
      <c r="I33" s="13">
        <v>2797.5439999999999</v>
      </c>
      <c r="J33" s="13">
        <v>1864.3850000000002</v>
      </c>
      <c r="K33" s="13">
        <v>431.60599999999999</v>
      </c>
      <c r="L33" s="13">
        <v>3512.8930000000005</v>
      </c>
      <c r="M33" s="13">
        <v>69484.059000000008</v>
      </c>
      <c r="N33" s="13">
        <v>21076.915000000001</v>
      </c>
      <c r="O33" s="13">
        <v>48407.144000000008</v>
      </c>
      <c r="P33" s="13" t="s">
        <v>350</v>
      </c>
      <c r="Q33" s="14" t="s">
        <v>61</v>
      </c>
    </row>
    <row r="34" spans="1:17" ht="12" customHeight="1" x14ac:dyDescent="0.2">
      <c r="A34" s="10" t="s">
        <v>63</v>
      </c>
      <c r="B34" s="2"/>
      <c r="C34" s="15" t="s">
        <v>64</v>
      </c>
      <c r="D34" s="13">
        <v>21857.916000000001</v>
      </c>
      <c r="E34" s="13">
        <v>9909.7790000000005</v>
      </c>
      <c r="F34" s="13">
        <v>83.590999999999994</v>
      </c>
      <c r="G34" s="13">
        <v>61853.81</v>
      </c>
      <c r="H34" s="13">
        <v>93705.096000000005</v>
      </c>
      <c r="I34" s="13">
        <v>5821.1570000000002</v>
      </c>
      <c r="J34" s="13">
        <v>4143.0889999999999</v>
      </c>
      <c r="K34" s="13">
        <v>2974.4199999999996</v>
      </c>
      <c r="L34" s="13">
        <v>8795.5770000000011</v>
      </c>
      <c r="M34" s="13">
        <v>102500.67300000001</v>
      </c>
      <c r="N34" s="13">
        <v>26086.787</v>
      </c>
      <c r="O34" s="13">
        <v>76413.886000000013</v>
      </c>
      <c r="P34" s="13" t="s">
        <v>350</v>
      </c>
      <c r="Q34" s="14" t="s">
        <v>63</v>
      </c>
    </row>
    <row r="35" spans="1:17" ht="12" customHeight="1" x14ac:dyDescent="0.2">
      <c r="A35" s="10" t="s">
        <v>65</v>
      </c>
      <c r="B35" s="2"/>
      <c r="C35" s="15" t="s">
        <v>66</v>
      </c>
      <c r="D35" s="13">
        <v>19680.406999999999</v>
      </c>
      <c r="E35" s="13">
        <v>9212.19</v>
      </c>
      <c r="F35" s="13">
        <v>270.52300000000002</v>
      </c>
      <c r="G35" s="13">
        <v>61840.242000000006</v>
      </c>
      <c r="H35" s="13">
        <v>91003.362000000008</v>
      </c>
      <c r="I35" s="13">
        <v>6732.6409999999996</v>
      </c>
      <c r="J35" s="13">
        <v>6239.2869999999994</v>
      </c>
      <c r="K35" s="13">
        <v>7716.8779999999997</v>
      </c>
      <c r="L35" s="13">
        <v>14449.519</v>
      </c>
      <c r="M35" s="13">
        <v>105452.88099999999</v>
      </c>
      <c r="N35" s="13">
        <v>27196.721999999998</v>
      </c>
      <c r="O35" s="13">
        <v>78256.159</v>
      </c>
      <c r="P35" s="13" t="s">
        <v>350</v>
      </c>
      <c r="Q35" s="14" t="s">
        <v>65</v>
      </c>
    </row>
    <row r="36" spans="1:17" ht="6" customHeight="1" x14ac:dyDescent="0.2">
      <c r="A36" s="10"/>
      <c r="B36" s="2"/>
      <c r="C36" s="15"/>
      <c r="D36" s="13"/>
      <c r="E36" s="13"/>
      <c r="F36" s="13"/>
      <c r="G36" s="13"/>
      <c r="H36" s="13"/>
      <c r="I36" s="13"/>
      <c r="J36" s="13"/>
      <c r="K36" s="13"/>
      <c r="L36" s="13"/>
      <c r="M36" s="13"/>
      <c r="N36" s="13"/>
      <c r="O36" s="13"/>
      <c r="P36" s="13"/>
      <c r="Q36" s="14"/>
    </row>
    <row r="37" spans="1:17" s="1" customFormat="1" ht="12" customHeight="1" x14ac:dyDescent="0.2">
      <c r="A37" s="16" t="s">
        <v>67</v>
      </c>
      <c r="C37" s="17" t="s">
        <v>30</v>
      </c>
      <c r="D37" s="18">
        <v>325563.86300000001</v>
      </c>
      <c r="E37" s="18">
        <v>260958.96899999998</v>
      </c>
      <c r="F37" s="18">
        <v>2583.3160000000003</v>
      </c>
      <c r="G37" s="18">
        <v>878569.91099999996</v>
      </c>
      <c r="H37" s="18">
        <v>1467676.0589999997</v>
      </c>
      <c r="I37" s="18">
        <v>76657.691000000021</v>
      </c>
      <c r="J37" s="18">
        <v>60676.778000000006</v>
      </c>
      <c r="K37" s="18">
        <v>33318.902999999998</v>
      </c>
      <c r="L37" s="18">
        <v>112417.25999999998</v>
      </c>
      <c r="M37" s="18">
        <v>1580093.3190000001</v>
      </c>
      <c r="N37" s="18">
        <v>398963.2969999999</v>
      </c>
      <c r="O37" s="18">
        <v>1181130.0219999999</v>
      </c>
      <c r="P37" s="18" t="s">
        <v>350</v>
      </c>
      <c r="Q37" s="19" t="s">
        <v>67</v>
      </c>
    </row>
    <row r="38" spans="1:17" ht="39.950000000000003" customHeight="1" x14ac:dyDescent="0.2">
      <c r="A38" s="20"/>
      <c r="B38" s="2"/>
      <c r="C38" s="21"/>
      <c r="D38" s="22"/>
      <c r="E38" s="22"/>
      <c r="F38" s="22"/>
      <c r="G38" s="22"/>
      <c r="H38" s="22"/>
      <c r="I38" s="23" t="s">
        <v>68</v>
      </c>
      <c r="J38" s="24" t="s">
        <v>69</v>
      </c>
      <c r="K38" s="22"/>
      <c r="L38" s="22"/>
      <c r="M38" s="22"/>
      <c r="N38" s="22"/>
      <c r="O38" s="22"/>
      <c r="P38" s="25"/>
      <c r="Q38" s="26"/>
    </row>
    <row r="39" spans="1:17" ht="12" customHeight="1" x14ac:dyDescent="0.2">
      <c r="A39" s="10" t="s">
        <v>70</v>
      </c>
      <c r="B39" s="2"/>
      <c r="C39" s="15" t="s">
        <v>34</v>
      </c>
      <c r="D39" s="13">
        <v>47901.638000000006</v>
      </c>
      <c r="E39" s="13">
        <v>40676.876000000011</v>
      </c>
      <c r="F39" s="13">
        <v>732.29000000000019</v>
      </c>
      <c r="G39" s="13">
        <v>104630.21299999999</v>
      </c>
      <c r="H39" s="13">
        <v>193941.01700000034</v>
      </c>
      <c r="I39" s="13">
        <v>28863.055999999997</v>
      </c>
      <c r="J39" s="13">
        <v>25186.636999999992</v>
      </c>
      <c r="K39" s="13">
        <v>1158.0599999999997</v>
      </c>
      <c r="L39" s="13">
        <v>31793.180999999993</v>
      </c>
      <c r="M39" s="13">
        <v>225734.19800000018</v>
      </c>
      <c r="N39" s="13">
        <v>29968.047000000013</v>
      </c>
      <c r="O39" s="13">
        <v>195766.15100000016</v>
      </c>
      <c r="P39" s="13" t="s">
        <v>350</v>
      </c>
      <c r="Q39" s="14" t="s">
        <v>70</v>
      </c>
    </row>
    <row r="40" spans="1:17" ht="12" customHeight="1" x14ac:dyDescent="0.2">
      <c r="A40" s="10" t="s">
        <v>71</v>
      </c>
      <c r="B40" s="2"/>
      <c r="C40" s="15" t="s">
        <v>36</v>
      </c>
      <c r="D40" s="13">
        <v>42082.940999999999</v>
      </c>
      <c r="E40" s="13">
        <v>34213.874000000003</v>
      </c>
      <c r="F40" s="13">
        <v>258.31599999999997</v>
      </c>
      <c r="G40" s="13">
        <v>89870.406000000046</v>
      </c>
      <c r="H40" s="13">
        <v>166425.53699999984</v>
      </c>
      <c r="I40" s="13">
        <v>19917.727000000003</v>
      </c>
      <c r="J40" s="13">
        <v>17726.060000000001</v>
      </c>
      <c r="K40" s="13">
        <v>2275.9409999999998</v>
      </c>
      <c r="L40" s="13">
        <v>22193.753000000004</v>
      </c>
      <c r="M40" s="13">
        <v>188619.28999999983</v>
      </c>
      <c r="N40" s="13">
        <v>22674.911</v>
      </c>
      <c r="O40" s="13">
        <v>165944.37899999984</v>
      </c>
      <c r="P40" s="13" t="s">
        <v>350</v>
      </c>
      <c r="Q40" s="14" t="s">
        <v>71</v>
      </c>
    </row>
    <row r="41" spans="1:17" ht="12" customHeight="1" x14ac:dyDescent="0.2">
      <c r="A41" s="10" t="s">
        <v>72</v>
      </c>
      <c r="B41" s="2"/>
      <c r="C41" s="15" t="s">
        <v>38</v>
      </c>
      <c r="D41" s="13">
        <v>73377.455000000045</v>
      </c>
      <c r="E41" s="13">
        <v>37778.27600000002</v>
      </c>
      <c r="F41" s="13">
        <v>484.64400000000001</v>
      </c>
      <c r="G41" s="13">
        <v>154846.17299999998</v>
      </c>
      <c r="H41" s="13">
        <v>266486.54800000007</v>
      </c>
      <c r="I41" s="13">
        <v>34789.097000000002</v>
      </c>
      <c r="J41" s="13">
        <v>28669.368999999992</v>
      </c>
      <c r="K41" s="13">
        <v>2545.2879999999991</v>
      </c>
      <c r="L41" s="13">
        <v>37715.81900000001</v>
      </c>
      <c r="M41" s="13">
        <v>304202.36699999985</v>
      </c>
      <c r="N41" s="13">
        <v>42453.316999999995</v>
      </c>
      <c r="O41" s="13">
        <v>261749.04999999987</v>
      </c>
      <c r="P41" s="13" t="s">
        <v>350</v>
      </c>
      <c r="Q41" s="14" t="s">
        <v>72</v>
      </c>
    </row>
    <row r="42" spans="1:17" ht="12" customHeight="1" x14ac:dyDescent="0.2">
      <c r="A42" s="10" t="s">
        <v>73</v>
      </c>
      <c r="B42" s="2"/>
      <c r="C42" s="15" t="s">
        <v>40</v>
      </c>
      <c r="D42" s="13">
        <v>40394.455000000031</v>
      </c>
      <c r="E42" s="13">
        <v>24960.799999999999</v>
      </c>
      <c r="F42" s="13">
        <v>384.35599999999999</v>
      </c>
      <c r="G42" s="13">
        <v>112847.62899999996</v>
      </c>
      <c r="H42" s="13">
        <v>178587.24000000002</v>
      </c>
      <c r="I42" s="13">
        <v>18112.921000000002</v>
      </c>
      <c r="J42" s="13">
        <v>14818.558999999997</v>
      </c>
      <c r="K42" s="13">
        <v>1121.9980000000003</v>
      </c>
      <c r="L42" s="13">
        <v>19234.919000000005</v>
      </c>
      <c r="M42" s="13">
        <v>197822.15899999993</v>
      </c>
      <c r="N42" s="13">
        <v>27322.111999999997</v>
      </c>
      <c r="O42" s="13">
        <v>170500.04699999993</v>
      </c>
      <c r="P42" s="13" t="s">
        <v>350</v>
      </c>
      <c r="Q42" s="14" t="s">
        <v>73</v>
      </c>
    </row>
    <row r="43" spans="1:17" ht="12" customHeight="1" x14ac:dyDescent="0.2">
      <c r="A43" s="10" t="s">
        <v>74</v>
      </c>
      <c r="B43" s="2"/>
      <c r="C43" s="15" t="s">
        <v>42</v>
      </c>
      <c r="D43" s="13">
        <v>37602.074000000015</v>
      </c>
      <c r="E43" s="13">
        <v>23973.770000000004</v>
      </c>
      <c r="F43" s="13">
        <v>765.15200000000004</v>
      </c>
      <c r="G43" s="13">
        <v>75981.038</v>
      </c>
      <c r="H43" s="13">
        <v>138322.03400000001</v>
      </c>
      <c r="I43" s="13">
        <v>22271.130999999998</v>
      </c>
      <c r="J43" s="13">
        <v>20123.544999999995</v>
      </c>
      <c r="K43" s="13">
        <v>684.60200000000009</v>
      </c>
      <c r="L43" s="13">
        <v>22956.058999999994</v>
      </c>
      <c r="M43" s="13">
        <v>161278.09300000002</v>
      </c>
      <c r="N43" s="13">
        <v>19900.343000000004</v>
      </c>
      <c r="O43" s="13">
        <v>141377.75000000003</v>
      </c>
      <c r="P43" s="13" t="s">
        <v>350</v>
      </c>
      <c r="Q43" s="14" t="s">
        <v>74</v>
      </c>
    </row>
    <row r="44" spans="1:17" ht="12" customHeight="1" x14ac:dyDescent="0.2">
      <c r="A44" s="10" t="s">
        <v>75</v>
      </c>
      <c r="C44" s="15" t="s">
        <v>44</v>
      </c>
      <c r="D44" s="13">
        <v>58552.06200000002</v>
      </c>
      <c r="E44" s="13">
        <v>50914.27100000003</v>
      </c>
      <c r="F44" s="13">
        <v>548.75399999999991</v>
      </c>
      <c r="G44" s="13">
        <v>123041.76</v>
      </c>
      <c r="H44" s="13">
        <v>233056.8470000001</v>
      </c>
      <c r="I44" s="13">
        <v>28212.413999999993</v>
      </c>
      <c r="J44" s="13">
        <v>24747.552999999996</v>
      </c>
      <c r="K44" s="13">
        <v>2163.2779999999993</v>
      </c>
      <c r="L44" s="13">
        <v>32375.692000000003</v>
      </c>
      <c r="M44" s="13">
        <v>265432.53900000011</v>
      </c>
      <c r="N44" s="13">
        <v>27954.516999999996</v>
      </c>
      <c r="O44" s="13">
        <v>237478.02200000011</v>
      </c>
      <c r="P44" s="13" t="s">
        <v>350</v>
      </c>
      <c r="Q44" s="14" t="s">
        <v>75</v>
      </c>
    </row>
    <row r="45" spans="1:17" ht="6" customHeight="1" x14ac:dyDescent="0.2">
      <c r="A45" s="10"/>
      <c r="C45" s="15"/>
      <c r="D45" s="13"/>
      <c r="E45" s="13"/>
      <c r="F45" s="13"/>
      <c r="G45" s="13"/>
      <c r="H45" s="13"/>
      <c r="I45" s="13"/>
      <c r="J45" s="13"/>
      <c r="K45" s="13"/>
      <c r="L45" s="13"/>
      <c r="M45" s="13"/>
      <c r="N45" s="13"/>
      <c r="O45" s="13"/>
      <c r="P45" s="13"/>
      <c r="Q45" s="14"/>
    </row>
    <row r="46" spans="1:17" ht="12" customHeight="1" x14ac:dyDescent="0.2">
      <c r="A46" s="10" t="s">
        <v>76</v>
      </c>
      <c r="B46" s="2"/>
      <c r="C46" s="15" t="s">
        <v>46</v>
      </c>
      <c r="D46" s="13">
        <v>64720.553000000014</v>
      </c>
      <c r="E46" s="13">
        <v>51589.890999999989</v>
      </c>
      <c r="F46" s="13">
        <v>367.29599999999994</v>
      </c>
      <c r="G46" s="13">
        <v>113776.87400000003</v>
      </c>
      <c r="H46" s="13">
        <v>230454.61400000023</v>
      </c>
      <c r="I46" s="13">
        <v>23144.82499999999</v>
      </c>
      <c r="J46" s="13">
        <v>19467.393</v>
      </c>
      <c r="K46" s="13">
        <v>1073.876</v>
      </c>
      <c r="L46" s="13">
        <v>24224.212999999989</v>
      </c>
      <c r="M46" s="13">
        <v>254678.82700000016</v>
      </c>
      <c r="N46" s="13">
        <v>36049.427999999993</v>
      </c>
      <c r="O46" s="13">
        <v>218629.39900000018</v>
      </c>
      <c r="P46" s="13" t="s">
        <v>350</v>
      </c>
      <c r="Q46" s="14" t="s">
        <v>76</v>
      </c>
    </row>
    <row r="47" spans="1:17" ht="12" customHeight="1" x14ac:dyDescent="0.2">
      <c r="A47" s="10" t="s">
        <v>77</v>
      </c>
      <c r="B47" s="2"/>
      <c r="C47" s="15" t="s">
        <v>48</v>
      </c>
      <c r="D47" s="13">
        <v>35810.697000000015</v>
      </c>
      <c r="E47" s="13">
        <v>27919.625</v>
      </c>
      <c r="F47" s="13">
        <v>786.61300000000017</v>
      </c>
      <c r="G47" s="13">
        <v>65011.237999999998</v>
      </c>
      <c r="H47" s="13">
        <v>129528.17300000001</v>
      </c>
      <c r="I47" s="13">
        <v>12291.762999999997</v>
      </c>
      <c r="J47" s="13">
        <v>9559.8269999999957</v>
      </c>
      <c r="K47" s="13">
        <v>5749.1459999999997</v>
      </c>
      <c r="L47" s="13">
        <v>18040.908999999992</v>
      </c>
      <c r="M47" s="13">
        <v>147569.08199999997</v>
      </c>
      <c r="N47" s="13">
        <v>24324.846000000005</v>
      </c>
      <c r="O47" s="13">
        <v>123244.23599999996</v>
      </c>
      <c r="P47" s="13" t="s">
        <v>350</v>
      </c>
      <c r="Q47" s="14" t="s">
        <v>77</v>
      </c>
    </row>
    <row r="48" spans="1:17" ht="12" customHeight="1" x14ac:dyDescent="0.2">
      <c r="A48" s="10" t="s">
        <v>78</v>
      </c>
      <c r="B48" s="2"/>
      <c r="C48" s="15" t="s">
        <v>50</v>
      </c>
      <c r="D48" s="13">
        <v>32170.136000000006</v>
      </c>
      <c r="E48" s="13">
        <v>23097.003000000012</v>
      </c>
      <c r="F48" s="13">
        <v>137.06800000000001</v>
      </c>
      <c r="G48" s="13">
        <v>53917.428000000022</v>
      </c>
      <c r="H48" s="13">
        <v>109321.63500000005</v>
      </c>
      <c r="I48" s="13">
        <v>9454.15</v>
      </c>
      <c r="J48" s="13">
        <v>6999.806999999998</v>
      </c>
      <c r="K48" s="13">
        <v>39.004999999999995</v>
      </c>
      <c r="L48" s="13">
        <v>9493.1550000000007</v>
      </c>
      <c r="M48" s="13">
        <v>118814.7900000001</v>
      </c>
      <c r="N48" s="13">
        <v>18548.327000000001</v>
      </c>
      <c r="O48" s="13">
        <v>100266.46300000009</v>
      </c>
      <c r="P48" s="13" t="s">
        <v>350</v>
      </c>
      <c r="Q48" s="14" t="s">
        <v>78</v>
      </c>
    </row>
    <row r="49" spans="1:17" ht="12" customHeight="1" x14ac:dyDescent="0.2">
      <c r="A49" s="10" t="s">
        <v>79</v>
      </c>
      <c r="B49" s="2"/>
      <c r="C49" s="15" t="s">
        <v>52</v>
      </c>
      <c r="D49" s="13">
        <v>58739.243999999999</v>
      </c>
      <c r="E49" s="13">
        <v>37457.766999999963</v>
      </c>
      <c r="F49" s="13">
        <v>888.08900000000017</v>
      </c>
      <c r="G49" s="13">
        <v>97133.333999999988</v>
      </c>
      <c r="H49" s="13">
        <v>194218.43399999986</v>
      </c>
      <c r="I49" s="13">
        <v>22493.744999999995</v>
      </c>
      <c r="J49" s="13">
        <v>17865.849000000002</v>
      </c>
      <c r="K49" s="13">
        <v>459.04599999999999</v>
      </c>
      <c r="L49" s="13">
        <v>22952.957000000009</v>
      </c>
      <c r="M49" s="13">
        <v>217171.39099999995</v>
      </c>
      <c r="N49" s="13">
        <v>31907.805000000004</v>
      </c>
      <c r="O49" s="13">
        <v>185263.58599999995</v>
      </c>
      <c r="P49" s="13" t="s">
        <v>350</v>
      </c>
      <c r="Q49" s="14" t="s">
        <v>79</v>
      </c>
    </row>
    <row r="50" spans="1:17" ht="12" customHeight="1" x14ac:dyDescent="0.2">
      <c r="A50" s="10" t="s">
        <v>80</v>
      </c>
      <c r="B50" s="2"/>
      <c r="C50" s="15" t="s">
        <v>54</v>
      </c>
      <c r="D50" s="13">
        <v>35203.387000000002</v>
      </c>
      <c r="E50" s="13">
        <v>26551.989999999998</v>
      </c>
      <c r="F50" s="13">
        <v>568.5379999999999</v>
      </c>
      <c r="G50" s="13">
        <v>90056.13999999997</v>
      </c>
      <c r="H50" s="13">
        <v>152380.05499999999</v>
      </c>
      <c r="I50" s="13">
        <v>16370.106</v>
      </c>
      <c r="J50" s="13">
        <v>12298.532000000001</v>
      </c>
      <c r="K50" s="13">
        <v>617.11899999999991</v>
      </c>
      <c r="L50" s="13">
        <v>17096.930999999997</v>
      </c>
      <c r="M50" s="13">
        <v>169476.98600000009</v>
      </c>
      <c r="N50" s="13">
        <v>27210.197</v>
      </c>
      <c r="O50" s="13">
        <v>142266.78900000011</v>
      </c>
      <c r="P50" s="13">
        <v>2683.6659999997937</v>
      </c>
      <c r="Q50" s="14" t="s">
        <v>80</v>
      </c>
    </row>
    <row r="51" spans="1:17" ht="12" customHeight="1" x14ac:dyDescent="0.2">
      <c r="A51" s="10" t="s">
        <v>81</v>
      </c>
      <c r="C51" s="12" t="s">
        <v>56</v>
      </c>
      <c r="D51" s="13">
        <v>21885.251000000018</v>
      </c>
      <c r="E51" s="13">
        <v>19039.855999999996</v>
      </c>
      <c r="F51" s="13">
        <v>380.47500000000002</v>
      </c>
      <c r="G51" s="13">
        <v>42758.777000000002</v>
      </c>
      <c r="H51" s="13">
        <v>84064.358999999866</v>
      </c>
      <c r="I51" s="13">
        <v>8422.1510000000017</v>
      </c>
      <c r="J51" s="13">
        <v>6925.349000000002</v>
      </c>
      <c r="K51" s="13">
        <v>3590.2440000000001</v>
      </c>
      <c r="L51" s="13">
        <v>12012.395000000004</v>
      </c>
      <c r="M51" s="13">
        <v>96076.753999999855</v>
      </c>
      <c r="N51" s="13">
        <v>9235.6819999999971</v>
      </c>
      <c r="O51" s="13">
        <v>86841.071999999855</v>
      </c>
      <c r="P51" s="13" t="s">
        <v>350</v>
      </c>
      <c r="Q51" s="14" t="s">
        <v>81</v>
      </c>
    </row>
    <row r="52" spans="1:17" ht="6" customHeight="1" x14ac:dyDescent="0.2">
      <c r="A52" s="10"/>
      <c r="C52" s="12"/>
      <c r="D52" s="13"/>
      <c r="E52" s="13"/>
      <c r="F52" s="13"/>
      <c r="G52" s="13"/>
      <c r="H52" s="13"/>
      <c r="I52" s="13"/>
      <c r="J52" s="13"/>
      <c r="K52" s="13"/>
      <c r="L52" s="13"/>
      <c r="M52" s="13"/>
      <c r="N52" s="13"/>
      <c r="O52" s="13"/>
      <c r="P52" s="13"/>
      <c r="Q52" s="14"/>
    </row>
    <row r="53" spans="1:17" s="1" customFormat="1" ht="12" customHeight="1" x14ac:dyDescent="0.2">
      <c r="A53" s="10" t="s">
        <v>82</v>
      </c>
      <c r="C53" s="12" t="s">
        <v>58</v>
      </c>
      <c r="D53" s="13">
        <v>46242.683000000041</v>
      </c>
      <c r="E53" s="13">
        <v>32055.359000000011</v>
      </c>
      <c r="F53" s="13">
        <v>464.72500000000008</v>
      </c>
      <c r="G53" s="13">
        <v>111021.53700000001</v>
      </c>
      <c r="H53" s="13">
        <v>189784.30399999989</v>
      </c>
      <c r="I53" s="13">
        <v>11547.288000000004</v>
      </c>
      <c r="J53" s="13">
        <v>9356.8130000000037</v>
      </c>
      <c r="K53" s="13">
        <v>7743.5520000000006</v>
      </c>
      <c r="L53" s="13">
        <v>19291.808000000005</v>
      </c>
      <c r="M53" s="13">
        <v>209076.11199999979</v>
      </c>
      <c r="N53" s="13">
        <v>28007.744999999992</v>
      </c>
      <c r="O53" s="13">
        <v>181068.36699999979</v>
      </c>
      <c r="P53" s="13" t="s">
        <v>350</v>
      </c>
      <c r="Q53" s="14" t="s">
        <v>82</v>
      </c>
    </row>
    <row r="54" spans="1:17" ht="12" customHeight="1" x14ac:dyDescent="0.2">
      <c r="A54" s="10" t="s">
        <v>83</v>
      </c>
      <c r="B54" s="2"/>
      <c r="C54" s="12" t="s">
        <v>60</v>
      </c>
      <c r="D54" s="13">
        <v>38735.241000000053</v>
      </c>
      <c r="E54" s="13">
        <v>21479.942999999988</v>
      </c>
      <c r="F54" s="13">
        <v>354.70100000000002</v>
      </c>
      <c r="G54" s="13">
        <v>91393.717999999964</v>
      </c>
      <c r="H54" s="13">
        <v>151963.60299999965</v>
      </c>
      <c r="I54" s="13">
        <v>11589.948000000011</v>
      </c>
      <c r="J54" s="13">
        <v>8991.7760000000035</v>
      </c>
      <c r="K54" s="13">
        <v>509.822</v>
      </c>
      <c r="L54" s="13">
        <v>12515.130000000012</v>
      </c>
      <c r="M54" s="13">
        <v>164478.73299999954</v>
      </c>
      <c r="N54" s="13">
        <v>32970.453999999991</v>
      </c>
      <c r="O54" s="13">
        <v>131508.27899999954</v>
      </c>
      <c r="P54" s="13" t="s">
        <v>350</v>
      </c>
      <c r="Q54" s="14" t="s">
        <v>83</v>
      </c>
    </row>
    <row r="55" spans="1:17" ht="12" customHeight="1" x14ac:dyDescent="0.2">
      <c r="A55" s="10" t="s">
        <v>84</v>
      </c>
      <c r="B55" s="2"/>
      <c r="C55" s="12" t="s">
        <v>62</v>
      </c>
      <c r="D55" s="13">
        <v>35682.19800000004</v>
      </c>
      <c r="E55" s="13">
        <v>19620.188000000002</v>
      </c>
      <c r="F55" s="13">
        <v>389.13400000000001</v>
      </c>
      <c r="G55" s="13">
        <v>78855.67300000001</v>
      </c>
      <c r="H55" s="13">
        <v>134547.19299999977</v>
      </c>
      <c r="I55" s="13">
        <v>16835.513999999999</v>
      </c>
      <c r="J55" s="13">
        <v>13343.603000000003</v>
      </c>
      <c r="K55" s="13">
        <v>1303.2159999999999</v>
      </c>
      <c r="L55" s="13">
        <v>18422.562999999998</v>
      </c>
      <c r="M55" s="13">
        <v>152969.75599999979</v>
      </c>
      <c r="N55" s="13">
        <v>25549.457999999995</v>
      </c>
      <c r="O55" s="13">
        <v>127420.29799999979</v>
      </c>
      <c r="P55" s="13" t="s">
        <v>350</v>
      </c>
      <c r="Q55" s="14" t="s">
        <v>84</v>
      </c>
    </row>
    <row r="56" spans="1:17" ht="12" customHeight="1" x14ac:dyDescent="0.2">
      <c r="A56" s="10" t="s">
        <v>85</v>
      </c>
      <c r="C56" s="15" t="s">
        <v>64</v>
      </c>
      <c r="D56" s="13">
        <v>52100.942000000003</v>
      </c>
      <c r="E56" s="13">
        <v>23889.892999999985</v>
      </c>
      <c r="F56" s="13">
        <v>342.42700000000002</v>
      </c>
      <c r="G56" s="13">
        <v>102527.03099999999</v>
      </c>
      <c r="H56" s="13">
        <v>178860.29299999989</v>
      </c>
      <c r="I56" s="13">
        <v>16441.354999999992</v>
      </c>
      <c r="J56" s="13">
        <v>13337.804</v>
      </c>
      <c r="K56" s="13">
        <v>4270.0469999999996</v>
      </c>
      <c r="L56" s="13">
        <v>20711.571999999993</v>
      </c>
      <c r="M56" s="13">
        <v>199571.86500000005</v>
      </c>
      <c r="N56" s="13">
        <v>30030.907999999999</v>
      </c>
      <c r="O56" s="13">
        <v>169540.95700000005</v>
      </c>
      <c r="P56" s="13">
        <v>2302.6939999997849</v>
      </c>
      <c r="Q56" s="14" t="s">
        <v>85</v>
      </c>
    </row>
    <row r="57" spans="1:17" s="1" customFormat="1" ht="12" customHeight="1" x14ac:dyDescent="0.2">
      <c r="A57" s="10" t="s">
        <v>86</v>
      </c>
      <c r="C57" s="15" t="s">
        <v>66</v>
      </c>
      <c r="D57" s="13">
        <v>47525.048000000061</v>
      </c>
      <c r="E57" s="13">
        <v>22680.194000000018</v>
      </c>
      <c r="F57" s="13">
        <v>488.31100000000004</v>
      </c>
      <c r="G57" s="13">
        <v>99041.824000000008</v>
      </c>
      <c r="H57" s="13">
        <v>169735.37699999998</v>
      </c>
      <c r="I57" s="13">
        <v>17790.466000000004</v>
      </c>
      <c r="J57" s="13">
        <v>16081.058000000005</v>
      </c>
      <c r="K57" s="13">
        <v>8642.5400000000009</v>
      </c>
      <c r="L57" s="13">
        <v>26454.540999999997</v>
      </c>
      <c r="M57" s="13">
        <v>196189.91800000003</v>
      </c>
      <c r="N57" s="13">
        <v>31271.614000000005</v>
      </c>
      <c r="O57" s="13">
        <v>164918.30400000003</v>
      </c>
      <c r="P57" s="13" t="s">
        <v>350</v>
      </c>
      <c r="Q57" s="14" t="s">
        <v>86</v>
      </c>
    </row>
    <row r="58" spans="1:17" s="1" customFormat="1" ht="6" customHeight="1" x14ac:dyDescent="0.2">
      <c r="A58" s="10"/>
      <c r="C58" s="15"/>
      <c r="D58" s="13"/>
      <c r="E58" s="13"/>
      <c r="F58" s="13"/>
      <c r="G58" s="13"/>
      <c r="H58" s="13"/>
      <c r="I58" s="13"/>
      <c r="J58" s="13"/>
      <c r="K58" s="13"/>
      <c r="L58" s="13"/>
      <c r="M58" s="13"/>
      <c r="N58" s="13"/>
      <c r="O58" s="13"/>
      <c r="P58" s="13"/>
      <c r="Q58" s="14"/>
    </row>
    <row r="59" spans="1:17" s="1" customFormat="1" ht="12" customHeight="1" x14ac:dyDescent="0.2">
      <c r="A59" s="16" t="s">
        <v>87</v>
      </c>
      <c r="C59" s="17" t="s">
        <v>30</v>
      </c>
      <c r="D59" s="18">
        <v>768726.00500000047</v>
      </c>
      <c r="E59" s="18">
        <v>517899.576</v>
      </c>
      <c r="F59" s="18">
        <v>8340.889000000001</v>
      </c>
      <c r="G59" s="18">
        <v>1606710.7930000001</v>
      </c>
      <c r="H59" s="18">
        <v>2901677.2629999998</v>
      </c>
      <c r="I59" s="18">
        <v>318547.65700000001</v>
      </c>
      <c r="J59" s="18">
        <v>265499.53399999999</v>
      </c>
      <c r="K59" s="18">
        <v>43946.78</v>
      </c>
      <c r="L59" s="18">
        <v>367485.59700000007</v>
      </c>
      <c r="M59" s="18">
        <v>3269162.8599999989</v>
      </c>
      <c r="N59" s="18">
        <v>465379.71099999989</v>
      </c>
      <c r="O59" s="18">
        <v>2803783.1489999993</v>
      </c>
      <c r="P59" s="18" t="s">
        <v>350</v>
      </c>
      <c r="Q59" s="19" t="s">
        <v>87</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36" orientation="portrait" useFirstPageNumber="1" r:id="rId1"/>
  <headerFooter alignWithMargins="0">
    <oddHeader>&amp;C&amp;8- &amp;P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workbookViewId="0"/>
  </sheetViews>
  <sheetFormatPr baseColWidth="10" defaultColWidth="11.42578125" defaultRowHeight="11.25" x14ac:dyDescent="0.2"/>
  <cols>
    <col min="1" max="1" width="3.28515625" style="11" customWidth="1"/>
    <col min="2" max="2" width="0.85546875" style="11" customWidth="1"/>
    <col min="3" max="3" width="20.7109375" style="11" customWidth="1"/>
    <col min="4" max="4" width="10.28515625" style="11" customWidth="1"/>
    <col min="5" max="10" width="10.28515625" style="2" customWidth="1"/>
    <col min="11" max="16" width="11.7109375" style="2" customWidth="1"/>
    <col min="17" max="17" width="3.28515625" style="2" customWidth="1"/>
    <col min="18" max="16384" width="11.42578125" style="2"/>
  </cols>
  <sheetData>
    <row r="1" spans="1:18" x14ac:dyDescent="0.2">
      <c r="A1" s="193" t="s">
        <v>88</v>
      </c>
      <c r="B1" s="193"/>
      <c r="C1" s="193"/>
      <c r="D1" s="193"/>
      <c r="E1" s="193"/>
      <c r="F1" s="193"/>
      <c r="G1" s="193"/>
      <c r="H1" s="193"/>
      <c r="I1" s="193"/>
      <c r="J1" s="2" t="s">
        <v>1</v>
      </c>
    </row>
    <row r="2" spans="1:18" ht="15.95" customHeight="1" thickBot="1" x14ac:dyDescent="0.25">
      <c r="A2" s="3"/>
      <c r="B2" s="3"/>
      <c r="C2" s="3"/>
      <c r="D2" s="3"/>
      <c r="E2" s="3"/>
      <c r="F2" s="3"/>
      <c r="G2" s="3"/>
      <c r="H2" s="3"/>
      <c r="I2" s="3"/>
      <c r="J2" s="3"/>
      <c r="K2" s="4"/>
      <c r="L2" s="4"/>
      <c r="M2" s="4"/>
      <c r="N2" s="4"/>
      <c r="O2" s="4"/>
      <c r="P2" s="4"/>
      <c r="Q2" s="4"/>
    </row>
    <row r="3" spans="1:18" ht="15" customHeight="1" x14ac:dyDescent="0.2">
      <c r="A3" s="174" t="s">
        <v>2</v>
      </c>
      <c r="B3" s="205" t="s">
        <v>3</v>
      </c>
      <c r="C3" s="206"/>
      <c r="D3" s="211" t="s">
        <v>89</v>
      </c>
      <c r="E3" s="156" t="s">
        <v>90</v>
      </c>
      <c r="F3" s="156" t="s">
        <v>91</v>
      </c>
      <c r="G3" s="156" t="s">
        <v>92</v>
      </c>
      <c r="H3" s="156" t="s">
        <v>93</v>
      </c>
      <c r="I3" s="159" t="s">
        <v>94</v>
      </c>
      <c r="J3" s="212" t="s">
        <v>95</v>
      </c>
      <c r="K3" s="212" t="s">
        <v>11</v>
      </c>
      <c r="L3" s="156" t="s">
        <v>96</v>
      </c>
      <c r="M3" s="156" t="s">
        <v>97</v>
      </c>
      <c r="N3" s="156" t="s">
        <v>14</v>
      </c>
      <c r="O3" s="156" t="s">
        <v>98</v>
      </c>
      <c r="P3" s="156" t="s">
        <v>99</v>
      </c>
      <c r="Q3" s="177" t="s">
        <v>2</v>
      </c>
    </row>
    <row r="4" spans="1:18" ht="15" customHeight="1" x14ac:dyDescent="0.2">
      <c r="A4" s="196"/>
      <c r="B4" s="207"/>
      <c r="C4" s="208"/>
      <c r="D4" s="181"/>
      <c r="E4" s="183"/>
      <c r="F4" s="183"/>
      <c r="G4" s="183"/>
      <c r="H4" s="183"/>
      <c r="I4" s="187"/>
      <c r="J4" s="175"/>
      <c r="K4" s="175"/>
      <c r="L4" s="183"/>
      <c r="M4" s="183"/>
      <c r="N4" s="183"/>
      <c r="O4" s="183"/>
      <c r="P4" s="183"/>
      <c r="Q4" s="187"/>
    </row>
    <row r="5" spans="1:18" ht="15" customHeight="1" x14ac:dyDescent="0.2">
      <c r="A5" s="196"/>
      <c r="B5" s="207"/>
      <c r="C5" s="208"/>
      <c r="D5" s="181"/>
      <c r="E5" s="183"/>
      <c r="F5" s="183"/>
      <c r="G5" s="183"/>
      <c r="H5" s="183"/>
      <c r="I5" s="187"/>
      <c r="J5" s="175"/>
      <c r="K5" s="175"/>
      <c r="L5" s="183"/>
      <c r="M5" s="183"/>
      <c r="N5" s="183"/>
      <c r="O5" s="183"/>
      <c r="P5" s="183"/>
      <c r="Q5" s="187"/>
    </row>
    <row r="6" spans="1:18" ht="15" customHeight="1" x14ac:dyDescent="0.2">
      <c r="A6" s="196"/>
      <c r="B6" s="207"/>
      <c r="C6" s="208"/>
      <c r="D6" s="181"/>
      <c r="E6" s="183"/>
      <c r="F6" s="183"/>
      <c r="G6" s="183"/>
      <c r="H6" s="183"/>
      <c r="I6" s="187"/>
      <c r="J6" s="175"/>
      <c r="K6" s="175"/>
      <c r="L6" s="183"/>
      <c r="M6" s="183"/>
      <c r="N6" s="183"/>
      <c r="O6" s="183"/>
      <c r="P6" s="183"/>
      <c r="Q6" s="187"/>
    </row>
    <row r="7" spans="1:18" ht="15" customHeight="1" thickBot="1" x14ac:dyDescent="0.25">
      <c r="A7" s="197"/>
      <c r="B7" s="209"/>
      <c r="C7" s="210"/>
      <c r="D7" s="182"/>
      <c r="E7" s="184"/>
      <c r="F7" s="184"/>
      <c r="G7" s="184"/>
      <c r="H7" s="184"/>
      <c r="I7" s="188"/>
      <c r="J7" s="176"/>
      <c r="K7" s="176"/>
      <c r="L7" s="184"/>
      <c r="M7" s="184"/>
      <c r="N7" s="184"/>
      <c r="O7" s="184"/>
      <c r="P7" s="184"/>
      <c r="Q7" s="188"/>
    </row>
    <row r="8" spans="1:18" ht="39.950000000000003" customHeight="1" x14ac:dyDescent="0.2">
      <c r="A8" s="5"/>
      <c r="B8" s="6"/>
      <c r="C8" s="6"/>
      <c r="D8" s="6"/>
      <c r="E8" s="6"/>
      <c r="F8" s="6"/>
      <c r="G8" s="6"/>
      <c r="H8" s="6"/>
      <c r="I8" s="7" t="s">
        <v>17</v>
      </c>
      <c r="J8" s="8" t="s">
        <v>18</v>
      </c>
      <c r="L8" s="9"/>
      <c r="M8" s="9"/>
      <c r="N8" s="9"/>
      <c r="O8" s="9"/>
      <c r="P8" s="9"/>
      <c r="Q8" s="9"/>
    </row>
    <row r="9" spans="1:18" ht="12" customHeight="1" x14ac:dyDescent="0.2">
      <c r="A9" s="10" t="s">
        <v>19</v>
      </c>
      <c r="C9" s="12" t="s">
        <v>20</v>
      </c>
      <c r="D9" s="13">
        <v>117859.71400000002</v>
      </c>
      <c r="E9" s="13">
        <v>62996.191000000006</v>
      </c>
      <c r="F9" s="13">
        <v>1898.2909999999999</v>
      </c>
      <c r="G9" s="13">
        <v>247885.21499999997</v>
      </c>
      <c r="H9" s="13">
        <v>113517.777</v>
      </c>
      <c r="I9" s="13">
        <v>430639.4110000002</v>
      </c>
      <c r="J9" s="13">
        <v>1377.8569999999997</v>
      </c>
      <c r="K9" s="13">
        <v>14904.244999999999</v>
      </c>
      <c r="L9" s="13">
        <v>16371.903999999999</v>
      </c>
      <c r="M9" s="13">
        <v>447011.31500000024</v>
      </c>
      <c r="N9" s="13">
        <v>1453.183</v>
      </c>
      <c r="O9" s="13">
        <v>445558.13200000022</v>
      </c>
      <c r="P9" s="13">
        <v>9465.633999999729</v>
      </c>
      <c r="Q9" s="14" t="s">
        <v>19</v>
      </c>
    </row>
    <row r="10" spans="1:18" ht="12" customHeight="1" x14ac:dyDescent="0.2">
      <c r="A10" s="10" t="s">
        <v>21</v>
      </c>
      <c r="C10" s="12" t="s">
        <v>22</v>
      </c>
      <c r="D10" s="13">
        <v>37155.120999999999</v>
      </c>
      <c r="E10" s="13">
        <v>11321.762999999999</v>
      </c>
      <c r="F10" s="13">
        <v>299.887</v>
      </c>
      <c r="G10" s="13">
        <v>128211.05999999995</v>
      </c>
      <c r="H10" s="13">
        <v>67468.698999999993</v>
      </c>
      <c r="I10" s="13">
        <v>176987.83100000001</v>
      </c>
      <c r="J10" s="13">
        <v>1.7969999999999999</v>
      </c>
      <c r="K10" s="13">
        <v>7761.0970000000007</v>
      </c>
      <c r="L10" s="13">
        <v>7855.1149999999998</v>
      </c>
      <c r="M10" s="13">
        <v>184842.94600000005</v>
      </c>
      <c r="N10" s="13">
        <v>942.88599999999997</v>
      </c>
      <c r="O10" s="13">
        <v>183900.06000000006</v>
      </c>
      <c r="P10" s="13" t="s">
        <v>350</v>
      </c>
      <c r="Q10" s="14" t="s">
        <v>21</v>
      </c>
    </row>
    <row r="11" spans="1:18" ht="12" customHeight="1" x14ac:dyDescent="0.2">
      <c r="A11" s="10" t="s">
        <v>23</v>
      </c>
      <c r="C11" s="12" t="s">
        <v>24</v>
      </c>
      <c r="D11" s="13">
        <v>52849.475000000006</v>
      </c>
      <c r="E11" s="13">
        <v>13139.394</v>
      </c>
      <c r="F11" s="13">
        <v>716.12599999999998</v>
      </c>
      <c r="G11" s="13">
        <v>109323.092</v>
      </c>
      <c r="H11" s="13">
        <v>43477.616999999998</v>
      </c>
      <c r="I11" s="13">
        <v>176028.08699999994</v>
      </c>
      <c r="J11" s="13">
        <v>20.443000000000001</v>
      </c>
      <c r="K11" s="13">
        <v>7894.643</v>
      </c>
      <c r="L11" s="13">
        <v>8055.26</v>
      </c>
      <c r="M11" s="13">
        <v>184083.34699999995</v>
      </c>
      <c r="N11" s="13">
        <v>2057.7629999999999</v>
      </c>
      <c r="O11" s="13">
        <v>182025.58399999994</v>
      </c>
      <c r="P11" s="13">
        <v>9136.2310000000871</v>
      </c>
      <c r="Q11" s="14" t="s">
        <v>23</v>
      </c>
    </row>
    <row r="12" spans="1:18" ht="12" customHeight="1" x14ac:dyDescent="0.2">
      <c r="A12" s="10" t="s">
        <v>25</v>
      </c>
      <c r="C12" s="12" t="s">
        <v>26</v>
      </c>
      <c r="D12" s="13">
        <v>12853.490000000002</v>
      </c>
      <c r="E12" s="13">
        <v>5925.4069999999992</v>
      </c>
      <c r="F12" s="13">
        <v>47.228999999999999</v>
      </c>
      <c r="G12" s="13">
        <v>34603.858999999989</v>
      </c>
      <c r="H12" s="13">
        <v>19938.302</v>
      </c>
      <c r="I12" s="13">
        <v>53429.985000000008</v>
      </c>
      <c r="J12" s="13">
        <v>30.608000000000001</v>
      </c>
      <c r="K12" s="13">
        <v>1985.6420000000001</v>
      </c>
      <c r="L12" s="13">
        <v>2028.415</v>
      </c>
      <c r="M12" s="13">
        <v>55458.400000000009</v>
      </c>
      <c r="N12" s="13">
        <v>116.721</v>
      </c>
      <c r="O12" s="13">
        <v>55341.679000000011</v>
      </c>
      <c r="P12" s="13">
        <v>10819.025999999991</v>
      </c>
      <c r="Q12" s="14" t="s">
        <v>25</v>
      </c>
    </row>
    <row r="13" spans="1:18" ht="12" customHeight="1" x14ac:dyDescent="0.2">
      <c r="A13" s="10" t="s">
        <v>27</v>
      </c>
      <c r="C13" s="12" t="s">
        <v>28</v>
      </c>
      <c r="D13" s="13">
        <v>25445.683999999997</v>
      </c>
      <c r="E13" s="13">
        <v>12210.349</v>
      </c>
      <c r="F13" s="13">
        <v>464.17</v>
      </c>
      <c r="G13" s="13">
        <v>73860.547000000006</v>
      </c>
      <c r="H13" s="13">
        <v>37733.061999999998</v>
      </c>
      <c r="I13" s="13">
        <v>111980.75</v>
      </c>
      <c r="J13" s="13">
        <v>732.04500000000007</v>
      </c>
      <c r="K13" s="13">
        <v>5408.56</v>
      </c>
      <c r="L13" s="13">
        <v>6346.6870000000008</v>
      </c>
      <c r="M13" s="13">
        <v>118327.43700000001</v>
      </c>
      <c r="N13" s="13">
        <v>905.38800000000003</v>
      </c>
      <c r="O13" s="13">
        <v>117422.049</v>
      </c>
      <c r="P13" s="13">
        <v>8933.2460000000137</v>
      </c>
      <c r="Q13" s="14" t="s">
        <v>27</v>
      </c>
    </row>
    <row r="14" spans="1:18" ht="6" customHeight="1" x14ac:dyDescent="0.2">
      <c r="A14" s="10"/>
      <c r="B14" s="2"/>
      <c r="C14" s="15"/>
      <c r="D14" s="13"/>
      <c r="E14" s="13"/>
      <c r="F14" s="13"/>
      <c r="G14" s="13"/>
      <c r="H14" s="13"/>
      <c r="I14" s="13"/>
      <c r="J14" s="13"/>
      <c r="K14" s="13"/>
      <c r="L14" s="13"/>
      <c r="M14" s="13"/>
      <c r="N14" s="13"/>
      <c r="O14" s="13"/>
      <c r="P14" s="13"/>
      <c r="Q14" s="14"/>
    </row>
    <row r="15" spans="1:18" s="1" customFormat="1" ht="12" customHeight="1" x14ac:dyDescent="0.2">
      <c r="A15" s="16" t="s">
        <v>29</v>
      </c>
      <c r="C15" s="17" t="s">
        <v>30</v>
      </c>
      <c r="D15" s="18">
        <v>246163.48400000003</v>
      </c>
      <c r="E15" s="18">
        <v>105593.10400000001</v>
      </c>
      <c r="F15" s="18">
        <v>3425.703</v>
      </c>
      <c r="G15" s="18">
        <v>593883.77299999993</v>
      </c>
      <c r="H15" s="18">
        <v>282135.45699999999</v>
      </c>
      <c r="I15" s="18">
        <v>949066.06400000013</v>
      </c>
      <c r="J15" s="18">
        <v>2162.75</v>
      </c>
      <c r="K15" s="18">
        <v>37954.186999999998</v>
      </c>
      <c r="L15" s="18">
        <v>40657.381000000001</v>
      </c>
      <c r="M15" s="18">
        <v>989723.4450000003</v>
      </c>
      <c r="N15" s="18">
        <v>5475.9409999999998</v>
      </c>
      <c r="O15" s="18">
        <v>984247.50400000019</v>
      </c>
      <c r="P15" s="18">
        <v>34243.098999999813</v>
      </c>
      <c r="Q15" s="19" t="s">
        <v>29</v>
      </c>
      <c r="R15" s="18"/>
    </row>
    <row r="16" spans="1:18" ht="39.950000000000003" customHeight="1" x14ac:dyDescent="0.2">
      <c r="A16" s="20"/>
      <c r="B16" s="2"/>
      <c r="C16" s="21"/>
      <c r="D16" s="22"/>
      <c r="E16" s="22"/>
      <c r="F16" s="22"/>
      <c r="G16" s="22"/>
      <c r="H16" s="22"/>
      <c r="I16" s="23" t="s">
        <v>31</v>
      </c>
      <c r="J16" s="24" t="s">
        <v>32</v>
      </c>
      <c r="L16" s="22"/>
      <c r="M16" s="22"/>
      <c r="N16" s="22"/>
      <c r="O16" s="22"/>
      <c r="P16" s="25"/>
      <c r="Q16" s="26"/>
    </row>
    <row r="17" spans="1:17" ht="12" customHeight="1" x14ac:dyDescent="0.2">
      <c r="A17" s="10" t="s">
        <v>33</v>
      </c>
      <c r="B17" s="2"/>
      <c r="C17" s="15" t="s">
        <v>34</v>
      </c>
      <c r="D17" s="13" t="s">
        <v>350</v>
      </c>
      <c r="E17" s="13">
        <v>6487.8390000000009</v>
      </c>
      <c r="F17" s="13">
        <v>787.46699999999998</v>
      </c>
      <c r="G17" s="13">
        <v>89635.767000000007</v>
      </c>
      <c r="H17" s="13">
        <v>25455.741000000002</v>
      </c>
      <c r="I17" s="13">
        <v>96911.072999999989</v>
      </c>
      <c r="J17" s="13">
        <v>3.359</v>
      </c>
      <c r="K17" s="13">
        <v>3553.9490000000001</v>
      </c>
      <c r="L17" s="13">
        <v>3626.7469999999998</v>
      </c>
      <c r="M17" s="13">
        <v>100537.81999999999</v>
      </c>
      <c r="N17" s="13">
        <v>25467.447</v>
      </c>
      <c r="O17" s="13">
        <v>75070.372999999992</v>
      </c>
      <c r="P17" s="13">
        <v>2615.7510000000329</v>
      </c>
      <c r="Q17" s="14" t="s">
        <v>33</v>
      </c>
    </row>
    <row r="18" spans="1:17" ht="12" customHeight="1" x14ac:dyDescent="0.2">
      <c r="A18" s="10" t="s">
        <v>35</v>
      </c>
      <c r="B18" s="2"/>
      <c r="C18" s="15" t="s">
        <v>36</v>
      </c>
      <c r="D18" s="13" t="s">
        <v>350</v>
      </c>
      <c r="E18" s="13">
        <v>9621.9879999999994</v>
      </c>
      <c r="F18" s="13">
        <v>65.739000000000004</v>
      </c>
      <c r="G18" s="13">
        <v>74092.44</v>
      </c>
      <c r="H18" s="13">
        <v>23771.932000000001</v>
      </c>
      <c r="I18" s="13">
        <v>83780.166999999987</v>
      </c>
      <c r="J18" s="13">
        <v>40.683999999999997</v>
      </c>
      <c r="K18" s="13">
        <v>5004.7669999999998</v>
      </c>
      <c r="L18" s="13">
        <v>5045.451</v>
      </c>
      <c r="M18" s="13">
        <v>88825.617999999973</v>
      </c>
      <c r="N18" s="13">
        <v>21154.624</v>
      </c>
      <c r="O18" s="13">
        <v>67670.993999999977</v>
      </c>
      <c r="P18" s="13">
        <v>11898.179000000018</v>
      </c>
      <c r="Q18" s="14" t="s">
        <v>35</v>
      </c>
    </row>
    <row r="19" spans="1:17" ht="12" customHeight="1" x14ac:dyDescent="0.2">
      <c r="A19" s="10" t="s">
        <v>37</v>
      </c>
      <c r="B19" s="2"/>
      <c r="C19" s="15" t="s">
        <v>38</v>
      </c>
      <c r="D19" s="13" t="s">
        <v>350</v>
      </c>
      <c r="E19" s="13">
        <v>5746.2349999999997</v>
      </c>
      <c r="F19" s="13">
        <v>638.43799999999999</v>
      </c>
      <c r="G19" s="13">
        <v>123963.06499999997</v>
      </c>
      <c r="H19" s="13">
        <v>38766.076999999997</v>
      </c>
      <c r="I19" s="13">
        <v>130347.73799999995</v>
      </c>
      <c r="J19" s="13">
        <v>43.217999999999996</v>
      </c>
      <c r="K19" s="13">
        <v>4994.6319999999996</v>
      </c>
      <c r="L19" s="13">
        <v>5037.8499999999995</v>
      </c>
      <c r="M19" s="13">
        <v>135385.58799999996</v>
      </c>
      <c r="N19" s="13">
        <v>38419.224999999999</v>
      </c>
      <c r="O19" s="13">
        <v>96966.362999999954</v>
      </c>
      <c r="P19" s="13" t="s">
        <v>350</v>
      </c>
      <c r="Q19" s="14" t="s">
        <v>37</v>
      </c>
    </row>
    <row r="20" spans="1:17" ht="12" customHeight="1" x14ac:dyDescent="0.2">
      <c r="A20" s="10" t="s">
        <v>39</v>
      </c>
      <c r="B20" s="2"/>
      <c r="C20" s="15" t="s">
        <v>40</v>
      </c>
      <c r="D20" s="13" t="s">
        <v>350</v>
      </c>
      <c r="E20" s="13">
        <v>3479.4280000000003</v>
      </c>
      <c r="F20" s="13">
        <v>253.85400000000001</v>
      </c>
      <c r="G20" s="13">
        <v>81971.824000000008</v>
      </c>
      <c r="H20" s="13">
        <v>27601.56</v>
      </c>
      <c r="I20" s="13">
        <v>85705.106000000014</v>
      </c>
      <c r="J20" s="13" t="s">
        <v>350</v>
      </c>
      <c r="K20" s="13">
        <v>2604.6060000000002</v>
      </c>
      <c r="L20" s="13">
        <v>2604.6060000000002</v>
      </c>
      <c r="M20" s="13">
        <v>88309.712000000029</v>
      </c>
      <c r="N20" s="13">
        <v>23417.065999999999</v>
      </c>
      <c r="O20" s="13">
        <v>64892.64600000003</v>
      </c>
      <c r="P20" s="13">
        <v>3694.7119999999777</v>
      </c>
      <c r="Q20" s="14" t="s">
        <v>39</v>
      </c>
    </row>
    <row r="21" spans="1:17" ht="12" customHeight="1" x14ac:dyDescent="0.2">
      <c r="A21" s="10" t="s">
        <v>41</v>
      </c>
      <c r="B21" s="2"/>
      <c r="C21" s="15" t="s">
        <v>42</v>
      </c>
      <c r="D21" s="13" t="s">
        <v>350</v>
      </c>
      <c r="E21" s="13">
        <v>6215.6669999999995</v>
      </c>
      <c r="F21" s="13">
        <v>61.853999999999999</v>
      </c>
      <c r="G21" s="13">
        <v>66214.775999999998</v>
      </c>
      <c r="H21" s="13">
        <v>17797.196</v>
      </c>
      <c r="I21" s="13">
        <v>72492.29700000002</v>
      </c>
      <c r="J21" s="13">
        <v>17.387</v>
      </c>
      <c r="K21" s="13">
        <v>2725.15</v>
      </c>
      <c r="L21" s="13">
        <v>2742.5370000000003</v>
      </c>
      <c r="M21" s="13">
        <v>75234.834000000003</v>
      </c>
      <c r="N21" s="13">
        <v>18310.638999999999</v>
      </c>
      <c r="O21" s="13">
        <v>56924.195000000007</v>
      </c>
      <c r="P21" s="13">
        <v>11441.554000000004</v>
      </c>
      <c r="Q21" s="14" t="s">
        <v>41</v>
      </c>
    </row>
    <row r="22" spans="1:17" ht="12" customHeight="1" x14ac:dyDescent="0.2">
      <c r="A22" s="10" t="s">
        <v>43</v>
      </c>
      <c r="B22" s="2"/>
      <c r="C22" s="15" t="s">
        <v>44</v>
      </c>
      <c r="D22" s="13" t="s">
        <v>350</v>
      </c>
      <c r="E22" s="13">
        <v>14882.432999999999</v>
      </c>
      <c r="F22" s="13">
        <v>641.09500000000003</v>
      </c>
      <c r="G22" s="13">
        <v>104919.24900000003</v>
      </c>
      <c r="H22" s="13">
        <v>23688.800999999999</v>
      </c>
      <c r="I22" s="13">
        <v>120442.77700000002</v>
      </c>
      <c r="J22" s="13">
        <v>127.851</v>
      </c>
      <c r="K22" s="13">
        <v>5554.3869999999997</v>
      </c>
      <c r="L22" s="13">
        <v>5845.93</v>
      </c>
      <c r="M22" s="13">
        <v>126288.70700000001</v>
      </c>
      <c r="N22" s="13">
        <v>24053.306</v>
      </c>
      <c r="O22" s="13">
        <v>102235.40100000001</v>
      </c>
      <c r="P22" s="13">
        <v>6412.5499999999156</v>
      </c>
      <c r="Q22" s="14" t="s">
        <v>43</v>
      </c>
    </row>
    <row r="23" spans="1:17" ht="6" customHeight="1" x14ac:dyDescent="0.2">
      <c r="A23" s="10"/>
      <c r="B23" s="2"/>
      <c r="C23" s="15"/>
      <c r="D23" s="13"/>
      <c r="E23" s="13"/>
      <c r="F23" s="13"/>
      <c r="G23" s="13"/>
      <c r="H23" s="13"/>
      <c r="I23" s="13"/>
      <c r="J23" s="13"/>
      <c r="K23" s="13"/>
      <c r="L23" s="13"/>
      <c r="M23" s="13"/>
      <c r="N23" s="13"/>
      <c r="O23" s="13"/>
      <c r="P23" s="13"/>
      <c r="Q23" s="14"/>
    </row>
    <row r="24" spans="1:17" ht="12" customHeight="1" x14ac:dyDescent="0.2">
      <c r="A24" s="10" t="s">
        <v>45</v>
      </c>
      <c r="B24" s="2"/>
      <c r="C24" s="15" t="s">
        <v>46</v>
      </c>
      <c r="D24" s="13" t="s">
        <v>350</v>
      </c>
      <c r="E24" s="13">
        <v>9653.3730000000014</v>
      </c>
      <c r="F24" s="13">
        <v>396.80599999999998</v>
      </c>
      <c r="G24" s="13">
        <v>98980.363000000012</v>
      </c>
      <c r="H24" s="13">
        <v>30826.61</v>
      </c>
      <c r="I24" s="13">
        <v>109030.542</v>
      </c>
      <c r="J24" s="13">
        <v>43.168000000000006</v>
      </c>
      <c r="K24" s="13">
        <v>3285.4430000000002</v>
      </c>
      <c r="L24" s="13">
        <v>3330.027</v>
      </c>
      <c r="M24" s="13">
        <v>112360.56900000002</v>
      </c>
      <c r="N24" s="13">
        <v>31638.25</v>
      </c>
      <c r="O24" s="13">
        <v>80722.319000000018</v>
      </c>
      <c r="P24" s="13">
        <v>5301.9950000000099</v>
      </c>
      <c r="Q24" s="14" t="s">
        <v>45</v>
      </c>
    </row>
    <row r="25" spans="1:17" s="1" customFormat="1" ht="12" customHeight="1" x14ac:dyDescent="0.2">
      <c r="A25" s="10" t="s">
        <v>47</v>
      </c>
      <c r="C25" s="15" t="s">
        <v>48</v>
      </c>
      <c r="D25" s="13" t="s">
        <v>350</v>
      </c>
      <c r="E25" s="13">
        <v>9434.4560000000001</v>
      </c>
      <c r="F25" s="13">
        <v>47.262</v>
      </c>
      <c r="G25" s="13">
        <v>56224.176000000014</v>
      </c>
      <c r="H25" s="13">
        <v>14838.04</v>
      </c>
      <c r="I25" s="13">
        <v>65705.894000000015</v>
      </c>
      <c r="J25" s="13">
        <v>0.29899999999999999</v>
      </c>
      <c r="K25" s="13">
        <v>6725.4410000000007</v>
      </c>
      <c r="L25" s="13">
        <v>6725.74</v>
      </c>
      <c r="M25" s="13">
        <v>72431.63400000002</v>
      </c>
      <c r="N25" s="13">
        <v>19871.838</v>
      </c>
      <c r="O25" s="13">
        <v>52559.796000000017</v>
      </c>
      <c r="P25" s="13">
        <v>3697.0059999999939</v>
      </c>
      <c r="Q25" s="14" t="s">
        <v>47</v>
      </c>
    </row>
    <row r="26" spans="1:17" ht="12" customHeight="1" x14ac:dyDescent="0.2">
      <c r="A26" s="10" t="s">
        <v>49</v>
      </c>
      <c r="B26" s="2"/>
      <c r="C26" s="15" t="s">
        <v>50</v>
      </c>
      <c r="D26" s="13" t="s">
        <v>350</v>
      </c>
      <c r="E26" s="13">
        <v>6105.735999999999</v>
      </c>
      <c r="F26" s="13">
        <v>51.751000000000005</v>
      </c>
      <c r="G26" s="13">
        <v>48139.420000000006</v>
      </c>
      <c r="H26" s="13">
        <v>15736.138000000001</v>
      </c>
      <c r="I26" s="13">
        <v>54296.907000000007</v>
      </c>
      <c r="J26" s="13">
        <v>1.641</v>
      </c>
      <c r="K26" s="13">
        <v>3319.4259999999999</v>
      </c>
      <c r="L26" s="13">
        <v>3321.067</v>
      </c>
      <c r="M26" s="13">
        <v>57617.974000000002</v>
      </c>
      <c r="N26" s="13">
        <v>15986.737000000001</v>
      </c>
      <c r="O26" s="13">
        <v>41631.237000000001</v>
      </c>
      <c r="P26" s="13" t="s">
        <v>350</v>
      </c>
      <c r="Q26" s="14" t="s">
        <v>49</v>
      </c>
    </row>
    <row r="27" spans="1:17" ht="12" customHeight="1" x14ac:dyDescent="0.2">
      <c r="A27" s="10" t="s">
        <v>51</v>
      </c>
      <c r="B27" s="2"/>
      <c r="C27" s="15" t="s">
        <v>52</v>
      </c>
      <c r="D27" s="13" t="s">
        <v>350</v>
      </c>
      <c r="E27" s="13">
        <v>6465.8890000000001</v>
      </c>
      <c r="F27" s="13">
        <v>320.31900000000002</v>
      </c>
      <c r="G27" s="13">
        <v>85378.54399999998</v>
      </c>
      <c r="H27" s="13">
        <v>18196.323</v>
      </c>
      <c r="I27" s="13">
        <v>92164.751999999964</v>
      </c>
      <c r="J27" s="13">
        <v>5.3659999999999997</v>
      </c>
      <c r="K27" s="13">
        <v>5304.7960000000003</v>
      </c>
      <c r="L27" s="13">
        <v>5310.1620000000003</v>
      </c>
      <c r="M27" s="13">
        <v>97474.913999999961</v>
      </c>
      <c r="N27" s="13">
        <v>28030.754000000001</v>
      </c>
      <c r="O27" s="13">
        <v>69444.15999999996</v>
      </c>
      <c r="P27" s="13" t="s">
        <v>350</v>
      </c>
      <c r="Q27" s="14" t="s">
        <v>51</v>
      </c>
    </row>
    <row r="28" spans="1:17" ht="12" customHeight="1" x14ac:dyDescent="0.2">
      <c r="A28" s="10" t="s">
        <v>53</v>
      </c>
      <c r="B28" s="2"/>
      <c r="C28" s="15" t="s">
        <v>54</v>
      </c>
      <c r="D28" s="13" t="s">
        <v>350</v>
      </c>
      <c r="E28" s="13">
        <v>6940.5189999999993</v>
      </c>
      <c r="F28" s="13">
        <v>175.178</v>
      </c>
      <c r="G28" s="13">
        <v>68493.454000000027</v>
      </c>
      <c r="H28" s="13">
        <v>16300.233</v>
      </c>
      <c r="I28" s="13">
        <v>75609.151000000027</v>
      </c>
      <c r="J28" s="13">
        <v>1021.6660000000001</v>
      </c>
      <c r="K28" s="13">
        <v>4505.6669999999995</v>
      </c>
      <c r="L28" s="13">
        <v>5527.3329999999996</v>
      </c>
      <c r="M28" s="13">
        <v>81136.484000000026</v>
      </c>
      <c r="N28" s="13">
        <v>20903.893</v>
      </c>
      <c r="O28" s="13">
        <v>60232.591000000029</v>
      </c>
      <c r="P28" s="13" t="s">
        <v>350</v>
      </c>
      <c r="Q28" s="14" t="s">
        <v>53</v>
      </c>
    </row>
    <row r="29" spans="1:17" ht="12" customHeight="1" x14ac:dyDescent="0.2">
      <c r="A29" s="10" t="s">
        <v>55</v>
      </c>
      <c r="C29" s="12" t="s">
        <v>56</v>
      </c>
      <c r="D29" s="13" t="s">
        <v>350</v>
      </c>
      <c r="E29" s="13">
        <v>4113.6189999999997</v>
      </c>
      <c r="F29" s="13" t="s">
        <v>350</v>
      </c>
      <c r="G29" s="13">
        <v>35905.719999999994</v>
      </c>
      <c r="H29" s="13">
        <v>12971.599</v>
      </c>
      <c r="I29" s="13">
        <v>40019.339</v>
      </c>
      <c r="J29" s="13">
        <v>2.6</v>
      </c>
      <c r="K29" s="13">
        <v>4224.2330000000002</v>
      </c>
      <c r="L29" s="13">
        <v>4226.8329999999996</v>
      </c>
      <c r="M29" s="13">
        <v>44246.172000000006</v>
      </c>
      <c r="N29" s="13">
        <v>8688.4040000000005</v>
      </c>
      <c r="O29" s="13">
        <v>35557.768000000004</v>
      </c>
      <c r="P29" s="13">
        <v>466.73999999999796</v>
      </c>
      <c r="Q29" s="14" t="s">
        <v>55</v>
      </c>
    </row>
    <row r="30" spans="1:17" ht="6" customHeight="1" x14ac:dyDescent="0.2">
      <c r="A30" s="10"/>
      <c r="C30" s="12"/>
      <c r="D30" s="13"/>
      <c r="E30" s="13"/>
      <c r="F30" s="13"/>
      <c r="G30" s="13"/>
      <c r="H30" s="13"/>
      <c r="I30" s="13"/>
      <c r="J30" s="13"/>
      <c r="K30" s="13"/>
      <c r="L30" s="13"/>
      <c r="M30" s="13"/>
      <c r="N30" s="13"/>
      <c r="O30" s="13"/>
      <c r="P30" s="13"/>
      <c r="Q30" s="14"/>
    </row>
    <row r="31" spans="1:17" ht="12" customHeight="1" x14ac:dyDescent="0.2">
      <c r="A31" s="10" t="s">
        <v>57</v>
      </c>
      <c r="C31" s="12" t="s">
        <v>58</v>
      </c>
      <c r="D31" s="13" t="s">
        <v>350</v>
      </c>
      <c r="E31" s="13">
        <v>10951.656000000003</v>
      </c>
      <c r="F31" s="13">
        <v>0.66500000000000004</v>
      </c>
      <c r="G31" s="13">
        <v>80464.40800000001</v>
      </c>
      <c r="H31" s="13">
        <v>22953.473000000002</v>
      </c>
      <c r="I31" s="13">
        <v>91416.728999999992</v>
      </c>
      <c r="J31" s="13">
        <v>369.59999999999997</v>
      </c>
      <c r="K31" s="13">
        <v>8497.7289999999994</v>
      </c>
      <c r="L31" s="13">
        <v>8867.3290000000015</v>
      </c>
      <c r="M31" s="13">
        <v>100284.05799999999</v>
      </c>
      <c r="N31" s="13">
        <v>25060.811999999998</v>
      </c>
      <c r="O31" s="13">
        <v>75223.245999999985</v>
      </c>
      <c r="P31" s="13">
        <v>5403.1770000000251</v>
      </c>
      <c r="Q31" s="14" t="s">
        <v>57</v>
      </c>
    </row>
    <row r="32" spans="1:17" ht="12" customHeight="1" x14ac:dyDescent="0.2">
      <c r="A32" s="10" t="s">
        <v>59</v>
      </c>
      <c r="C32" s="12" t="s">
        <v>60</v>
      </c>
      <c r="D32" s="13" t="s">
        <v>350</v>
      </c>
      <c r="E32" s="13">
        <v>4456.4219999999996</v>
      </c>
      <c r="F32" s="13">
        <v>116.023</v>
      </c>
      <c r="G32" s="13">
        <v>68897.958000000013</v>
      </c>
      <c r="H32" s="13">
        <v>18193.925999999999</v>
      </c>
      <c r="I32" s="13">
        <v>73470.40300000002</v>
      </c>
      <c r="J32" s="13">
        <v>45.216999999999999</v>
      </c>
      <c r="K32" s="13">
        <v>2770.8160000000003</v>
      </c>
      <c r="L32" s="13">
        <v>2816.0330000000004</v>
      </c>
      <c r="M32" s="13">
        <v>76286.436000000031</v>
      </c>
      <c r="N32" s="13">
        <v>23599.877999999997</v>
      </c>
      <c r="O32" s="13">
        <v>52686.558000000034</v>
      </c>
      <c r="P32" s="13" t="s">
        <v>350</v>
      </c>
      <c r="Q32" s="14" t="s">
        <v>59</v>
      </c>
    </row>
    <row r="33" spans="1:17" ht="12" customHeight="1" x14ac:dyDescent="0.2">
      <c r="A33" s="10" t="s">
        <v>61</v>
      </c>
      <c r="C33" s="12" t="s">
        <v>62</v>
      </c>
      <c r="D33" s="13" t="s">
        <v>350</v>
      </c>
      <c r="E33" s="13">
        <v>3053.1809999999996</v>
      </c>
      <c r="F33" s="13">
        <v>119.128</v>
      </c>
      <c r="G33" s="13">
        <v>60411.328000000001</v>
      </c>
      <c r="H33" s="13">
        <v>15987.448</v>
      </c>
      <c r="I33" s="13">
        <v>63583.637000000002</v>
      </c>
      <c r="J33" s="13">
        <v>61.595999999999997</v>
      </c>
      <c r="K33" s="13">
        <v>3033.0549999999998</v>
      </c>
      <c r="L33" s="13">
        <v>3096.6509999999998</v>
      </c>
      <c r="M33" s="13">
        <v>66680.288</v>
      </c>
      <c r="N33" s="13">
        <v>21076.915000000001</v>
      </c>
      <c r="O33" s="13">
        <v>45603.373</v>
      </c>
      <c r="P33" s="13">
        <v>2803.7710000000079</v>
      </c>
      <c r="Q33" s="14" t="s">
        <v>61</v>
      </c>
    </row>
    <row r="34" spans="1:17" ht="12" customHeight="1" x14ac:dyDescent="0.2">
      <c r="A34" s="10" t="s">
        <v>63</v>
      </c>
      <c r="B34" s="2"/>
      <c r="C34" s="15" t="s">
        <v>64</v>
      </c>
      <c r="D34" s="13" t="s">
        <v>350</v>
      </c>
      <c r="E34" s="13">
        <v>3548.3519999999999</v>
      </c>
      <c r="F34" s="13">
        <v>206.59300000000002</v>
      </c>
      <c r="G34" s="13">
        <v>92422.814999999988</v>
      </c>
      <c r="H34" s="13">
        <v>22757.191999999999</v>
      </c>
      <c r="I34" s="13">
        <v>96177.76</v>
      </c>
      <c r="J34" s="13">
        <v>29.716000000000001</v>
      </c>
      <c r="K34" s="13">
        <v>2251.9470000000001</v>
      </c>
      <c r="L34" s="13">
        <v>2392.0630000000001</v>
      </c>
      <c r="M34" s="13">
        <v>98569.822999999989</v>
      </c>
      <c r="N34" s="13">
        <v>26086.787</v>
      </c>
      <c r="O34" s="13">
        <v>72483.035999999993</v>
      </c>
      <c r="P34" s="13">
        <v>3930.8500000000204</v>
      </c>
      <c r="Q34" s="14" t="s">
        <v>63</v>
      </c>
    </row>
    <row r="35" spans="1:17" ht="12" customHeight="1" x14ac:dyDescent="0.2">
      <c r="A35" s="10" t="s">
        <v>65</v>
      </c>
      <c r="B35" s="2"/>
      <c r="C35" s="15" t="s">
        <v>66</v>
      </c>
      <c r="D35" s="13" t="s">
        <v>350</v>
      </c>
      <c r="E35" s="13">
        <v>3422.5160000000005</v>
      </c>
      <c r="F35" s="13">
        <v>97.340999999999994</v>
      </c>
      <c r="G35" s="13">
        <v>83433.839999999982</v>
      </c>
      <c r="H35" s="13">
        <v>24342.164000000001</v>
      </c>
      <c r="I35" s="13">
        <v>86953.696999999971</v>
      </c>
      <c r="J35" s="13">
        <v>11.123000000000001</v>
      </c>
      <c r="K35" s="13">
        <v>9251.2180000000008</v>
      </c>
      <c r="L35" s="13">
        <v>9262.3410000000003</v>
      </c>
      <c r="M35" s="13">
        <v>96216.037999999986</v>
      </c>
      <c r="N35" s="13">
        <v>27196.721999999998</v>
      </c>
      <c r="O35" s="13">
        <v>69019.315999999992</v>
      </c>
      <c r="P35" s="13">
        <v>9236.843000000008</v>
      </c>
      <c r="Q35" s="14" t="s">
        <v>65</v>
      </c>
    </row>
    <row r="36" spans="1:17" ht="6" customHeight="1" x14ac:dyDescent="0.2">
      <c r="A36" s="10"/>
      <c r="B36" s="2"/>
      <c r="C36" s="15"/>
      <c r="D36" s="13"/>
      <c r="E36" s="13"/>
      <c r="F36" s="13"/>
      <c r="G36" s="13"/>
      <c r="H36" s="13"/>
      <c r="I36" s="13"/>
      <c r="J36" s="13"/>
      <c r="K36" s="13"/>
      <c r="L36" s="13"/>
      <c r="M36" s="13"/>
      <c r="N36" s="13"/>
      <c r="O36" s="13"/>
      <c r="P36" s="13"/>
      <c r="Q36" s="14"/>
    </row>
    <row r="37" spans="1:17" s="1" customFormat="1" ht="12" customHeight="1" x14ac:dyDescent="0.2">
      <c r="A37" s="16" t="s">
        <v>67</v>
      </c>
      <c r="C37" s="17" t="s">
        <v>30</v>
      </c>
      <c r="D37" s="18" t="s">
        <v>350</v>
      </c>
      <c r="E37" s="18">
        <v>114579.30900000001</v>
      </c>
      <c r="F37" s="18">
        <v>3979.5130000000004</v>
      </c>
      <c r="G37" s="18">
        <v>1319549.1470000001</v>
      </c>
      <c r="H37" s="18">
        <v>370184.45299999998</v>
      </c>
      <c r="I37" s="18">
        <v>1438107.969</v>
      </c>
      <c r="J37" s="18">
        <v>1824.491</v>
      </c>
      <c r="K37" s="18">
        <v>77607.261999999988</v>
      </c>
      <c r="L37" s="18">
        <v>79778.7</v>
      </c>
      <c r="M37" s="18">
        <v>1517886.669</v>
      </c>
      <c r="N37" s="18">
        <v>398963.2969999999</v>
      </c>
      <c r="O37" s="18">
        <v>1118923.372</v>
      </c>
      <c r="P37" s="18">
        <v>62206.649999999907</v>
      </c>
      <c r="Q37" s="19" t="s">
        <v>67</v>
      </c>
    </row>
    <row r="38" spans="1:17" ht="39.950000000000003" customHeight="1" x14ac:dyDescent="0.2">
      <c r="A38" s="20"/>
      <c r="B38" s="2"/>
      <c r="C38" s="21"/>
      <c r="D38" s="22"/>
      <c r="E38" s="22"/>
      <c r="F38" s="22"/>
      <c r="G38" s="22"/>
      <c r="H38" s="22"/>
      <c r="I38" s="23" t="s">
        <v>68</v>
      </c>
      <c r="J38" s="24" t="s">
        <v>69</v>
      </c>
      <c r="L38" s="22"/>
      <c r="M38" s="22"/>
      <c r="N38" s="22"/>
      <c r="O38" s="22"/>
      <c r="P38" s="25"/>
      <c r="Q38" s="26"/>
    </row>
    <row r="39" spans="1:17" ht="12" customHeight="1" x14ac:dyDescent="0.2">
      <c r="A39" s="10" t="s">
        <v>70</v>
      </c>
      <c r="B39" s="2"/>
      <c r="C39" s="15" t="s">
        <v>34</v>
      </c>
      <c r="D39" s="13">
        <v>50725.037000000011</v>
      </c>
      <c r="E39" s="13">
        <v>16959.303999999989</v>
      </c>
      <c r="F39" s="13">
        <v>941.35199999999998</v>
      </c>
      <c r="G39" s="13">
        <v>128366.07799999988</v>
      </c>
      <c r="H39" s="13">
        <v>43922.022000000012</v>
      </c>
      <c r="I39" s="13">
        <v>196991.77100000007</v>
      </c>
      <c r="J39" s="13">
        <v>2796.7269999999999</v>
      </c>
      <c r="K39" s="13">
        <v>10942.085000000005</v>
      </c>
      <c r="L39" s="13">
        <v>15251.58</v>
      </c>
      <c r="M39" s="13">
        <v>212243.35100000005</v>
      </c>
      <c r="N39" s="13">
        <v>29968.047000000013</v>
      </c>
      <c r="O39" s="13">
        <v>182275.30400000003</v>
      </c>
      <c r="P39" s="13">
        <v>13490.847000000125</v>
      </c>
      <c r="Q39" s="14" t="s">
        <v>70</v>
      </c>
    </row>
    <row r="40" spans="1:17" ht="12" customHeight="1" x14ac:dyDescent="0.2">
      <c r="A40" s="10" t="s">
        <v>71</v>
      </c>
      <c r="B40" s="2"/>
      <c r="C40" s="15" t="s">
        <v>36</v>
      </c>
      <c r="D40" s="13">
        <v>28976.229999999996</v>
      </c>
      <c r="E40" s="13">
        <v>17967.508000000009</v>
      </c>
      <c r="F40" s="13">
        <v>825.678</v>
      </c>
      <c r="G40" s="13">
        <v>104607.97300000001</v>
      </c>
      <c r="H40" s="13">
        <v>39365.213000000003</v>
      </c>
      <c r="I40" s="13">
        <v>152377.38899999994</v>
      </c>
      <c r="J40" s="13">
        <v>489.28700000000003</v>
      </c>
      <c r="K40" s="13">
        <v>11348.986000000001</v>
      </c>
      <c r="L40" s="13">
        <v>12365.241000000004</v>
      </c>
      <c r="M40" s="13">
        <v>164742.6299999998</v>
      </c>
      <c r="N40" s="13">
        <v>22674.911</v>
      </c>
      <c r="O40" s="13">
        <v>142067.71899999981</v>
      </c>
      <c r="P40" s="13">
        <v>23876.660000000033</v>
      </c>
      <c r="Q40" s="14" t="s">
        <v>71</v>
      </c>
    </row>
    <row r="41" spans="1:17" ht="12" customHeight="1" x14ac:dyDescent="0.2">
      <c r="A41" s="10" t="s">
        <v>72</v>
      </c>
      <c r="B41" s="2"/>
      <c r="C41" s="15" t="s">
        <v>38</v>
      </c>
      <c r="D41" s="13">
        <v>66684.086999999985</v>
      </c>
      <c r="E41" s="13">
        <v>22527.74</v>
      </c>
      <c r="F41" s="13">
        <v>1717.0590000000007</v>
      </c>
      <c r="G41" s="13">
        <v>181632.18699999995</v>
      </c>
      <c r="H41" s="13">
        <v>64994.375</v>
      </c>
      <c r="I41" s="13">
        <v>272561.07299999986</v>
      </c>
      <c r="J41" s="13">
        <v>2321.1380000000004</v>
      </c>
      <c r="K41" s="13">
        <v>16836.578000000005</v>
      </c>
      <c r="L41" s="13">
        <v>19769.62</v>
      </c>
      <c r="M41" s="13">
        <v>292330.69299999956</v>
      </c>
      <c r="N41" s="13">
        <v>42453.316999999995</v>
      </c>
      <c r="O41" s="13">
        <v>249877.37599999958</v>
      </c>
      <c r="P41" s="13">
        <v>11871.67400000029</v>
      </c>
      <c r="Q41" s="14" t="s">
        <v>72</v>
      </c>
    </row>
    <row r="42" spans="1:17" ht="12" customHeight="1" x14ac:dyDescent="0.2">
      <c r="A42" s="10" t="s">
        <v>73</v>
      </c>
      <c r="B42" s="2"/>
      <c r="C42" s="15" t="s">
        <v>40</v>
      </c>
      <c r="D42" s="13">
        <v>35704.381999999983</v>
      </c>
      <c r="E42" s="13">
        <v>13228.248000000014</v>
      </c>
      <c r="F42" s="13">
        <v>995.096</v>
      </c>
      <c r="G42" s="13">
        <v>121971.22700000004</v>
      </c>
      <c r="H42" s="13">
        <v>47594.908999999992</v>
      </c>
      <c r="I42" s="13">
        <v>171898.95300000007</v>
      </c>
      <c r="J42" s="13">
        <v>407.14400000000001</v>
      </c>
      <c r="K42" s="13">
        <v>10262.909</v>
      </c>
      <c r="L42" s="13">
        <v>10762.769</v>
      </c>
      <c r="M42" s="13">
        <v>182661.72199999995</v>
      </c>
      <c r="N42" s="13">
        <v>27322.111999999997</v>
      </c>
      <c r="O42" s="13">
        <v>155339.60999999996</v>
      </c>
      <c r="P42" s="13">
        <v>15160.436999999976</v>
      </c>
      <c r="Q42" s="14" t="s">
        <v>73</v>
      </c>
    </row>
    <row r="43" spans="1:17" ht="12" customHeight="1" x14ac:dyDescent="0.2">
      <c r="A43" s="10" t="s">
        <v>74</v>
      </c>
      <c r="B43" s="2"/>
      <c r="C43" s="15" t="s">
        <v>42</v>
      </c>
      <c r="D43" s="13">
        <v>25535.891000000007</v>
      </c>
      <c r="E43" s="13">
        <v>14020.599000000002</v>
      </c>
      <c r="F43" s="13">
        <v>306.42400000000004</v>
      </c>
      <c r="G43" s="13">
        <v>91929.96100000001</v>
      </c>
      <c r="H43" s="13">
        <v>31424.419000000002</v>
      </c>
      <c r="I43" s="13">
        <v>131792.87500000003</v>
      </c>
      <c r="J43" s="13">
        <v>643.82100000000003</v>
      </c>
      <c r="K43" s="13">
        <v>6861.5120000000006</v>
      </c>
      <c r="L43" s="13">
        <v>7525.3630000000021</v>
      </c>
      <c r="M43" s="13">
        <v>139318.23799999992</v>
      </c>
      <c r="N43" s="13">
        <v>19900.343000000004</v>
      </c>
      <c r="O43" s="13">
        <v>119417.89499999992</v>
      </c>
      <c r="P43" s="13">
        <v>21959.855000000112</v>
      </c>
      <c r="Q43" s="14" t="s">
        <v>74</v>
      </c>
    </row>
    <row r="44" spans="1:17" ht="12" customHeight="1" x14ac:dyDescent="0.2">
      <c r="A44" s="10" t="s">
        <v>75</v>
      </c>
      <c r="C44" s="15" t="s">
        <v>44</v>
      </c>
      <c r="D44" s="13">
        <v>49956.578999999983</v>
      </c>
      <c r="E44" s="13">
        <v>31293.020000000011</v>
      </c>
      <c r="F44" s="13">
        <v>1160.221</v>
      </c>
      <c r="G44" s="13">
        <v>142376.05500000002</v>
      </c>
      <c r="H44" s="13">
        <v>42383.554999999986</v>
      </c>
      <c r="I44" s="13">
        <v>224785.87500000026</v>
      </c>
      <c r="J44" s="13">
        <v>703.64599999999996</v>
      </c>
      <c r="K44" s="13">
        <v>19871.055999999997</v>
      </c>
      <c r="L44" s="13">
        <v>21295.961999999996</v>
      </c>
      <c r="M44" s="13">
        <v>246081.8370000002</v>
      </c>
      <c r="N44" s="13">
        <v>27954.516999999996</v>
      </c>
      <c r="O44" s="13">
        <v>218127.32000000021</v>
      </c>
      <c r="P44" s="13">
        <v>19350.701999999903</v>
      </c>
      <c r="Q44" s="14" t="s">
        <v>75</v>
      </c>
    </row>
    <row r="45" spans="1:17" ht="6" customHeight="1" x14ac:dyDescent="0.2">
      <c r="A45" s="10"/>
      <c r="C45" s="15"/>
      <c r="D45" s="13"/>
      <c r="E45" s="13"/>
      <c r="F45" s="13"/>
      <c r="G45" s="13"/>
      <c r="H45" s="13"/>
      <c r="I45" s="13"/>
      <c r="J45" s="13"/>
      <c r="K45" s="13"/>
      <c r="L45" s="13"/>
      <c r="M45" s="13"/>
      <c r="N45" s="13"/>
      <c r="O45" s="13"/>
      <c r="P45" s="13"/>
      <c r="Q45" s="14"/>
    </row>
    <row r="46" spans="1:17" ht="12" customHeight="1" x14ac:dyDescent="0.2">
      <c r="A46" s="10" t="s">
        <v>76</v>
      </c>
      <c r="B46" s="2"/>
      <c r="C46" s="15" t="s">
        <v>46</v>
      </c>
      <c r="D46" s="13">
        <v>49404.328000000052</v>
      </c>
      <c r="E46" s="13">
        <v>25995.971999999991</v>
      </c>
      <c r="F46" s="13">
        <v>607.39099999999985</v>
      </c>
      <c r="G46" s="13">
        <v>150371.91500000001</v>
      </c>
      <c r="H46" s="13">
        <v>58265.826999999997</v>
      </c>
      <c r="I46" s="13">
        <v>226379.60600000009</v>
      </c>
      <c r="J46" s="13">
        <v>456.97399999999999</v>
      </c>
      <c r="K46" s="13">
        <v>14594.857</v>
      </c>
      <c r="L46" s="13">
        <v>15104.503000000001</v>
      </c>
      <c r="M46" s="13">
        <v>241484.10900000035</v>
      </c>
      <c r="N46" s="13">
        <v>36049.427999999993</v>
      </c>
      <c r="O46" s="13">
        <v>205434.68100000036</v>
      </c>
      <c r="P46" s="13">
        <v>13194.717999999819</v>
      </c>
      <c r="Q46" s="14" t="s">
        <v>76</v>
      </c>
    </row>
    <row r="47" spans="1:17" ht="12" customHeight="1" x14ac:dyDescent="0.2">
      <c r="A47" s="10" t="s">
        <v>77</v>
      </c>
      <c r="B47" s="2"/>
      <c r="C47" s="15" t="s">
        <v>48</v>
      </c>
      <c r="D47" s="13">
        <v>27767.69000000001</v>
      </c>
      <c r="E47" s="13">
        <v>17626.519000000004</v>
      </c>
      <c r="F47" s="13">
        <v>387.33699999999999</v>
      </c>
      <c r="G47" s="13">
        <v>81489.804000000004</v>
      </c>
      <c r="H47" s="13">
        <v>25887.756000000001</v>
      </c>
      <c r="I47" s="13">
        <v>127271.34999999996</v>
      </c>
      <c r="J47" s="13">
        <v>1600.9549999999999</v>
      </c>
      <c r="K47" s="13">
        <v>11672.412</v>
      </c>
      <c r="L47" s="13">
        <v>13549.063000000002</v>
      </c>
      <c r="M47" s="13">
        <v>140820.41299999994</v>
      </c>
      <c r="N47" s="13">
        <v>24324.846000000005</v>
      </c>
      <c r="O47" s="13">
        <v>116495.56699999992</v>
      </c>
      <c r="P47" s="13">
        <v>6748.6690000000381</v>
      </c>
      <c r="Q47" s="14" t="s">
        <v>77</v>
      </c>
    </row>
    <row r="48" spans="1:17" ht="12" customHeight="1" x14ac:dyDescent="0.2">
      <c r="A48" s="10" t="s">
        <v>78</v>
      </c>
      <c r="B48" s="2"/>
      <c r="C48" s="15" t="s">
        <v>50</v>
      </c>
      <c r="D48" s="13">
        <v>20768.831000000009</v>
      </c>
      <c r="E48" s="13">
        <v>15697.331000000011</v>
      </c>
      <c r="F48" s="13">
        <v>327.58900000000006</v>
      </c>
      <c r="G48" s="13">
        <v>70213.213999999949</v>
      </c>
      <c r="H48" s="13">
        <v>25960.019</v>
      </c>
      <c r="I48" s="13">
        <v>107006.96500000001</v>
      </c>
      <c r="J48" s="13">
        <v>409.63900000000007</v>
      </c>
      <c r="K48" s="13">
        <v>5721.3909999999996</v>
      </c>
      <c r="L48" s="13">
        <v>6143.7089999999989</v>
      </c>
      <c r="M48" s="13">
        <v>113150.67400000004</v>
      </c>
      <c r="N48" s="13">
        <v>18548.327000000001</v>
      </c>
      <c r="O48" s="13">
        <v>94602.347000000038</v>
      </c>
      <c r="P48" s="13">
        <v>5664.1160000000527</v>
      </c>
      <c r="Q48" s="14" t="s">
        <v>78</v>
      </c>
    </row>
    <row r="49" spans="1:17" ht="12" customHeight="1" x14ac:dyDescent="0.2">
      <c r="A49" s="10" t="s">
        <v>79</v>
      </c>
      <c r="B49" s="2"/>
      <c r="C49" s="15" t="s">
        <v>52</v>
      </c>
      <c r="D49" s="13">
        <v>49229.723000000013</v>
      </c>
      <c r="E49" s="13">
        <v>18145.453000000001</v>
      </c>
      <c r="F49" s="13">
        <v>1368.5139999999999</v>
      </c>
      <c r="G49" s="13">
        <v>124628.54599999997</v>
      </c>
      <c r="H49" s="13">
        <v>37599.313000000002</v>
      </c>
      <c r="I49" s="13">
        <v>193372.23599999989</v>
      </c>
      <c r="J49" s="13">
        <v>1129.4019999999998</v>
      </c>
      <c r="K49" s="13">
        <v>11745.282999999999</v>
      </c>
      <c r="L49" s="13">
        <v>13833.868999999999</v>
      </c>
      <c r="M49" s="13">
        <v>207206.10499999989</v>
      </c>
      <c r="N49" s="13">
        <v>31907.805000000004</v>
      </c>
      <c r="O49" s="13">
        <v>175298.2999999999</v>
      </c>
      <c r="P49" s="13">
        <v>9965.286000000051</v>
      </c>
      <c r="Q49" s="14" t="s">
        <v>79</v>
      </c>
    </row>
    <row r="50" spans="1:17" ht="12" customHeight="1" x14ac:dyDescent="0.2">
      <c r="A50" s="10" t="s">
        <v>80</v>
      </c>
      <c r="B50" s="2"/>
      <c r="C50" s="15" t="s">
        <v>54</v>
      </c>
      <c r="D50" s="13">
        <v>42891.019000000008</v>
      </c>
      <c r="E50" s="13">
        <v>13860.264999999998</v>
      </c>
      <c r="F50" s="13">
        <v>769.33500000000004</v>
      </c>
      <c r="G50" s="13">
        <v>104413.89400000004</v>
      </c>
      <c r="H50" s="13">
        <v>33470.218999999983</v>
      </c>
      <c r="I50" s="13">
        <v>161934.51300000006</v>
      </c>
      <c r="J50" s="13">
        <v>1359.723</v>
      </c>
      <c r="K50" s="13">
        <v>7780.5740000000005</v>
      </c>
      <c r="L50" s="13">
        <v>10226.138999999999</v>
      </c>
      <c r="M50" s="13">
        <v>172160.65199999989</v>
      </c>
      <c r="N50" s="13">
        <v>27210.197</v>
      </c>
      <c r="O50" s="13">
        <v>144950.4549999999</v>
      </c>
      <c r="P50" s="13" t="s">
        <v>350</v>
      </c>
      <c r="Q50" s="14" t="s">
        <v>80</v>
      </c>
    </row>
    <row r="51" spans="1:17" ht="12" customHeight="1" x14ac:dyDescent="0.2">
      <c r="A51" s="10" t="s">
        <v>81</v>
      </c>
      <c r="C51" s="12" t="s">
        <v>56</v>
      </c>
      <c r="D51" s="13">
        <v>22829.612000000005</v>
      </c>
      <c r="E51" s="13">
        <v>8276.469000000001</v>
      </c>
      <c r="F51" s="13">
        <v>172.786</v>
      </c>
      <c r="G51" s="13">
        <v>51642.623</v>
      </c>
      <c r="H51" s="13">
        <v>21177.772000000001</v>
      </c>
      <c r="I51" s="13">
        <v>82921.489999999991</v>
      </c>
      <c r="J51" s="13">
        <v>184.95400000000004</v>
      </c>
      <c r="K51" s="13">
        <v>9111.4240000000009</v>
      </c>
      <c r="L51" s="13">
        <v>9299.8829999999998</v>
      </c>
      <c r="M51" s="13">
        <v>92221.373000000021</v>
      </c>
      <c r="N51" s="13">
        <v>9235.6819999999971</v>
      </c>
      <c r="O51" s="13">
        <v>82985.691000000021</v>
      </c>
      <c r="P51" s="13">
        <v>3855.3809999998339</v>
      </c>
      <c r="Q51" s="14" t="s">
        <v>81</v>
      </c>
    </row>
    <row r="52" spans="1:17" ht="6" customHeight="1" x14ac:dyDescent="0.2">
      <c r="A52" s="10"/>
      <c r="C52" s="12"/>
      <c r="D52" s="13"/>
      <c r="E52" s="13"/>
      <c r="F52" s="13"/>
      <c r="G52" s="13"/>
      <c r="H52" s="13"/>
      <c r="I52" s="13"/>
      <c r="J52" s="13"/>
      <c r="K52" s="13"/>
      <c r="L52" s="13"/>
      <c r="M52" s="13"/>
      <c r="N52" s="13"/>
      <c r="O52" s="13"/>
      <c r="P52" s="13"/>
      <c r="Q52" s="14"/>
    </row>
    <row r="53" spans="1:17" s="1" customFormat="1" ht="12" customHeight="1" x14ac:dyDescent="0.2">
      <c r="A53" s="10" t="s">
        <v>82</v>
      </c>
      <c r="C53" s="12" t="s">
        <v>58</v>
      </c>
      <c r="D53" s="13">
        <v>39648.580000000038</v>
      </c>
      <c r="E53" s="13">
        <v>23736.347999999987</v>
      </c>
      <c r="F53" s="13">
        <v>294.75300000000004</v>
      </c>
      <c r="G53" s="13">
        <v>114342.61900000006</v>
      </c>
      <c r="H53" s="13">
        <v>39443.318999999996</v>
      </c>
      <c r="I53" s="13">
        <v>178022.30000000002</v>
      </c>
      <c r="J53" s="13">
        <v>655.58500000000004</v>
      </c>
      <c r="K53" s="13">
        <v>13895.170000000002</v>
      </c>
      <c r="L53" s="13">
        <v>16153.668000000001</v>
      </c>
      <c r="M53" s="13">
        <v>194175.96799999999</v>
      </c>
      <c r="N53" s="13">
        <v>28007.744999999992</v>
      </c>
      <c r="O53" s="13">
        <v>166168.223</v>
      </c>
      <c r="P53" s="13">
        <v>14900.143999999797</v>
      </c>
      <c r="Q53" s="14" t="s">
        <v>82</v>
      </c>
    </row>
    <row r="54" spans="1:17" ht="12" customHeight="1" x14ac:dyDescent="0.2">
      <c r="A54" s="10" t="s">
        <v>83</v>
      </c>
      <c r="B54" s="2"/>
      <c r="C54" s="12" t="s">
        <v>60</v>
      </c>
      <c r="D54" s="13">
        <v>39818.614000000023</v>
      </c>
      <c r="E54" s="13">
        <v>12842.513000000012</v>
      </c>
      <c r="F54" s="13">
        <v>537.64499999999987</v>
      </c>
      <c r="G54" s="13">
        <v>102658.10700000011</v>
      </c>
      <c r="H54" s="13">
        <v>30330.379000000001</v>
      </c>
      <c r="I54" s="13">
        <v>155856.87899999999</v>
      </c>
      <c r="J54" s="13">
        <v>831.51400000000001</v>
      </c>
      <c r="K54" s="13">
        <v>7239.3479999999981</v>
      </c>
      <c r="L54" s="13">
        <v>8291.1170000000002</v>
      </c>
      <c r="M54" s="13">
        <v>164147.99600000004</v>
      </c>
      <c r="N54" s="13">
        <v>32970.453999999991</v>
      </c>
      <c r="O54" s="13">
        <v>131177.54200000004</v>
      </c>
      <c r="P54" s="13">
        <v>330.73699999949895</v>
      </c>
      <c r="Q54" s="14" t="s">
        <v>83</v>
      </c>
    </row>
    <row r="55" spans="1:17" ht="12" customHeight="1" x14ac:dyDescent="0.2">
      <c r="A55" s="10" t="s">
        <v>84</v>
      </c>
      <c r="B55" s="2"/>
      <c r="C55" s="12" t="s">
        <v>62</v>
      </c>
      <c r="D55" s="13">
        <v>38142.249999999978</v>
      </c>
      <c r="E55" s="13">
        <v>10336.681000000013</v>
      </c>
      <c r="F55" s="13">
        <v>729.03099999999984</v>
      </c>
      <c r="G55" s="13">
        <v>85890.323999999935</v>
      </c>
      <c r="H55" s="13">
        <v>26257.085000000003</v>
      </c>
      <c r="I55" s="13">
        <v>135098.28600000008</v>
      </c>
      <c r="J55" s="13">
        <v>1183.5629999999999</v>
      </c>
      <c r="K55" s="13">
        <v>8165.0659999999998</v>
      </c>
      <c r="L55" s="13">
        <v>9791.8549999999959</v>
      </c>
      <c r="M55" s="13">
        <v>144890.14099999989</v>
      </c>
      <c r="N55" s="13">
        <v>25549.457999999995</v>
      </c>
      <c r="O55" s="13">
        <v>119340.6829999999</v>
      </c>
      <c r="P55" s="13">
        <v>8079.6149999998888</v>
      </c>
      <c r="Q55" s="14" t="s">
        <v>84</v>
      </c>
    </row>
    <row r="56" spans="1:17" ht="12" customHeight="1" x14ac:dyDescent="0.2">
      <c r="A56" s="10" t="s">
        <v>85</v>
      </c>
      <c r="C56" s="15" t="s">
        <v>64</v>
      </c>
      <c r="D56" s="13">
        <v>39866.24200000002</v>
      </c>
      <c r="E56" s="13">
        <v>21818.367000000024</v>
      </c>
      <c r="F56" s="13">
        <v>634.18999999999983</v>
      </c>
      <c r="G56" s="13">
        <v>128729.83699999998</v>
      </c>
      <c r="H56" s="13">
        <v>40027.427999999993</v>
      </c>
      <c r="I56" s="13">
        <v>191048.63599999988</v>
      </c>
      <c r="J56" s="13">
        <v>1204.6969999999999</v>
      </c>
      <c r="K56" s="13">
        <v>9348.7179999999971</v>
      </c>
      <c r="L56" s="13">
        <v>10825.922999999995</v>
      </c>
      <c r="M56" s="13">
        <v>201874.55899999983</v>
      </c>
      <c r="N56" s="13">
        <v>30030.907999999999</v>
      </c>
      <c r="O56" s="13">
        <v>171843.65099999984</v>
      </c>
      <c r="P56" s="13" t="s">
        <v>350</v>
      </c>
      <c r="Q56" s="14" t="s">
        <v>85</v>
      </c>
    </row>
    <row r="57" spans="1:17" s="1" customFormat="1" ht="12" customHeight="1" x14ac:dyDescent="0.2">
      <c r="A57" s="10" t="s">
        <v>86</v>
      </c>
      <c r="C57" s="15" t="s">
        <v>66</v>
      </c>
      <c r="D57" s="13">
        <v>30037.335000000003</v>
      </c>
      <c r="E57" s="13">
        <v>14438.498000000012</v>
      </c>
      <c r="F57" s="13">
        <v>307.24999999999994</v>
      </c>
      <c r="G57" s="13">
        <v>120337.73099999988</v>
      </c>
      <c r="H57" s="13">
        <v>44483.557000000008</v>
      </c>
      <c r="I57" s="13">
        <v>165120.81400000001</v>
      </c>
      <c r="J57" s="13">
        <v>371.13899999999995</v>
      </c>
      <c r="K57" s="13">
        <v>13031.304</v>
      </c>
      <c r="L57" s="13">
        <v>13683.425000000003</v>
      </c>
      <c r="M57" s="13">
        <v>178804.23900000012</v>
      </c>
      <c r="N57" s="13">
        <v>31271.614000000005</v>
      </c>
      <c r="O57" s="13">
        <v>147532.62500000012</v>
      </c>
      <c r="P57" s="13">
        <v>17385.678999999916</v>
      </c>
      <c r="Q57" s="14" t="s">
        <v>86</v>
      </c>
    </row>
    <row r="58" spans="1:17" s="1" customFormat="1" ht="6" customHeight="1" x14ac:dyDescent="0.2">
      <c r="A58" s="10"/>
      <c r="C58" s="15"/>
      <c r="D58" s="13"/>
      <c r="E58" s="13"/>
      <c r="F58" s="13"/>
      <c r="G58" s="13"/>
      <c r="H58" s="13"/>
      <c r="I58" s="13"/>
      <c r="J58" s="13"/>
      <c r="K58" s="13"/>
      <c r="L58" s="13"/>
      <c r="M58" s="13"/>
      <c r="N58" s="13"/>
      <c r="O58" s="13"/>
      <c r="P58" s="13"/>
      <c r="Q58" s="14"/>
    </row>
    <row r="59" spans="1:17" s="1" customFormat="1" ht="12" customHeight="1" x14ac:dyDescent="0.2">
      <c r="A59" s="16" t="s">
        <v>87</v>
      </c>
      <c r="C59" s="17" t="s">
        <v>30</v>
      </c>
      <c r="D59" s="18">
        <v>657986.43000000005</v>
      </c>
      <c r="E59" s="18">
        <v>298770.83500000008</v>
      </c>
      <c r="F59" s="18">
        <v>12081.651</v>
      </c>
      <c r="G59" s="18">
        <v>1905602.095</v>
      </c>
      <c r="H59" s="18">
        <v>652587.1669999999</v>
      </c>
      <c r="I59" s="18">
        <v>2874441.0110000009</v>
      </c>
      <c r="J59" s="18">
        <v>16749.907999999999</v>
      </c>
      <c r="K59" s="18">
        <v>188428.67300000001</v>
      </c>
      <c r="L59" s="18">
        <v>213873.68900000001</v>
      </c>
      <c r="M59" s="18">
        <v>3088314.6999999997</v>
      </c>
      <c r="N59" s="18">
        <v>465379.71099999989</v>
      </c>
      <c r="O59" s="18">
        <v>2622934.9889999991</v>
      </c>
      <c r="P59" s="18">
        <v>180848.16000000015</v>
      </c>
      <c r="Q59" s="19" t="s">
        <v>87</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38" orientation="portrait" useFirstPageNumber="1" r:id="rId1"/>
  <headerFooter alignWithMargins="0">
    <oddHeader>&amp;C&amp;8- &amp;P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workbookViewId="0"/>
  </sheetViews>
  <sheetFormatPr baseColWidth="10" defaultColWidth="11.42578125" defaultRowHeight="11.25" x14ac:dyDescent="0.2"/>
  <cols>
    <col min="1" max="1" width="3.28515625" style="11" customWidth="1"/>
    <col min="2" max="2" width="0.85546875" style="11" customWidth="1"/>
    <col min="3" max="3" width="20.7109375" style="11" customWidth="1"/>
    <col min="4" max="4" width="10.28515625" style="11" customWidth="1"/>
    <col min="5" max="16" width="10.28515625" style="2" customWidth="1"/>
    <col min="17" max="17" width="3.28515625" style="2" customWidth="1"/>
    <col min="18" max="16384" width="11.42578125" style="2"/>
  </cols>
  <sheetData>
    <row r="1" spans="1:17" x14ac:dyDescent="0.2">
      <c r="A1" s="173" t="s">
        <v>100</v>
      </c>
      <c r="B1" s="173"/>
      <c r="C1" s="173"/>
      <c r="D1" s="173"/>
      <c r="E1" s="173"/>
      <c r="F1" s="173"/>
      <c r="G1" s="173"/>
      <c r="H1" s="173"/>
      <c r="I1" s="173"/>
      <c r="J1" s="1" t="s">
        <v>101</v>
      </c>
    </row>
    <row r="2" spans="1:17" ht="15.95" customHeight="1" thickBot="1" x14ac:dyDescent="0.25">
      <c r="A2" s="3"/>
      <c r="B2" s="3"/>
      <c r="C2" s="3"/>
      <c r="D2" s="3"/>
      <c r="E2" s="3"/>
      <c r="F2" s="3"/>
      <c r="G2" s="3"/>
      <c r="H2" s="3"/>
      <c r="I2" s="3"/>
      <c r="J2" s="4"/>
      <c r="K2" s="4"/>
      <c r="L2" s="4"/>
      <c r="M2" s="4"/>
      <c r="N2" s="4"/>
      <c r="O2" s="4"/>
      <c r="P2" s="4"/>
      <c r="Q2" s="4"/>
    </row>
    <row r="3" spans="1:17" ht="15" customHeight="1" x14ac:dyDescent="0.2">
      <c r="A3" s="174" t="s">
        <v>2</v>
      </c>
      <c r="B3" s="205" t="s">
        <v>3</v>
      </c>
      <c r="C3" s="206"/>
      <c r="D3" s="211" t="s">
        <v>4</v>
      </c>
      <c r="E3" s="156" t="s">
        <v>5</v>
      </c>
      <c r="F3" s="156" t="s">
        <v>6</v>
      </c>
      <c r="G3" s="156" t="s">
        <v>7</v>
      </c>
      <c r="H3" s="156" t="s">
        <v>8</v>
      </c>
      <c r="I3" s="159" t="s">
        <v>9</v>
      </c>
      <c r="J3" s="212" t="s">
        <v>10</v>
      </c>
      <c r="K3" s="156" t="s">
        <v>11</v>
      </c>
      <c r="L3" s="156" t="s">
        <v>12</v>
      </c>
      <c r="M3" s="156" t="s">
        <v>13</v>
      </c>
      <c r="N3" s="156" t="s">
        <v>14</v>
      </c>
      <c r="O3" s="156" t="s">
        <v>15</v>
      </c>
      <c r="P3" s="156" t="s">
        <v>16</v>
      </c>
      <c r="Q3" s="177" t="s">
        <v>2</v>
      </c>
    </row>
    <row r="4" spans="1:17" ht="15" customHeight="1" x14ac:dyDescent="0.2">
      <c r="A4" s="196"/>
      <c r="B4" s="207"/>
      <c r="C4" s="208"/>
      <c r="D4" s="181"/>
      <c r="E4" s="183"/>
      <c r="F4" s="183"/>
      <c r="G4" s="183"/>
      <c r="H4" s="183"/>
      <c r="I4" s="187"/>
      <c r="J4" s="175"/>
      <c r="K4" s="183"/>
      <c r="L4" s="183"/>
      <c r="M4" s="183"/>
      <c r="N4" s="183"/>
      <c r="O4" s="183"/>
      <c r="P4" s="183"/>
      <c r="Q4" s="187"/>
    </row>
    <row r="5" spans="1:17" ht="15" customHeight="1" x14ac:dyDescent="0.2">
      <c r="A5" s="196"/>
      <c r="B5" s="207"/>
      <c r="C5" s="208"/>
      <c r="D5" s="181"/>
      <c r="E5" s="183"/>
      <c r="F5" s="183"/>
      <c r="G5" s="183"/>
      <c r="H5" s="183"/>
      <c r="I5" s="187"/>
      <c r="J5" s="175"/>
      <c r="K5" s="183"/>
      <c r="L5" s="183"/>
      <c r="M5" s="183"/>
      <c r="N5" s="183"/>
      <c r="O5" s="183"/>
      <c r="P5" s="183"/>
      <c r="Q5" s="187"/>
    </row>
    <row r="6" spans="1:17" ht="15" customHeight="1" x14ac:dyDescent="0.2">
      <c r="A6" s="196"/>
      <c r="B6" s="207"/>
      <c r="C6" s="208"/>
      <c r="D6" s="181"/>
      <c r="E6" s="183"/>
      <c r="F6" s="183"/>
      <c r="G6" s="183"/>
      <c r="H6" s="183"/>
      <c r="I6" s="187"/>
      <c r="J6" s="175"/>
      <c r="K6" s="183"/>
      <c r="L6" s="183"/>
      <c r="M6" s="183"/>
      <c r="N6" s="183"/>
      <c r="O6" s="183"/>
      <c r="P6" s="183"/>
      <c r="Q6" s="187"/>
    </row>
    <row r="7" spans="1:17" ht="15" customHeight="1" thickBot="1" x14ac:dyDescent="0.25">
      <c r="A7" s="197"/>
      <c r="B7" s="209"/>
      <c r="C7" s="210"/>
      <c r="D7" s="182"/>
      <c r="E7" s="184"/>
      <c r="F7" s="184"/>
      <c r="G7" s="184"/>
      <c r="H7" s="184"/>
      <c r="I7" s="188"/>
      <c r="J7" s="176"/>
      <c r="K7" s="184"/>
      <c r="L7" s="184"/>
      <c r="M7" s="184"/>
      <c r="N7" s="184"/>
      <c r="O7" s="184"/>
      <c r="P7" s="184"/>
      <c r="Q7" s="188"/>
    </row>
    <row r="8" spans="1:17" ht="39.950000000000003" customHeight="1" x14ac:dyDescent="0.2">
      <c r="A8" s="5"/>
      <c r="B8" s="6"/>
      <c r="C8" s="6"/>
      <c r="D8" s="6"/>
      <c r="E8" s="6"/>
      <c r="F8" s="6"/>
      <c r="G8" s="6"/>
      <c r="H8" s="6"/>
      <c r="I8" s="7" t="s">
        <v>17</v>
      </c>
      <c r="J8" s="8" t="s">
        <v>18</v>
      </c>
      <c r="K8" s="9"/>
      <c r="L8" s="9"/>
      <c r="M8" s="9"/>
      <c r="N8" s="9"/>
      <c r="O8" s="9"/>
      <c r="P8" s="9"/>
      <c r="Q8" s="9"/>
    </row>
    <row r="9" spans="1:17" ht="12" customHeight="1" x14ac:dyDescent="0.2">
      <c r="A9" s="10" t="s">
        <v>19</v>
      </c>
      <c r="C9" s="12" t="s">
        <v>20</v>
      </c>
      <c r="D9" s="13">
        <v>553.48252981766677</v>
      </c>
      <c r="E9" s="13">
        <v>388.66727139788884</v>
      </c>
      <c r="F9" s="13">
        <v>1.5697664853996254</v>
      </c>
      <c r="G9" s="13">
        <v>1012.1711785404195</v>
      </c>
      <c r="H9" s="13">
        <v>1955.8907462413745</v>
      </c>
      <c r="I9" s="13">
        <v>121.00730247223872</v>
      </c>
      <c r="J9" s="13">
        <v>107.69948361741992</v>
      </c>
      <c r="K9" s="13">
        <v>9.0908422062788468</v>
      </c>
      <c r="L9" s="13">
        <v>130.09814467851757</v>
      </c>
      <c r="M9" s="13">
        <v>2085.9888909198917</v>
      </c>
      <c r="N9" s="13">
        <v>6.6406936891651052</v>
      </c>
      <c r="O9" s="13">
        <v>2079.3481972307268</v>
      </c>
      <c r="P9" s="13" t="s">
        <v>350</v>
      </c>
      <c r="Q9" s="14" t="s">
        <v>19</v>
      </c>
    </row>
    <row r="10" spans="1:17" ht="12" customHeight="1" x14ac:dyDescent="0.2">
      <c r="A10" s="10" t="s">
        <v>21</v>
      </c>
      <c r="C10" s="12" t="s">
        <v>22</v>
      </c>
      <c r="D10" s="13">
        <v>446.58894479721312</v>
      </c>
      <c r="E10" s="13">
        <v>255.22488048288054</v>
      </c>
      <c r="F10" s="13">
        <v>3.0656742648520288</v>
      </c>
      <c r="G10" s="13">
        <v>1074.5935790277529</v>
      </c>
      <c r="H10" s="13">
        <v>1779.4730785726995</v>
      </c>
      <c r="I10" s="13">
        <v>107.09118868536399</v>
      </c>
      <c r="J10" s="13">
        <v>93.698691326770771</v>
      </c>
      <c r="K10" s="13">
        <v>3.127321038151329</v>
      </c>
      <c r="L10" s="13">
        <v>111.16648708587449</v>
      </c>
      <c r="M10" s="13">
        <v>1890.6395656585739</v>
      </c>
      <c r="N10" s="13">
        <v>9.863546493990146</v>
      </c>
      <c r="O10" s="13">
        <v>1880.7760191645839</v>
      </c>
      <c r="P10" s="13">
        <v>43.005638488173645</v>
      </c>
      <c r="Q10" s="14" t="s">
        <v>21</v>
      </c>
    </row>
    <row r="11" spans="1:17" ht="12" customHeight="1" x14ac:dyDescent="0.2">
      <c r="A11" s="10" t="s">
        <v>23</v>
      </c>
      <c r="C11" s="12" t="s">
        <v>24</v>
      </c>
      <c r="D11" s="13">
        <v>354.1582055815818</v>
      </c>
      <c r="E11" s="13">
        <v>264.86409704879782</v>
      </c>
      <c r="F11" s="13" t="s">
        <v>350</v>
      </c>
      <c r="G11" s="13">
        <v>1038.5422082064931</v>
      </c>
      <c r="H11" s="13">
        <v>1657.5645108368733</v>
      </c>
      <c r="I11" s="13">
        <v>8.5740534825643913</v>
      </c>
      <c r="J11" s="13" t="s">
        <v>350</v>
      </c>
      <c r="K11" s="13">
        <v>94.378506717220489</v>
      </c>
      <c r="L11" s="13">
        <v>103.49181538125009</v>
      </c>
      <c r="M11" s="13">
        <v>1761.0563262181231</v>
      </c>
      <c r="N11" s="13">
        <v>18.755017408264823</v>
      </c>
      <c r="O11" s="13">
        <v>1742.3013088098583</v>
      </c>
      <c r="P11" s="13" t="s">
        <v>350</v>
      </c>
      <c r="Q11" s="14" t="s">
        <v>23</v>
      </c>
    </row>
    <row r="12" spans="1:17" ht="12" customHeight="1" x14ac:dyDescent="0.2">
      <c r="A12" s="10" t="s">
        <v>25</v>
      </c>
      <c r="C12" s="12" t="s">
        <v>26</v>
      </c>
      <c r="D12" s="13">
        <v>474.02783440933285</v>
      </c>
      <c r="E12" s="13">
        <v>216.09202627704147</v>
      </c>
      <c r="F12" s="13">
        <v>0.38823762600521011</v>
      </c>
      <c r="G12" s="13">
        <v>1036.9231792955034</v>
      </c>
      <c r="H12" s="13">
        <v>1727.4312776078834</v>
      </c>
      <c r="I12" s="13">
        <v>128.78958545701664</v>
      </c>
      <c r="J12" s="13">
        <v>117.03202514441047</v>
      </c>
      <c r="K12" s="13">
        <v>20.475988220636538</v>
      </c>
      <c r="L12" s="13">
        <v>149.26557367765318</v>
      </c>
      <c r="M12" s="13">
        <v>1876.6968512855365</v>
      </c>
      <c r="N12" s="13">
        <v>3.3050458715596331</v>
      </c>
      <c r="O12" s="13">
        <v>1873.3918054139767</v>
      </c>
      <c r="P12" s="13" t="s">
        <v>350</v>
      </c>
      <c r="Q12" s="14" t="s">
        <v>25</v>
      </c>
    </row>
    <row r="13" spans="1:17" ht="12" customHeight="1" x14ac:dyDescent="0.2">
      <c r="A13" s="10" t="s">
        <v>27</v>
      </c>
      <c r="C13" s="12" t="s">
        <v>28</v>
      </c>
      <c r="D13" s="13">
        <v>427.25316224485135</v>
      </c>
      <c r="E13" s="13">
        <v>278.11664155136458</v>
      </c>
      <c r="F13" s="13">
        <v>4.2873038342694487</v>
      </c>
      <c r="G13" s="13">
        <v>1000.5075269799231</v>
      </c>
      <c r="H13" s="13">
        <v>1710.1646346104085</v>
      </c>
      <c r="I13" s="13">
        <v>95.690351157587088</v>
      </c>
      <c r="J13" s="13">
        <v>85.602097508257586</v>
      </c>
      <c r="K13" s="13">
        <v>8.6218244364278434</v>
      </c>
      <c r="L13" s="13">
        <v>226.92051387430178</v>
      </c>
      <c r="M13" s="13">
        <v>1937.0851484847103</v>
      </c>
      <c r="N13" s="13">
        <v>13.781268551075392</v>
      </c>
      <c r="O13" s="13">
        <v>1923.303879933635</v>
      </c>
      <c r="P13" s="13" t="s">
        <v>350</v>
      </c>
      <c r="Q13" s="14" t="s">
        <v>27</v>
      </c>
    </row>
    <row r="14" spans="1:17" ht="6" customHeight="1" x14ac:dyDescent="0.2">
      <c r="A14" s="10"/>
      <c r="B14" s="2"/>
      <c r="C14" s="15"/>
      <c r="D14" s="13"/>
      <c r="E14" s="13"/>
      <c r="F14" s="13"/>
      <c r="G14" s="13"/>
      <c r="H14" s="13"/>
      <c r="I14" s="13"/>
      <c r="J14" s="13"/>
      <c r="K14" s="13"/>
      <c r="L14" s="13"/>
      <c r="M14" s="13"/>
      <c r="N14" s="13"/>
      <c r="O14" s="13"/>
      <c r="P14" s="13"/>
      <c r="Q14" s="14"/>
    </row>
    <row r="15" spans="1:17" s="1" customFormat="1" ht="12" customHeight="1" x14ac:dyDescent="0.2">
      <c r="A15" s="16" t="s">
        <v>29</v>
      </c>
      <c r="C15" s="17" t="s">
        <v>30</v>
      </c>
      <c r="D15" s="18">
        <v>471.24635249850513</v>
      </c>
      <c r="E15" s="18">
        <v>313.07590725768063</v>
      </c>
      <c r="F15" s="18">
        <v>1.7746089718444495</v>
      </c>
      <c r="G15" s="18">
        <v>1029.2488279628451</v>
      </c>
      <c r="H15" s="18">
        <v>1815.3456966908757</v>
      </c>
      <c r="I15" s="18">
        <v>92.340201160040678</v>
      </c>
      <c r="J15" s="18">
        <v>80.512994283581577</v>
      </c>
      <c r="K15" s="18">
        <v>26.531032801806706</v>
      </c>
      <c r="L15" s="18">
        <v>134.4948148543094</v>
      </c>
      <c r="M15" s="18">
        <v>1949.8405115451849</v>
      </c>
      <c r="N15" s="18">
        <v>10.427305133351361</v>
      </c>
      <c r="O15" s="18">
        <v>1939.4132064118335</v>
      </c>
      <c r="P15" s="18" t="s">
        <v>350</v>
      </c>
      <c r="Q15" s="19" t="s">
        <v>29</v>
      </c>
    </row>
    <row r="16" spans="1:17" ht="39.950000000000003" customHeight="1" x14ac:dyDescent="0.2">
      <c r="A16" s="20"/>
      <c r="B16" s="2"/>
      <c r="C16" s="21"/>
      <c r="D16" s="22"/>
      <c r="E16" s="22"/>
      <c r="F16" s="22"/>
      <c r="G16" s="22"/>
      <c r="H16" s="22"/>
      <c r="I16" s="23" t="s">
        <v>31</v>
      </c>
      <c r="J16" s="24" t="s">
        <v>32</v>
      </c>
      <c r="K16" s="22"/>
      <c r="L16" s="22"/>
      <c r="M16" s="22"/>
      <c r="N16" s="22"/>
      <c r="O16" s="22"/>
      <c r="P16" s="25"/>
      <c r="Q16" s="26"/>
    </row>
    <row r="17" spans="1:17" ht="12" customHeight="1" x14ac:dyDescent="0.2">
      <c r="A17" s="10" t="s">
        <v>33</v>
      </c>
      <c r="B17" s="2"/>
      <c r="C17" s="15" t="s">
        <v>34</v>
      </c>
      <c r="D17" s="13">
        <v>216.44189620068377</v>
      </c>
      <c r="E17" s="13">
        <v>183.62462064461607</v>
      </c>
      <c r="F17" s="13">
        <v>0.50974799277784177</v>
      </c>
      <c r="G17" s="13">
        <v>552.40579501363766</v>
      </c>
      <c r="H17" s="13">
        <v>952.98205985171523</v>
      </c>
      <c r="I17" s="13">
        <v>28.435605624063616</v>
      </c>
      <c r="J17" s="13">
        <v>25.075794245322886</v>
      </c>
      <c r="K17" s="13">
        <v>8.7165302908071141</v>
      </c>
      <c r="L17" s="13">
        <v>37.698004302562332</v>
      </c>
      <c r="M17" s="13">
        <v>990.68006415427794</v>
      </c>
      <c r="N17" s="13">
        <v>244.58767431139796</v>
      </c>
      <c r="O17" s="13">
        <v>746.09238984287992</v>
      </c>
      <c r="P17" s="13" t="s">
        <v>350</v>
      </c>
      <c r="Q17" s="14" t="s">
        <v>33</v>
      </c>
    </row>
    <row r="18" spans="1:17" ht="12" customHeight="1" x14ac:dyDescent="0.2">
      <c r="A18" s="10" t="s">
        <v>35</v>
      </c>
      <c r="B18" s="2"/>
      <c r="C18" s="15" t="s">
        <v>36</v>
      </c>
      <c r="D18" s="13">
        <v>216.11002643388454</v>
      </c>
      <c r="E18" s="13">
        <v>249.8017827503534</v>
      </c>
      <c r="F18" s="13">
        <v>9.6932439909018259E-2</v>
      </c>
      <c r="G18" s="13">
        <v>653.03357718079542</v>
      </c>
      <c r="H18" s="13">
        <v>1119.0423188049424</v>
      </c>
      <c r="I18" s="13">
        <v>93.106694534948048</v>
      </c>
      <c r="J18" s="13">
        <v>82.493563656482465</v>
      </c>
      <c r="K18" s="13">
        <v>26.232950144464255</v>
      </c>
      <c r="L18" s="13">
        <v>119.3396446794123</v>
      </c>
      <c r="M18" s="13">
        <v>1238.3819634843549</v>
      </c>
      <c r="N18" s="13">
        <v>260.0925063011004</v>
      </c>
      <c r="O18" s="13">
        <v>978.2894571832544</v>
      </c>
      <c r="P18" s="13" t="s">
        <v>350</v>
      </c>
      <c r="Q18" s="14" t="s">
        <v>35</v>
      </c>
    </row>
    <row r="19" spans="1:17" ht="12" customHeight="1" x14ac:dyDescent="0.2">
      <c r="A19" s="10" t="s">
        <v>37</v>
      </c>
      <c r="B19" s="2"/>
      <c r="C19" s="15" t="s">
        <v>38</v>
      </c>
      <c r="D19" s="13">
        <v>185.52449610311174</v>
      </c>
      <c r="E19" s="13">
        <v>102.25158541991945</v>
      </c>
      <c r="F19" s="13" t="s">
        <v>350</v>
      </c>
      <c r="G19" s="13">
        <v>522.83647847234272</v>
      </c>
      <c r="H19" s="13">
        <v>810.61255999537377</v>
      </c>
      <c r="I19" s="13">
        <v>39.364662644486849</v>
      </c>
      <c r="J19" s="13">
        <v>29.867017482989265</v>
      </c>
      <c r="K19" s="13">
        <v>5.5902452501654496</v>
      </c>
      <c r="L19" s="13">
        <v>44.955454037279068</v>
      </c>
      <c r="M19" s="13">
        <v>855.56801403265297</v>
      </c>
      <c r="N19" s="13">
        <v>246.85148775676734</v>
      </c>
      <c r="O19" s="13">
        <v>608.7165262758856</v>
      </c>
      <c r="P19" s="13">
        <v>14.31246425978361</v>
      </c>
      <c r="Q19" s="14" t="s">
        <v>37</v>
      </c>
    </row>
    <row r="20" spans="1:17" ht="12" customHeight="1" x14ac:dyDescent="0.2">
      <c r="A20" s="10" t="s">
        <v>39</v>
      </c>
      <c r="B20" s="2"/>
      <c r="C20" s="15" t="s">
        <v>40</v>
      </c>
      <c r="D20" s="13">
        <v>203.00275650197796</v>
      </c>
      <c r="E20" s="13">
        <v>125.10329517717366</v>
      </c>
      <c r="F20" s="13">
        <v>0.55886499452908001</v>
      </c>
      <c r="G20" s="13">
        <v>607.88999242488012</v>
      </c>
      <c r="H20" s="13">
        <v>936.55490909856076</v>
      </c>
      <c r="I20" s="13">
        <v>30.722224560222205</v>
      </c>
      <c r="J20" s="13">
        <v>25.896073562831411</v>
      </c>
      <c r="K20" s="13">
        <v>0.70140350138877194</v>
      </c>
      <c r="L20" s="13">
        <v>31.42362806161097</v>
      </c>
      <c r="M20" s="13">
        <v>967.97853716017175</v>
      </c>
      <c r="N20" s="13">
        <v>246.37094941503241</v>
      </c>
      <c r="O20" s="13">
        <v>721.60758774513931</v>
      </c>
      <c r="P20" s="13" t="s">
        <v>350</v>
      </c>
      <c r="Q20" s="14" t="s">
        <v>39</v>
      </c>
    </row>
    <row r="21" spans="1:17" ht="12" customHeight="1" x14ac:dyDescent="0.2">
      <c r="A21" s="10" t="s">
        <v>41</v>
      </c>
      <c r="B21" s="2"/>
      <c r="C21" s="15" t="s">
        <v>42</v>
      </c>
      <c r="D21" s="13">
        <v>238.7020233495368</v>
      </c>
      <c r="E21" s="13">
        <v>153.56020884401789</v>
      </c>
      <c r="F21" s="13">
        <v>7.5396983671943163</v>
      </c>
      <c r="G21" s="13">
        <v>675.13947401221492</v>
      </c>
      <c r="H21" s="13">
        <v>1074.9414045729641</v>
      </c>
      <c r="I21" s="13">
        <v>118.7562701677123</v>
      </c>
      <c r="J21" s="13">
        <v>103.00814325480908</v>
      </c>
      <c r="K21" s="13">
        <v>6.6899331089783542</v>
      </c>
      <c r="L21" s="13">
        <v>125.44620327669065</v>
      </c>
      <c r="M21" s="13">
        <v>1200.3876078496546</v>
      </c>
      <c r="N21" s="13">
        <v>253.58537260930382</v>
      </c>
      <c r="O21" s="13">
        <v>946.80223524035091</v>
      </c>
      <c r="P21" s="13" t="s">
        <v>350</v>
      </c>
      <c r="Q21" s="14" t="s">
        <v>41</v>
      </c>
    </row>
    <row r="22" spans="1:17" ht="12" customHeight="1" x14ac:dyDescent="0.2">
      <c r="A22" s="10" t="s">
        <v>43</v>
      </c>
      <c r="B22" s="2"/>
      <c r="C22" s="15" t="s">
        <v>44</v>
      </c>
      <c r="D22" s="13">
        <v>184.3128710411923</v>
      </c>
      <c r="E22" s="13">
        <v>253.65465535085903</v>
      </c>
      <c r="F22" s="13">
        <v>1.0162202442558477</v>
      </c>
      <c r="G22" s="13">
        <v>608.22052577106194</v>
      </c>
      <c r="H22" s="13">
        <v>1047.2042724073688</v>
      </c>
      <c r="I22" s="13">
        <v>22.295706892982825</v>
      </c>
      <c r="J22" s="13">
        <v>17.540128337818256</v>
      </c>
      <c r="K22" s="13">
        <v>12.688031463465121</v>
      </c>
      <c r="L22" s="13">
        <v>51.543456841233699</v>
      </c>
      <c r="M22" s="13">
        <v>1098.7477292486021</v>
      </c>
      <c r="N22" s="13">
        <v>199.15798799420409</v>
      </c>
      <c r="O22" s="13">
        <v>899.58974125439806</v>
      </c>
      <c r="P22" s="13" t="s">
        <v>350</v>
      </c>
      <c r="Q22" s="14" t="s">
        <v>43</v>
      </c>
    </row>
    <row r="23" spans="1:17" ht="6" customHeight="1" x14ac:dyDescent="0.2">
      <c r="A23" s="10"/>
      <c r="B23" s="2"/>
      <c r="C23" s="15"/>
      <c r="D23" s="13"/>
      <c r="E23" s="13"/>
      <c r="F23" s="13"/>
      <c r="G23" s="13"/>
      <c r="H23" s="13"/>
      <c r="I23" s="13"/>
      <c r="J23" s="13"/>
      <c r="K23" s="13"/>
      <c r="L23" s="13"/>
      <c r="M23" s="13"/>
      <c r="N23" s="13"/>
      <c r="O23" s="13"/>
      <c r="P23" s="13"/>
      <c r="Q23" s="14"/>
    </row>
    <row r="24" spans="1:17" ht="12" customHeight="1" x14ac:dyDescent="0.2">
      <c r="A24" s="10" t="s">
        <v>45</v>
      </c>
      <c r="B24" s="2"/>
      <c r="C24" s="15" t="s">
        <v>46</v>
      </c>
      <c r="D24" s="13">
        <v>160.8928238651788</v>
      </c>
      <c r="E24" s="13">
        <v>207.7817518837262</v>
      </c>
      <c r="F24" s="13">
        <v>0.99341888054938043</v>
      </c>
      <c r="G24" s="13">
        <v>461.29068445109647</v>
      </c>
      <c r="H24" s="13">
        <v>830.95867908055095</v>
      </c>
      <c r="I24" s="13">
        <v>32.155268930806542</v>
      </c>
      <c r="J24" s="13">
        <v>23.975663797973574</v>
      </c>
      <c r="K24" s="13">
        <v>0.15404368337258528</v>
      </c>
      <c r="L24" s="13">
        <v>32.309312614179127</v>
      </c>
      <c r="M24" s="13">
        <v>863.2679916947302</v>
      </c>
      <c r="N24" s="13">
        <v>232.12386004299373</v>
      </c>
      <c r="O24" s="13">
        <v>631.14413165173653</v>
      </c>
      <c r="P24" s="13" t="s">
        <v>350</v>
      </c>
      <c r="Q24" s="14" t="s">
        <v>45</v>
      </c>
    </row>
    <row r="25" spans="1:17" s="1" customFormat="1" ht="12" customHeight="1" x14ac:dyDescent="0.2">
      <c r="A25" s="10" t="s">
        <v>47</v>
      </c>
      <c r="C25" s="15" t="s">
        <v>48</v>
      </c>
      <c r="D25" s="13">
        <v>231.78433130944859</v>
      </c>
      <c r="E25" s="13">
        <v>259.01931756369351</v>
      </c>
      <c r="F25" s="13">
        <v>4.0275650166860233</v>
      </c>
      <c r="G25" s="13">
        <v>505.36509313300314</v>
      </c>
      <c r="H25" s="13">
        <v>1000.1963070228312</v>
      </c>
      <c r="I25" s="13">
        <v>37.473383219887978</v>
      </c>
      <c r="J25" s="13">
        <v>29.879904735302329</v>
      </c>
      <c r="K25" s="13">
        <v>81.523500095558717</v>
      </c>
      <c r="L25" s="13">
        <v>118.99688331544669</v>
      </c>
      <c r="M25" s="13">
        <v>1119.1931903382779</v>
      </c>
      <c r="N25" s="13">
        <v>292.14269122770907</v>
      </c>
      <c r="O25" s="13">
        <v>827.05049911056892</v>
      </c>
      <c r="P25" s="13" t="s">
        <v>350</v>
      </c>
      <c r="Q25" s="14" t="s">
        <v>47</v>
      </c>
    </row>
    <row r="26" spans="1:17" ht="12" customHeight="1" x14ac:dyDescent="0.2">
      <c r="A26" s="10" t="s">
        <v>49</v>
      </c>
      <c r="B26" s="2"/>
      <c r="C26" s="15" t="s">
        <v>50</v>
      </c>
      <c r="D26" s="13">
        <v>230.00984372669572</v>
      </c>
      <c r="E26" s="13">
        <v>177.76751238751808</v>
      </c>
      <c r="F26" s="13">
        <v>0.45506521054637655</v>
      </c>
      <c r="G26" s="13">
        <v>497.92340453739445</v>
      </c>
      <c r="H26" s="13">
        <v>906.15582586215498</v>
      </c>
      <c r="I26" s="13">
        <v>37.033027857415114</v>
      </c>
      <c r="J26" s="13">
        <v>9.5575460285368639</v>
      </c>
      <c r="K26" s="13">
        <v>6.0586977777041237E-2</v>
      </c>
      <c r="L26" s="13">
        <v>37.093614835192149</v>
      </c>
      <c r="M26" s="13">
        <v>943.24944069734715</v>
      </c>
      <c r="N26" s="13">
        <v>264.93109391312998</v>
      </c>
      <c r="O26" s="13">
        <v>678.31834678421717</v>
      </c>
      <c r="P26" s="13">
        <v>11.591617917570943</v>
      </c>
      <c r="Q26" s="14" t="s">
        <v>49</v>
      </c>
    </row>
    <row r="27" spans="1:17" ht="12" customHeight="1" x14ac:dyDescent="0.2">
      <c r="A27" s="10" t="s">
        <v>51</v>
      </c>
      <c r="B27" s="2"/>
      <c r="C27" s="15" t="s">
        <v>52</v>
      </c>
      <c r="D27" s="13">
        <v>211.4303146957692</v>
      </c>
      <c r="E27" s="13">
        <v>164.23800269098516</v>
      </c>
      <c r="F27" s="13">
        <v>2.597791149648677</v>
      </c>
      <c r="G27" s="13">
        <v>481.78153498280767</v>
      </c>
      <c r="H27" s="13">
        <v>860.04764351921062</v>
      </c>
      <c r="I27" s="13">
        <v>48.399116086111533</v>
      </c>
      <c r="J27" s="13">
        <v>37.12316863507251</v>
      </c>
      <c r="K27" s="13">
        <v>0.40690873075198086</v>
      </c>
      <c r="L27" s="13">
        <v>48.806024816863513</v>
      </c>
      <c r="M27" s="13">
        <v>908.85366833607418</v>
      </c>
      <c r="N27" s="13">
        <v>261.91091717745553</v>
      </c>
      <c r="O27" s="13">
        <v>646.94275115861865</v>
      </c>
      <c r="P27" s="13">
        <v>1.9225500822241202</v>
      </c>
      <c r="Q27" s="14" t="s">
        <v>51</v>
      </c>
    </row>
    <row r="28" spans="1:17" ht="12" customHeight="1" x14ac:dyDescent="0.2">
      <c r="A28" s="10" t="s">
        <v>53</v>
      </c>
      <c r="B28" s="2"/>
      <c r="C28" s="15" t="s">
        <v>54</v>
      </c>
      <c r="D28" s="13">
        <v>185.31352070111814</v>
      </c>
      <c r="E28" s="13">
        <v>180.98583257781809</v>
      </c>
      <c r="F28" s="13">
        <v>1.8021637957086734</v>
      </c>
      <c r="G28" s="13">
        <v>515.94776669688724</v>
      </c>
      <c r="H28" s="13">
        <v>884.04928377153237</v>
      </c>
      <c r="I28" s="13">
        <v>85.657116953762454</v>
      </c>
      <c r="J28" s="13">
        <v>66.341408280447254</v>
      </c>
      <c r="K28" s="13">
        <v>0.3451193714113025</v>
      </c>
      <c r="L28" s="13">
        <v>86.002236325173754</v>
      </c>
      <c r="M28" s="13">
        <v>970.05152009670644</v>
      </c>
      <c r="N28" s="13">
        <v>252.69136294953159</v>
      </c>
      <c r="O28" s="13">
        <v>717.36015714717485</v>
      </c>
      <c r="P28" s="13">
        <v>10.746110607434161</v>
      </c>
      <c r="Q28" s="14" t="s">
        <v>53</v>
      </c>
    </row>
    <row r="29" spans="1:17" ht="12" customHeight="1" x14ac:dyDescent="0.2">
      <c r="A29" s="10" t="s">
        <v>55</v>
      </c>
      <c r="C29" s="12" t="s">
        <v>56</v>
      </c>
      <c r="D29" s="13">
        <v>206.00984227129331</v>
      </c>
      <c r="E29" s="13">
        <v>160.2000540784137</v>
      </c>
      <c r="F29" s="13">
        <v>1.4552861649391617</v>
      </c>
      <c r="G29" s="13">
        <v>345.0367012167643</v>
      </c>
      <c r="H29" s="13">
        <v>712.70188373141025</v>
      </c>
      <c r="I29" s="13">
        <v>38.30786840919334</v>
      </c>
      <c r="J29" s="13">
        <v>31.883316809373593</v>
      </c>
      <c r="K29" s="13">
        <v>54.99136547994592</v>
      </c>
      <c r="L29" s="13">
        <v>93.299233889139273</v>
      </c>
      <c r="M29" s="13">
        <v>806.00111762054973</v>
      </c>
      <c r="N29" s="13">
        <v>156.61836863452007</v>
      </c>
      <c r="O29" s="13">
        <v>649.3827489860297</v>
      </c>
      <c r="P29" s="13" t="s">
        <v>350</v>
      </c>
      <c r="Q29" s="14" t="s">
        <v>55</v>
      </c>
    </row>
    <row r="30" spans="1:17" ht="6" customHeight="1" x14ac:dyDescent="0.2">
      <c r="A30" s="10"/>
      <c r="C30" s="12"/>
      <c r="D30" s="13"/>
      <c r="E30" s="13"/>
      <c r="F30" s="13"/>
      <c r="G30" s="13"/>
      <c r="H30" s="13"/>
      <c r="I30" s="13"/>
      <c r="J30" s="13"/>
      <c r="K30" s="13"/>
      <c r="L30" s="13"/>
      <c r="M30" s="13"/>
      <c r="N30" s="13"/>
      <c r="O30" s="13"/>
      <c r="P30" s="13"/>
      <c r="Q30" s="14"/>
    </row>
    <row r="31" spans="1:17" ht="12" customHeight="1" x14ac:dyDescent="0.2">
      <c r="A31" s="10" t="s">
        <v>57</v>
      </c>
      <c r="C31" s="12" t="s">
        <v>58</v>
      </c>
      <c r="D31" s="13">
        <v>217.61654724807971</v>
      </c>
      <c r="E31" s="13">
        <v>172.20906853502174</v>
      </c>
      <c r="F31" s="13">
        <v>1.8525792429986305</v>
      </c>
      <c r="G31" s="13">
        <v>563.35960542246391</v>
      </c>
      <c r="H31" s="13">
        <v>955.03780044856433</v>
      </c>
      <c r="I31" s="13">
        <v>21.002510767520789</v>
      </c>
      <c r="J31" s="13">
        <v>16.87231804378461</v>
      </c>
      <c r="K31" s="13">
        <v>72.797937796478976</v>
      </c>
      <c r="L31" s="13">
        <v>93.800448563999737</v>
      </c>
      <c r="M31" s="13">
        <v>1048.8382490125639</v>
      </c>
      <c r="N31" s="13">
        <v>248.70305460175055</v>
      </c>
      <c r="O31" s="13">
        <v>800.13519441081337</v>
      </c>
      <c r="P31" s="13" t="s">
        <v>350</v>
      </c>
      <c r="Q31" s="14" t="s">
        <v>57</v>
      </c>
    </row>
    <row r="32" spans="1:17" ht="12" customHeight="1" x14ac:dyDescent="0.2">
      <c r="A32" s="10" t="s">
        <v>59</v>
      </c>
      <c r="C32" s="12" t="s">
        <v>60</v>
      </c>
      <c r="D32" s="13">
        <v>201.15855321388412</v>
      </c>
      <c r="E32" s="13">
        <v>113.61124799655522</v>
      </c>
      <c r="F32" s="13">
        <v>1.6014161663038537</v>
      </c>
      <c r="G32" s="13">
        <v>527.50258354663526</v>
      </c>
      <c r="H32" s="13">
        <v>843.87380092337867</v>
      </c>
      <c r="I32" s="13">
        <v>57.226670334664966</v>
      </c>
      <c r="J32" s="13">
        <v>43.492249360093773</v>
      </c>
      <c r="K32" s="13">
        <v>2.0848384087266463</v>
      </c>
      <c r="L32" s="13">
        <v>60.507595148673538</v>
      </c>
      <c r="M32" s="13">
        <v>904.38139607205221</v>
      </c>
      <c r="N32" s="13">
        <v>282.27493242111808</v>
      </c>
      <c r="O32" s="13">
        <v>622.10646365093419</v>
      </c>
      <c r="P32" s="13">
        <v>8.0702939980387782</v>
      </c>
      <c r="Q32" s="14" t="s">
        <v>59</v>
      </c>
    </row>
    <row r="33" spans="1:17" ht="12" customHeight="1" x14ac:dyDescent="0.2">
      <c r="A33" s="10" t="s">
        <v>61</v>
      </c>
      <c r="C33" s="12" t="s">
        <v>62</v>
      </c>
      <c r="D33" s="13">
        <v>213.11090206185565</v>
      </c>
      <c r="E33" s="13">
        <v>102.02639175257733</v>
      </c>
      <c r="F33" s="13">
        <v>2.354909793814433</v>
      </c>
      <c r="G33" s="13">
        <v>532.65168814432991</v>
      </c>
      <c r="H33" s="13">
        <v>850.14389175257736</v>
      </c>
      <c r="I33" s="13">
        <v>36.050824742268041</v>
      </c>
      <c r="J33" s="13">
        <v>24.025579896907221</v>
      </c>
      <c r="K33" s="13">
        <v>5.5619329896907219</v>
      </c>
      <c r="L33" s="13">
        <v>45.269239690721655</v>
      </c>
      <c r="M33" s="13">
        <v>895.41313144329911</v>
      </c>
      <c r="N33" s="13">
        <v>271.60972938144329</v>
      </c>
      <c r="O33" s="13">
        <v>623.80340206185576</v>
      </c>
      <c r="P33" s="13" t="s">
        <v>350</v>
      </c>
      <c r="Q33" s="14" t="s">
        <v>61</v>
      </c>
    </row>
    <row r="34" spans="1:17" ht="12" customHeight="1" x14ac:dyDescent="0.2">
      <c r="A34" s="10" t="s">
        <v>63</v>
      </c>
      <c r="B34" s="2"/>
      <c r="C34" s="15" t="s">
        <v>64</v>
      </c>
      <c r="D34" s="13">
        <v>231.84781017639509</v>
      </c>
      <c r="E34" s="13">
        <v>105.11343169595978</v>
      </c>
      <c r="F34" s="13">
        <v>0.88665316036785213</v>
      </c>
      <c r="G34" s="13">
        <v>656.08589581764375</v>
      </c>
      <c r="H34" s="13">
        <v>993.93379085036645</v>
      </c>
      <c r="I34" s="13">
        <v>61.745250697412942</v>
      </c>
      <c r="J34" s="13">
        <v>43.945914698176651</v>
      </c>
      <c r="K34" s="13">
        <v>31.549794753757539</v>
      </c>
      <c r="L34" s="13">
        <v>93.295045451170509</v>
      </c>
      <c r="M34" s="13">
        <v>1087.2288363015371</v>
      </c>
      <c r="N34" s="13">
        <v>276.70361806166932</v>
      </c>
      <c r="O34" s="13">
        <v>810.52521823986774</v>
      </c>
      <c r="P34" s="13" t="s">
        <v>350</v>
      </c>
      <c r="Q34" s="14" t="s">
        <v>63</v>
      </c>
    </row>
    <row r="35" spans="1:17" ht="12" customHeight="1" x14ac:dyDescent="0.2">
      <c r="A35" s="10" t="s">
        <v>65</v>
      </c>
      <c r="B35" s="2"/>
      <c r="C35" s="15" t="s">
        <v>66</v>
      </c>
      <c r="D35" s="13">
        <v>223.95146680625413</v>
      </c>
      <c r="E35" s="13">
        <v>104.82930881449282</v>
      </c>
      <c r="F35" s="13">
        <v>3.0783927717972643</v>
      </c>
      <c r="G35" s="13">
        <v>703.70561460206204</v>
      </c>
      <c r="H35" s="13">
        <v>1035.5647829946063</v>
      </c>
      <c r="I35" s="13">
        <v>76.613498258949903</v>
      </c>
      <c r="J35" s="13">
        <v>70.999419649969269</v>
      </c>
      <c r="K35" s="13">
        <v>87.813536948951949</v>
      </c>
      <c r="L35" s="13">
        <v>164.42703520790187</v>
      </c>
      <c r="M35" s="13">
        <v>1199.9918182025081</v>
      </c>
      <c r="N35" s="13">
        <v>309.48271467261424</v>
      </c>
      <c r="O35" s="13">
        <v>890.50910352989376</v>
      </c>
      <c r="P35" s="13" t="s">
        <v>350</v>
      </c>
      <c r="Q35" s="14" t="s">
        <v>65</v>
      </c>
    </row>
    <row r="36" spans="1:17" ht="6" customHeight="1" x14ac:dyDescent="0.2">
      <c r="A36" s="10"/>
      <c r="B36" s="2"/>
      <c r="C36" s="15"/>
      <c r="D36" s="13"/>
      <c r="E36" s="13"/>
      <c r="F36" s="13"/>
      <c r="G36" s="13"/>
      <c r="H36" s="13"/>
      <c r="I36" s="13"/>
      <c r="J36" s="13"/>
      <c r="K36" s="13"/>
      <c r="L36" s="13"/>
      <c r="M36" s="13"/>
      <c r="N36" s="13"/>
      <c r="O36" s="13"/>
      <c r="P36" s="13"/>
      <c r="Q36" s="14"/>
    </row>
    <row r="37" spans="1:17" s="1" customFormat="1" ht="12" customHeight="1" x14ac:dyDescent="0.2">
      <c r="A37" s="16" t="s">
        <v>67</v>
      </c>
      <c r="C37" s="17" t="s">
        <v>30</v>
      </c>
      <c r="D37" s="18">
        <v>205.64439215735817</v>
      </c>
      <c r="E37" s="18">
        <v>164.83631832939599</v>
      </c>
      <c r="F37" s="18">
        <v>1.6317672473691527</v>
      </c>
      <c r="G37" s="18">
        <v>554.95402238589134</v>
      </c>
      <c r="H37" s="18">
        <v>927.06650012001455</v>
      </c>
      <c r="I37" s="18">
        <v>48.421296284598974</v>
      </c>
      <c r="J37" s="18">
        <v>38.326855489722959</v>
      </c>
      <c r="K37" s="18">
        <v>21.046087522265875</v>
      </c>
      <c r="L37" s="18">
        <v>71.009045315006873</v>
      </c>
      <c r="M37" s="18">
        <v>998.0755454350217</v>
      </c>
      <c r="N37" s="18">
        <v>252.00759061106402</v>
      </c>
      <c r="O37" s="18">
        <v>746.06795482395751</v>
      </c>
      <c r="P37" s="18" t="s">
        <v>350</v>
      </c>
      <c r="Q37" s="19" t="s">
        <v>67</v>
      </c>
    </row>
    <row r="38" spans="1:17" ht="39.950000000000003" customHeight="1" x14ac:dyDescent="0.2">
      <c r="A38" s="20"/>
      <c r="B38" s="2"/>
      <c r="C38" s="21"/>
      <c r="D38" s="22"/>
      <c r="E38" s="22"/>
      <c r="F38" s="22"/>
      <c r="G38" s="22"/>
      <c r="H38" s="22"/>
      <c r="I38" s="23" t="s">
        <v>68</v>
      </c>
      <c r="J38" s="24" t="s">
        <v>69</v>
      </c>
      <c r="K38" s="22"/>
      <c r="L38" s="22"/>
      <c r="M38" s="22"/>
      <c r="N38" s="22"/>
      <c r="O38" s="22"/>
      <c r="P38" s="25"/>
      <c r="Q38" s="26"/>
    </row>
    <row r="39" spans="1:17" ht="12" customHeight="1" x14ac:dyDescent="0.2">
      <c r="A39" s="10" t="s">
        <v>70</v>
      </c>
      <c r="B39" s="2"/>
      <c r="C39" s="15" t="s">
        <v>34</v>
      </c>
      <c r="D39" s="13">
        <v>460.04415888748036</v>
      </c>
      <c r="E39" s="13">
        <v>390.65802312627261</v>
      </c>
      <c r="F39" s="13">
        <v>7.0328646613652976</v>
      </c>
      <c r="G39" s="13">
        <v>1004.8616361261571</v>
      </c>
      <c r="H39" s="13">
        <v>1862.5966828012786</v>
      </c>
      <c r="I39" s="13">
        <v>277.19887826053548</v>
      </c>
      <c r="J39" s="13">
        <v>241.89079366908678</v>
      </c>
      <c r="K39" s="13">
        <v>11.121931543160077</v>
      </c>
      <c r="L39" s="13">
        <v>305.33960470208592</v>
      </c>
      <c r="M39" s="13">
        <v>2167.936287503363</v>
      </c>
      <c r="N39" s="13">
        <v>287.81113864238807</v>
      </c>
      <c r="O39" s="13">
        <v>1880.1251488609748</v>
      </c>
      <c r="P39" s="13" t="s">
        <v>350</v>
      </c>
      <c r="Q39" s="14" t="s">
        <v>70</v>
      </c>
    </row>
    <row r="40" spans="1:17" ht="12" customHeight="1" x14ac:dyDescent="0.2">
      <c r="A40" s="10" t="s">
        <v>71</v>
      </c>
      <c r="B40" s="2"/>
      <c r="C40" s="15" t="s">
        <v>36</v>
      </c>
      <c r="D40" s="13">
        <v>517.4026065039651</v>
      </c>
      <c r="E40" s="13">
        <v>420.65376529169487</v>
      </c>
      <c r="F40" s="13">
        <v>3.1759513124731047</v>
      </c>
      <c r="G40" s="13">
        <v>1104.9413659556162</v>
      </c>
      <c r="H40" s="13">
        <v>2046.1736890637469</v>
      </c>
      <c r="I40" s="13">
        <v>244.88506792893594</v>
      </c>
      <c r="J40" s="13">
        <v>217.93889469478086</v>
      </c>
      <c r="K40" s="13">
        <v>27.982307739595502</v>
      </c>
      <c r="L40" s="13">
        <v>272.86842072908348</v>
      </c>
      <c r="M40" s="13">
        <v>2319.0421097928302</v>
      </c>
      <c r="N40" s="13">
        <v>278.78417655375915</v>
      </c>
      <c r="O40" s="13">
        <v>2040.2579332390712</v>
      </c>
      <c r="P40" s="13" t="s">
        <v>350</v>
      </c>
      <c r="Q40" s="14" t="s">
        <v>71</v>
      </c>
    </row>
    <row r="41" spans="1:17" ht="12" customHeight="1" x14ac:dyDescent="0.2">
      <c r="A41" s="10" t="s">
        <v>72</v>
      </c>
      <c r="B41" s="2"/>
      <c r="C41" s="15" t="s">
        <v>38</v>
      </c>
      <c r="D41" s="13">
        <v>471.46536491965304</v>
      </c>
      <c r="E41" s="13">
        <v>242.73325751588646</v>
      </c>
      <c r="F41" s="13">
        <v>3.1139382023554809</v>
      </c>
      <c r="G41" s="13">
        <v>994.91877252838322</v>
      </c>
      <c r="H41" s="13">
        <v>1712.2313331662783</v>
      </c>
      <c r="I41" s="13">
        <v>223.52716256417176</v>
      </c>
      <c r="J41" s="13">
        <v>184.20664109434128</v>
      </c>
      <c r="K41" s="13">
        <v>16.354003225454097</v>
      </c>
      <c r="L41" s="13">
        <v>242.33195833895545</v>
      </c>
      <c r="M41" s="13">
        <v>1954.5632915052327</v>
      </c>
      <c r="N41" s="13">
        <v>272.77136542081888</v>
      </c>
      <c r="O41" s="13">
        <v>1681.7919260844137</v>
      </c>
      <c r="P41" s="13" t="s">
        <v>350</v>
      </c>
      <c r="Q41" s="14" t="s">
        <v>72</v>
      </c>
    </row>
    <row r="42" spans="1:17" ht="12" customHeight="1" x14ac:dyDescent="0.2">
      <c r="A42" s="10" t="s">
        <v>73</v>
      </c>
      <c r="B42" s="2"/>
      <c r="C42" s="15" t="s">
        <v>40</v>
      </c>
      <c r="D42" s="13">
        <v>424.99005765507985</v>
      </c>
      <c r="E42" s="13">
        <v>262.61257469909941</v>
      </c>
      <c r="F42" s="13">
        <v>4.0438094436495247</v>
      </c>
      <c r="G42" s="13">
        <v>1187.2698952108403</v>
      </c>
      <c r="H42" s="13">
        <v>1878.9163370086696</v>
      </c>
      <c r="I42" s="13">
        <v>190.56604031647171</v>
      </c>
      <c r="J42" s="13">
        <v>155.90605799175151</v>
      </c>
      <c r="K42" s="13">
        <v>11.804540863563675</v>
      </c>
      <c r="L42" s="13">
        <v>202.3705811800354</v>
      </c>
      <c r="M42" s="13">
        <v>2081.286918188704</v>
      </c>
      <c r="N42" s="13">
        <v>287.45593805235245</v>
      </c>
      <c r="O42" s="13">
        <v>1793.8309801363516</v>
      </c>
      <c r="P42" s="13" t="s">
        <v>350</v>
      </c>
      <c r="Q42" s="14" t="s">
        <v>73</v>
      </c>
    </row>
    <row r="43" spans="1:17" ht="12" customHeight="1" x14ac:dyDescent="0.2">
      <c r="A43" s="10" t="s">
        <v>74</v>
      </c>
      <c r="B43" s="2"/>
      <c r="C43" s="15" t="s">
        <v>42</v>
      </c>
      <c r="D43" s="13">
        <v>520.75386042904449</v>
      </c>
      <c r="E43" s="13">
        <v>332.01448613015361</v>
      </c>
      <c r="F43" s="13">
        <v>10.596645754566731</v>
      </c>
      <c r="G43" s="13">
        <v>1052.2669270292354</v>
      </c>
      <c r="H43" s="13">
        <v>1915.6319193429999</v>
      </c>
      <c r="I43" s="13">
        <v>308.43451465924352</v>
      </c>
      <c r="J43" s="13">
        <v>278.69243979115595</v>
      </c>
      <c r="K43" s="13">
        <v>9.4811029401581575</v>
      </c>
      <c r="L43" s="13">
        <v>317.92013239713589</v>
      </c>
      <c r="M43" s="13">
        <v>2233.5520517401364</v>
      </c>
      <c r="N43" s="13">
        <v>275.60129904302914</v>
      </c>
      <c r="O43" s="13">
        <v>1957.9507526971074</v>
      </c>
      <c r="P43" s="13" t="s">
        <v>350</v>
      </c>
      <c r="Q43" s="14" t="s">
        <v>74</v>
      </c>
    </row>
    <row r="44" spans="1:17" ht="12" customHeight="1" x14ac:dyDescent="0.2">
      <c r="A44" s="10" t="s">
        <v>75</v>
      </c>
      <c r="C44" s="15" t="s">
        <v>44</v>
      </c>
      <c r="D44" s="13">
        <v>484.80283171186107</v>
      </c>
      <c r="E44" s="13">
        <v>421.56299730904601</v>
      </c>
      <c r="F44" s="13">
        <v>4.5436058787000615</v>
      </c>
      <c r="G44" s="13">
        <v>1018.7684537362865</v>
      </c>
      <c r="H44" s="13">
        <v>1929.6778886358939</v>
      </c>
      <c r="I44" s="13">
        <v>233.59481680811419</v>
      </c>
      <c r="J44" s="13">
        <v>204.90625543365761</v>
      </c>
      <c r="K44" s="13">
        <v>17.911637342165179</v>
      </c>
      <c r="L44" s="13">
        <v>268.06617263506524</v>
      </c>
      <c r="M44" s="13">
        <v>2197.7440612709593</v>
      </c>
      <c r="N44" s="13">
        <v>231.45946594907883</v>
      </c>
      <c r="O44" s="13">
        <v>1966.2845953218805</v>
      </c>
      <c r="P44" s="13" t="s">
        <v>350</v>
      </c>
      <c r="Q44" s="14" t="s">
        <v>75</v>
      </c>
    </row>
    <row r="45" spans="1:17" ht="6" customHeight="1" x14ac:dyDescent="0.2">
      <c r="A45" s="10"/>
      <c r="C45" s="15"/>
      <c r="D45" s="13"/>
      <c r="E45" s="13"/>
      <c r="F45" s="13"/>
      <c r="G45" s="13"/>
      <c r="H45" s="13"/>
      <c r="I45" s="13"/>
      <c r="J45" s="13"/>
      <c r="K45" s="13"/>
      <c r="L45" s="13"/>
      <c r="M45" s="13"/>
      <c r="N45" s="13"/>
      <c r="O45" s="13"/>
      <c r="P45" s="13"/>
      <c r="Q45" s="14"/>
    </row>
    <row r="46" spans="1:17" ht="12" customHeight="1" x14ac:dyDescent="0.2">
      <c r="A46" s="10" t="s">
        <v>76</v>
      </c>
      <c r="B46" s="2"/>
      <c r="C46" s="15" t="s">
        <v>46</v>
      </c>
      <c r="D46" s="13">
        <v>474.84246399460022</v>
      </c>
      <c r="E46" s="13">
        <v>378.50527883550126</v>
      </c>
      <c r="F46" s="13">
        <v>2.6947813263486888</v>
      </c>
      <c r="G46" s="13">
        <v>834.75941863109801</v>
      </c>
      <c r="H46" s="13">
        <v>1690.8019427875497</v>
      </c>
      <c r="I46" s="13">
        <v>169.80920623041979</v>
      </c>
      <c r="J46" s="13">
        <v>142.82858274822266</v>
      </c>
      <c r="K46" s="13">
        <v>7.8788252298256038</v>
      </c>
      <c r="L46" s="13">
        <v>177.72847196237674</v>
      </c>
      <c r="M46" s="13">
        <v>1868.5304147499262</v>
      </c>
      <c r="N46" s="13">
        <v>264.48783923579771</v>
      </c>
      <c r="O46" s="13">
        <v>1604.0425755141284</v>
      </c>
      <c r="P46" s="13" t="s">
        <v>350</v>
      </c>
      <c r="Q46" s="14" t="s">
        <v>76</v>
      </c>
    </row>
    <row r="47" spans="1:17" ht="12" customHeight="1" x14ac:dyDescent="0.2">
      <c r="A47" s="10" t="s">
        <v>77</v>
      </c>
      <c r="B47" s="2"/>
      <c r="C47" s="15" t="s">
        <v>48</v>
      </c>
      <c r="D47" s="13">
        <v>526.46531218300254</v>
      </c>
      <c r="E47" s="13">
        <v>410.45596212934242</v>
      </c>
      <c r="F47" s="13">
        <v>11.564266917569576</v>
      </c>
      <c r="G47" s="13">
        <v>955.75245879948841</v>
      </c>
      <c r="H47" s="13">
        <v>1904.2380000294029</v>
      </c>
      <c r="I47" s="13">
        <v>180.70541450434419</v>
      </c>
      <c r="J47" s="13">
        <v>140.54228841093186</v>
      </c>
      <c r="K47" s="13">
        <v>84.52016289087193</v>
      </c>
      <c r="L47" s="13">
        <v>265.22557739521608</v>
      </c>
      <c r="M47" s="13">
        <v>2169.4635774246181</v>
      </c>
      <c r="N47" s="13">
        <v>357.60788579997359</v>
      </c>
      <c r="O47" s="13">
        <v>1811.8556916246446</v>
      </c>
      <c r="P47" s="13" t="s">
        <v>350</v>
      </c>
      <c r="Q47" s="14" t="s">
        <v>77</v>
      </c>
    </row>
    <row r="48" spans="1:17" ht="12" customHeight="1" x14ac:dyDescent="0.2">
      <c r="A48" s="10" t="s">
        <v>78</v>
      </c>
      <c r="B48" s="2"/>
      <c r="C48" s="15" t="s">
        <v>50</v>
      </c>
      <c r="D48" s="13">
        <v>533.12125681520649</v>
      </c>
      <c r="E48" s="13">
        <v>382.76192764695179</v>
      </c>
      <c r="F48" s="13">
        <v>2.2714813648641932</v>
      </c>
      <c r="G48" s="13">
        <v>893.51586762341981</v>
      </c>
      <c r="H48" s="13">
        <v>1811.6705334504427</v>
      </c>
      <c r="I48" s="13">
        <v>156.6735163979252</v>
      </c>
      <c r="J48" s="13">
        <v>116.00031486667879</v>
      </c>
      <c r="K48" s="13">
        <v>0.64638814775533193</v>
      </c>
      <c r="L48" s="13">
        <v>157.31990454568052</v>
      </c>
      <c r="M48" s="13">
        <v>1968.9904379961235</v>
      </c>
      <c r="N48" s="13">
        <v>307.38158527086819</v>
      </c>
      <c r="O48" s="13">
        <v>1661.6088527252555</v>
      </c>
      <c r="P48" s="13" t="s">
        <v>350</v>
      </c>
      <c r="Q48" s="14" t="s">
        <v>78</v>
      </c>
    </row>
    <row r="49" spans="1:17" ht="12" customHeight="1" x14ac:dyDescent="0.2">
      <c r="A49" s="10" t="s">
        <v>79</v>
      </c>
      <c r="B49" s="2"/>
      <c r="C49" s="15" t="s">
        <v>52</v>
      </c>
      <c r="D49" s="13">
        <v>548.84179249514125</v>
      </c>
      <c r="E49" s="13">
        <v>349.99408543877973</v>
      </c>
      <c r="F49" s="13">
        <v>8.2980359545522511</v>
      </c>
      <c r="G49" s="13">
        <v>907.58459784721174</v>
      </c>
      <c r="H49" s="13">
        <v>1814.7185117356842</v>
      </c>
      <c r="I49" s="13">
        <v>210.17477388249361</v>
      </c>
      <c r="J49" s="13">
        <v>166.93310846165349</v>
      </c>
      <c r="K49" s="13">
        <v>4.289187471968904</v>
      </c>
      <c r="L49" s="13">
        <v>214.46551240843186</v>
      </c>
      <c r="M49" s="13">
        <v>2029.1840241441168</v>
      </c>
      <c r="N49" s="13">
        <v>298.13691321572736</v>
      </c>
      <c r="O49" s="13">
        <v>1731.0471109283894</v>
      </c>
      <c r="P49" s="13" t="s">
        <v>350</v>
      </c>
      <c r="Q49" s="14" t="s">
        <v>79</v>
      </c>
    </row>
    <row r="50" spans="1:17" ht="12" customHeight="1" x14ac:dyDescent="0.2">
      <c r="A50" s="10" t="s">
        <v>80</v>
      </c>
      <c r="B50" s="2"/>
      <c r="C50" s="15" t="s">
        <v>54</v>
      </c>
      <c r="D50" s="13">
        <v>425.54713810818981</v>
      </c>
      <c r="E50" s="13">
        <v>320.96693865216071</v>
      </c>
      <c r="F50" s="13">
        <v>6.8726261710486538</v>
      </c>
      <c r="G50" s="13">
        <v>1088.620610456331</v>
      </c>
      <c r="H50" s="13">
        <v>1842.0073133877304</v>
      </c>
      <c r="I50" s="13">
        <v>197.88583862194017</v>
      </c>
      <c r="J50" s="13">
        <v>148.66765790268965</v>
      </c>
      <c r="K50" s="13">
        <v>7.4598851616802646</v>
      </c>
      <c r="L50" s="13">
        <v>206.67187669990929</v>
      </c>
      <c r="M50" s="13">
        <v>2048.679190087641</v>
      </c>
      <c r="N50" s="13">
        <v>328.92350559081291</v>
      </c>
      <c r="O50" s="13">
        <v>1719.7556844968283</v>
      </c>
      <c r="P50" s="13">
        <v>32.440809912357736</v>
      </c>
      <c r="Q50" s="14" t="s">
        <v>80</v>
      </c>
    </row>
    <row r="51" spans="1:17" ht="12" customHeight="1" x14ac:dyDescent="0.2">
      <c r="A51" s="10" t="s">
        <v>81</v>
      </c>
      <c r="C51" s="12" t="s">
        <v>56</v>
      </c>
      <c r="D51" s="13">
        <v>394.50655250112698</v>
      </c>
      <c r="E51" s="13">
        <v>343.21506985128428</v>
      </c>
      <c r="F51" s="13">
        <v>6.8584948174853535</v>
      </c>
      <c r="G51" s="13">
        <v>770.77561063542134</v>
      </c>
      <c r="H51" s="13">
        <v>1515.3557278053154</v>
      </c>
      <c r="I51" s="13">
        <v>151.81885534024337</v>
      </c>
      <c r="J51" s="13">
        <v>124.83729607931504</v>
      </c>
      <c r="K51" s="13">
        <v>64.718233438485811</v>
      </c>
      <c r="L51" s="13">
        <v>216.53708877872921</v>
      </c>
      <c r="M51" s="13">
        <v>1731.8928165840441</v>
      </c>
      <c r="N51" s="13">
        <v>166.48367733213152</v>
      </c>
      <c r="O51" s="13">
        <v>1565.4091392519126</v>
      </c>
      <c r="P51" s="13" t="s">
        <v>350</v>
      </c>
      <c r="Q51" s="14" t="s">
        <v>81</v>
      </c>
    </row>
    <row r="52" spans="1:17" ht="6" customHeight="1" x14ac:dyDescent="0.2">
      <c r="A52" s="10"/>
      <c r="C52" s="12"/>
      <c r="D52" s="13"/>
      <c r="E52" s="13"/>
      <c r="F52" s="13"/>
      <c r="G52" s="13"/>
      <c r="H52" s="13"/>
      <c r="I52" s="13"/>
      <c r="J52" s="13"/>
      <c r="K52" s="13"/>
      <c r="L52" s="13"/>
      <c r="M52" s="13"/>
      <c r="N52" s="13"/>
      <c r="O52" s="13"/>
      <c r="P52" s="13"/>
      <c r="Q52" s="14"/>
    </row>
    <row r="53" spans="1:17" s="1" customFormat="1" ht="12" customHeight="1" x14ac:dyDescent="0.2">
      <c r="A53" s="10" t="s">
        <v>82</v>
      </c>
      <c r="C53" s="12" t="s">
        <v>58</v>
      </c>
      <c r="D53" s="13">
        <v>458.91156739376413</v>
      </c>
      <c r="E53" s="13">
        <v>318.11681519560182</v>
      </c>
      <c r="F53" s="13">
        <v>4.6119226723299533</v>
      </c>
      <c r="G53" s="13">
        <v>1101.7757676200308</v>
      </c>
      <c r="H53" s="13">
        <v>1883.4160728817249</v>
      </c>
      <c r="I53" s="13">
        <v>114.59508167437433</v>
      </c>
      <c r="J53" s="13">
        <v>92.856846555385786</v>
      </c>
      <c r="K53" s="13">
        <v>76.846872953178661</v>
      </c>
      <c r="L53" s="13">
        <v>191.45156104241514</v>
      </c>
      <c r="M53" s="13">
        <v>2074.8676339241388</v>
      </c>
      <c r="N53" s="13">
        <v>277.94836552011583</v>
      </c>
      <c r="O53" s="13">
        <v>1796.9192684040231</v>
      </c>
      <c r="P53" s="13" t="s">
        <v>350</v>
      </c>
      <c r="Q53" s="14" t="s">
        <v>82</v>
      </c>
    </row>
    <row r="54" spans="1:17" ht="12" customHeight="1" x14ac:dyDescent="0.2">
      <c r="A54" s="10" t="s">
        <v>83</v>
      </c>
      <c r="B54" s="2"/>
      <c r="C54" s="12" t="s">
        <v>60</v>
      </c>
      <c r="D54" s="13">
        <v>463.30695165418814</v>
      </c>
      <c r="E54" s="13">
        <v>256.91867808530475</v>
      </c>
      <c r="F54" s="13">
        <v>4.2425304403990145</v>
      </c>
      <c r="G54" s="13">
        <v>1093.1478362796925</v>
      </c>
      <c r="H54" s="13">
        <v>1817.6159964595799</v>
      </c>
      <c r="I54" s="13">
        <v>138.62579240724364</v>
      </c>
      <c r="J54" s="13">
        <v>107.54941032940224</v>
      </c>
      <c r="K54" s="13">
        <v>6.0979116331363779</v>
      </c>
      <c r="L54" s="13">
        <v>149.69176853335898</v>
      </c>
      <c r="M54" s="13">
        <v>1967.3077649929376</v>
      </c>
      <c r="N54" s="13">
        <v>394.35511805372806</v>
      </c>
      <c r="O54" s="13">
        <v>1572.9526469392094</v>
      </c>
      <c r="P54" s="13" t="s">
        <v>350</v>
      </c>
      <c r="Q54" s="14" t="s">
        <v>83</v>
      </c>
    </row>
    <row r="55" spans="1:17" ht="12" customHeight="1" x14ac:dyDescent="0.2">
      <c r="A55" s="10" t="s">
        <v>84</v>
      </c>
      <c r="B55" s="2"/>
      <c r="C55" s="12" t="s">
        <v>62</v>
      </c>
      <c r="D55" s="13">
        <v>459.8221391752582</v>
      </c>
      <c r="E55" s="13">
        <v>252.83747422680418</v>
      </c>
      <c r="F55" s="13">
        <v>5.0146134020618556</v>
      </c>
      <c r="G55" s="13">
        <v>1016.1813530927838</v>
      </c>
      <c r="H55" s="13">
        <v>1733.8555798969041</v>
      </c>
      <c r="I55" s="13">
        <v>216.95249999999999</v>
      </c>
      <c r="J55" s="13">
        <v>171.95364690721655</v>
      </c>
      <c r="K55" s="13">
        <v>16.794020618556701</v>
      </c>
      <c r="L55" s="13">
        <v>237.40416237113402</v>
      </c>
      <c r="M55" s="13">
        <v>1971.2597422680385</v>
      </c>
      <c r="N55" s="13">
        <v>329.24559278350512</v>
      </c>
      <c r="O55" s="13">
        <v>1642.0141494845334</v>
      </c>
      <c r="P55" s="13" t="s">
        <v>350</v>
      </c>
      <c r="Q55" s="14" t="s">
        <v>84</v>
      </c>
    </row>
    <row r="56" spans="1:17" ht="12" customHeight="1" x14ac:dyDescent="0.2">
      <c r="A56" s="10" t="s">
        <v>85</v>
      </c>
      <c r="C56" s="15" t="s">
        <v>64</v>
      </c>
      <c r="D56" s="13">
        <v>552.63682552478338</v>
      </c>
      <c r="E56" s="13">
        <v>253.40107343254437</v>
      </c>
      <c r="F56" s="13">
        <v>3.6321372126817781</v>
      </c>
      <c r="G56" s="13">
        <v>1087.5084166869967</v>
      </c>
      <c r="H56" s="13">
        <v>1897.1784528570051</v>
      </c>
      <c r="I56" s="13">
        <v>174.39412582071972</v>
      </c>
      <c r="J56" s="13">
        <v>141.47463326155903</v>
      </c>
      <c r="K56" s="13">
        <v>45.292563403587302</v>
      </c>
      <c r="L56" s="13">
        <v>219.68849242126916</v>
      </c>
      <c r="M56" s="13">
        <v>2116.8669452782765</v>
      </c>
      <c r="N56" s="13">
        <v>318.53907103535329</v>
      </c>
      <c r="O56" s="13">
        <v>1798.3278742429231</v>
      </c>
      <c r="P56" s="13">
        <v>24.424769562032907</v>
      </c>
      <c r="Q56" s="14" t="s">
        <v>85</v>
      </c>
    </row>
    <row r="57" spans="1:17" s="1" customFormat="1" ht="12" customHeight="1" x14ac:dyDescent="0.2">
      <c r="A57" s="10" t="s">
        <v>86</v>
      </c>
      <c r="C57" s="15" t="s">
        <v>66</v>
      </c>
      <c r="D57" s="13">
        <v>540.80711896037758</v>
      </c>
      <c r="E57" s="13">
        <v>258.08728009285619</v>
      </c>
      <c r="F57" s="13">
        <v>5.5566922324131189</v>
      </c>
      <c r="G57" s="13">
        <v>1127.0377568902343</v>
      </c>
      <c r="H57" s="13">
        <v>1931.4888481758799</v>
      </c>
      <c r="I57" s="13">
        <v>202.44504881767909</v>
      </c>
      <c r="J57" s="13">
        <v>182.99299028198189</v>
      </c>
      <c r="K57" s="13">
        <v>98.347026559548468</v>
      </c>
      <c r="L57" s="13">
        <v>301.03713102255398</v>
      </c>
      <c r="M57" s="13">
        <v>2232.5259791984345</v>
      </c>
      <c r="N57" s="13">
        <v>355.85259109219606</v>
      </c>
      <c r="O57" s="13">
        <v>1876.6733881062385</v>
      </c>
      <c r="P57" s="13" t="s">
        <v>350</v>
      </c>
      <c r="Q57" s="14" t="s">
        <v>86</v>
      </c>
    </row>
    <row r="58" spans="1:17" s="1" customFormat="1" ht="6" customHeight="1" x14ac:dyDescent="0.2">
      <c r="A58" s="10"/>
      <c r="C58" s="15"/>
      <c r="D58" s="13"/>
      <c r="E58" s="13"/>
      <c r="F58" s="13"/>
      <c r="G58" s="13"/>
      <c r="H58" s="13"/>
      <c r="I58" s="13"/>
      <c r="J58" s="13"/>
      <c r="K58" s="13"/>
      <c r="L58" s="13"/>
      <c r="M58" s="13"/>
      <c r="N58" s="13"/>
      <c r="O58" s="13"/>
      <c r="P58" s="13"/>
      <c r="Q58" s="14"/>
    </row>
    <row r="59" spans="1:17" s="1" customFormat="1" ht="12" customHeight="1" x14ac:dyDescent="0.2">
      <c r="A59" s="16" t="s">
        <v>87</v>
      </c>
      <c r="C59" s="17" t="s">
        <v>30</v>
      </c>
      <c r="D59" s="18">
        <v>485.57045176042578</v>
      </c>
      <c r="E59" s="18">
        <v>327.1344138863272</v>
      </c>
      <c r="F59" s="18">
        <v>5.2685732152557581</v>
      </c>
      <c r="G59" s="18">
        <v>1014.8886346122264</v>
      </c>
      <c r="H59" s="18">
        <v>1832.8620734742346</v>
      </c>
      <c r="I59" s="18">
        <v>201.21256300769357</v>
      </c>
      <c r="J59" s="18">
        <v>167.70439379966396</v>
      </c>
      <c r="K59" s="18">
        <v>27.759250603231553</v>
      </c>
      <c r="L59" s="18">
        <v>232.12451015071318</v>
      </c>
      <c r="M59" s="18">
        <v>2064.9865836249473</v>
      </c>
      <c r="N59" s="18">
        <v>293.95992205364018</v>
      </c>
      <c r="O59" s="18">
        <v>1771.0266615713072</v>
      </c>
      <c r="P59" s="18" t="s">
        <v>350</v>
      </c>
      <c r="Q59" s="19" t="s">
        <v>87</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40" orientation="portrait" useFirstPageNumber="1" r:id="rId1"/>
  <headerFooter alignWithMargins="0">
    <oddHeader>&amp;C&amp;8-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270" t="s">
        <v>587</v>
      </c>
      <c r="B1" s="271"/>
    </row>
    <row r="5" spans="1:2" ht="14.25" x14ac:dyDescent="0.2">
      <c r="A5" s="272" t="s">
        <v>588</v>
      </c>
      <c r="B5" s="273" t="s">
        <v>589</v>
      </c>
    </row>
    <row r="6" spans="1:2" ht="14.25" x14ac:dyDescent="0.2">
      <c r="A6" s="272">
        <v>0</v>
      </c>
      <c r="B6" s="273" t="s">
        <v>590</v>
      </c>
    </row>
    <row r="7" spans="1:2" ht="14.25" x14ac:dyDescent="0.2">
      <c r="A7" s="274"/>
      <c r="B7" s="273" t="s">
        <v>591</v>
      </c>
    </row>
    <row r="8" spans="1:2" ht="14.25" x14ac:dyDescent="0.2">
      <c r="A8" s="272" t="s">
        <v>592</v>
      </c>
      <c r="B8" s="273" t="s">
        <v>593</v>
      </c>
    </row>
    <row r="9" spans="1:2" ht="14.25" x14ac:dyDescent="0.2">
      <c r="A9" s="272" t="s">
        <v>594</v>
      </c>
      <c r="B9" s="273" t="s">
        <v>595</v>
      </c>
    </row>
    <row r="10" spans="1:2" ht="14.25" x14ac:dyDescent="0.2">
      <c r="A10" s="272" t="s">
        <v>596</v>
      </c>
      <c r="B10" s="273" t="s">
        <v>597</v>
      </c>
    </row>
    <row r="11" spans="1:2" ht="14.25" x14ac:dyDescent="0.2">
      <c r="A11" s="272" t="s">
        <v>598</v>
      </c>
      <c r="B11" s="273" t="s">
        <v>599</v>
      </c>
    </row>
    <row r="12" spans="1:2" ht="14.25" x14ac:dyDescent="0.2">
      <c r="A12" s="272" t="s">
        <v>600</v>
      </c>
      <c r="B12" s="273" t="s">
        <v>601</v>
      </c>
    </row>
    <row r="13" spans="1:2" ht="14.25" x14ac:dyDescent="0.2">
      <c r="A13" s="272" t="s">
        <v>602</v>
      </c>
      <c r="B13" s="273" t="s">
        <v>603</v>
      </c>
    </row>
    <row r="14" spans="1:2" ht="14.25" x14ac:dyDescent="0.2">
      <c r="A14" s="272" t="s">
        <v>604</v>
      </c>
      <c r="B14" s="273" t="s">
        <v>605</v>
      </c>
    </row>
    <row r="15" spans="1:2" ht="14.25" x14ac:dyDescent="0.2">
      <c r="A15" s="273"/>
    </row>
    <row r="16" spans="1:2" ht="42.75" x14ac:dyDescent="0.2">
      <c r="A16" s="275" t="s">
        <v>606</v>
      </c>
      <c r="B16" s="276" t="s">
        <v>607</v>
      </c>
    </row>
    <row r="17" spans="1:2" ht="14.25" x14ac:dyDescent="0.2">
      <c r="A17" s="273" t="s">
        <v>608</v>
      </c>
      <c r="B17" s="273"/>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workbookViewId="0"/>
  </sheetViews>
  <sheetFormatPr baseColWidth="10" defaultColWidth="11.42578125" defaultRowHeight="11.25" x14ac:dyDescent="0.2"/>
  <cols>
    <col min="1" max="1" width="3.28515625" style="11" customWidth="1"/>
    <col min="2" max="2" width="0.85546875" style="11" customWidth="1"/>
    <col min="3" max="3" width="20.7109375" style="11" customWidth="1"/>
    <col min="4" max="4" width="10.28515625" style="11" customWidth="1"/>
    <col min="5" max="10" width="10.28515625" style="2" customWidth="1"/>
    <col min="11" max="16" width="11.7109375" style="2" customWidth="1"/>
    <col min="17" max="17" width="3.28515625" style="2" customWidth="1"/>
    <col min="18" max="16384" width="11.42578125" style="2"/>
  </cols>
  <sheetData>
    <row r="1" spans="1:17" x14ac:dyDescent="0.2">
      <c r="A1" s="193" t="s">
        <v>102</v>
      </c>
      <c r="B1" s="193"/>
      <c r="C1" s="193"/>
      <c r="D1" s="193"/>
      <c r="E1" s="193"/>
      <c r="F1" s="193"/>
      <c r="G1" s="193"/>
      <c r="H1" s="193"/>
      <c r="I1" s="193"/>
      <c r="J1" s="2" t="s">
        <v>101</v>
      </c>
    </row>
    <row r="2" spans="1:17" ht="15.95" customHeight="1" thickBot="1" x14ac:dyDescent="0.25">
      <c r="A2" s="3"/>
      <c r="B2" s="3"/>
      <c r="C2" s="3"/>
      <c r="D2" s="3"/>
      <c r="E2" s="3"/>
      <c r="F2" s="3"/>
      <c r="G2" s="3"/>
      <c r="H2" s="3"/>
      <c r="I2" s="3"/>
      <c r="J2" s="3"/>
      <c r="K2" s="4"/>
      <c r="L2" s="4"/>
      <c r="M2" s="4"/>
      <c r="N2" s="4"/>
      <c r="O2" s="4"/>
      <c r="P2" s="4"/>
      <c r="Q2" s="4"/>
    </row>
    <row r="3" spans="1:17" ht="15" customHeight="1" x14ac:dyDescent="0.2">
      <c r="A3" s="174" t="s">
        <v>2</v>
      </c>
      <c r="B3" s="205" t="s">
        <v>3</v>
      </c>
      <c r="C3" s="206"/>
      <c r="D3" s="211" t="s">
        <v>89</v>
      </c>
      <c r="E3" s="156" t="s">
        <v>90</v>
      </c>
      <c r="F3" s="156" t="s">
        <v>91</v>
      </c>
      <c r="G3" s="156" t="s">
        <v>92</v>
      </c>
      <c r="H3" s="156" t="s">
        <v>93</v>
      </c>
      <c r="I3" s="159" t="s">
        <v>94</v>
      </c>
      <c r="J3" s="212" t="s">
        <v>95</v>
      </c>
      <c r="K3" s="212" t="s">
        <v>11</v>
      </c>
      <c r="L3" s="156" t="s">
        <v>96</v>
      </c>
      <c r="M3" s="156" t="s">
        <v>97</v>
      </c>
      <c r="N3" s="156" t="s">
        <v>14</v>
      </c>
      <c r="O3" s="156" t="s">
        <v>98</v>
      </c>
      <c r="P3" s="156" t="s">
        <v>99</v>
      </c>
      <c r="Q3" s="177" t="s">
        <v>2</v>
      </c>
    </row>
    <row r="4" spans="1:17" ht="15" customHeight="1" x14ac:dyDescent="0.2">
      <c r="A4" s="196"/>
      <c r="B4" s="207"/>
      <c r="C4" s="208"/>
      <c r="D4" s="181"/>
      <c r="E4" s="183"/>
      <c r="F4" s="183"/>
      <c r="G4" s="183"/>
      <c r="H4" s="183"/>
      <c r="I4" s="187"/>
      <c r="J4" s="175"/>
      <c r="K4" s="175"/>
      <c r="L4" s="183"/>
      <c r="M4" s="183"/>
      <c r="N4" s="183"/>
      <c r="O4" s="183"/>
      <c r="P4" s="183"/>
      <c r="Q4" s="187"/>
    </row>
    <row r="5" spans="1:17" ht="15" customHeight="1" x14ac:dyDescent="0.2">
      <c r="A5" s="196"/>
      <c r="B5" s="207"/>
      <c r="C5" s="208"/>
      <c r="D5" s="181"/>
      <c r="E5" s="183"/>
      <c r="F5" s="183"/>
      <c r="G5" s="183"/>
      <c r="H5" s="183"/>
      <c r="I5" s="187"/>
      <c r="J5" s="175"/>
      <c r="K5" s="175"/>
      <c r="L5" s="183"/>
      <c r="M5" s="183"/>
      <c r="N5" s="183"/>
      <c r="O5" s="183"/>
      <c r="P5" s="183"/>
      <c r="Q5" s="187"/>
    </row>
    <row r="6" spans="1:17" ht="15" customHeight="1" x14ac:dyDescent="0.2">
      <c r="A6" s="196"/>
      <c r="B6" s="207"/>
      <c r="C6" s="208"/>
      <c r="D6" s="181"/>
      <c r="E6" s="183"/>
      <c r="F6" s="183"/>
      <c r="G6" s="183"/>
      <c r="H6" s="183"/>
      <c r="I6" s="187"/>
      <c r="J6" s="175"/>
      <c r="K6" s="175"/>
      <c r="L6" s="183"/>
      <c r="M6" s="183"/>
      <c r="N6" s="183"/>
      <c r="O6" s="183"/>
      <c r="P6" s="183"/>
      <c r="Q6" s="187"/>
    </row>
    <row r="7" spans="1:17" ht="15" customHeight="1" thickBot="1" x14ac:dyDescent="0.25">
      <c r="A7" s="197"/>
      <c r="B7" s="209"/>
      <c r="C7" s="210"/>
      <c r="D7" s="182"/>
      <c r="E7" s="184"/>
      <c r="F7" s="184"/>
      <c r="G7" s="184"/>
      <c r="H7" s="184"/>
      <c r="I7" s="188"/>
      <c r="J7" s="176"/>
      <c r="K7" s="176"/>
      <c r="L7" s="184"/>
      <c r="M7" s="184"/>
      <c r="N7" s="184"/>
      <c r="O7" s="184"/>
      <c r="P7" s="184"/>
      <c r="Q7" s="188"/>
    </row>
    <row r="8" spans="1:17" ht="39.950000000000003" customHeight="1" x14ac:dyDescent="0.2">
      <c r="A8" s="5"/>
      <c r="B8" s="6"/>
      <c r="C8" s="6"/>
      <c r="D8" s="6"/>
      <c r="E8" s="6"/>
      <c r="F8" s="6"/>
      <c r="G8" s="6"/>
      <c r="H8" s="6"/>
      <c r="I8" s="7" t="s">
        <v>17</v>
      </c>
      <c r="J8" s="8" t="s">
        <v>18</v>
      </c>
      <c r="L8" s="9"/>
      <c r="M8" s="9"/>
      <c r="N8" s="9"/>
      <c r="O8" s="9"/>
      <c r="P8" s="9"/>
      <c r="Q8" s="9"/>
    </row>
    <row r="9" spans="1:17" ht="12" customHeight="1" x14ac:dyDescent="0.2">
      <c r="A9" s="10" t="s">
        <v>19</v>
      </c>
      <c r="C9" s="12" t="s">
        <v>20</v>
      </c>
      <c r="D9" s="13">
        <v>538.59029383539746</v>
      </c>
      <c r="E9" s="13">
        <v>287.87730658502039</v>
      </c>
      <c r="F9" s="13">
        <v>8.674729241877257</v>
      </c>
      <c r="G9" s="13">
        <v>1132.7752821825159</v>
      </c>
      <c r="H9" s="13">
        <v>518.74869533427773</v>
      </c>
      <c r="I9" s="13">
        <v>1967.9176118448117</v>
      </c>
      <c r="J9" s="13">
        <v>6.2964721473289762</v>
      </c>
      <c r="K9" s="13">
        <v>68.108783073618781</v>
      </c>
      <c r="L9" s="13">
        <v>74.815628570122911</v>
      </c>
      <c r="M9" s="13">
        <v>2042.7332404149352</v>
      </c>
      <c r="N9" s="13">
        <v>6.6406936891651052</v>
      </c>
      <c r="O9" s="13">
        <v>2036.09254672577</v>
      </c>
      <c r="P9" s="13">
        <v>43.255650504956748</v>
      </c>
      <c r="Q9" s="14" t="s">
        <v>19</v>
      </c>
    </row>
    <row r="10" spans="1:17" ht="12" customHeight="1" x14ac:dyDescent="0.2">
      <c r="A10" s="10" t="s">
        <v>21</v>
      </c>
      <c r="C10" s="12" t="s">
        <v>22</v>
      </c>
      <c r="D10" s="13">
        <v>388.68035316393463</v>
      </c>
      <c r="E10" s="13">
        <v>118.43715544025189</v>
      </c>
      <c r="F10" s="13">
        <v>3.1371230110991393</v>
      </c>
      <c r="G10" s="13">
        <v>1341.218080821817</v>
      </c>
      <c r="H10" s="13">
        <v>705.79120856129634</v>
      </c>
      <c r="I10" s="13">
        <v>1851.4727124371032</v>
      </c>
      <c r="J10" s="13">
        <v>1.8798447585074221E-2</v>
      </c>
      <c r="K10" s="13">
        <v>81.188967811450638</v>
      </c>
      <c r="L10" s="13">
        <v>82.172491709644007</v>
      </c>
      <c r="M10" s="13">
        <v>1933.6452041467476</v>
      </c>
      <c r="N10" s="13">
        <v>9.863546493990146</v>
      </c>
      <c r="O10" s="13">
        <v>1923.7816576527575</v>
      </c>
      <c r="P10" s="13" t="s">
        <v>350</v>
      </c>
      <c r="Q10" s="14" t="s">
        <v>21</v>
      </c>
    </row>
    <row r="11" spans="1:17" ht="12" customHeight="1" x14ac:dyDescent="0.2">
      <c r="A11" s="10" t="s">
        <v>23</v>
      </c>
      <c r="C11" s="12" t="s">
        <v>24</v>
      </c>
      <c r="D11" s="13">
        <v>481.68463697843572</v>
      </c>
      <c r="E11" s="13">
        <v>119.75604732131464</v>
      </c>
      <c r="F11" s="13">
        <v>6.5269691390656046</v>
      </c>
      <c r="G11" s="13">
        <v>996.40069997630292</v>
      </c>
      <c r="H11" s="13">
        <v>396.26694799394812</v>
      </c>
      <c r="I11" s="13">
        <v>1604.3683534151182</v>
      </c>
      <c r="J11" s="13">
        <v>0.18632311926939973</v>
      </c>
      <c r="K11" s="13">
        <v>71.953945569551024</v>
      </c>
      <c r="L11" s="13">
        <v>73.417853041433489</v>
      </c>
      <c r="M11" s="13">
        <v>1677.7862064565518</v>
      </c>
      <c r="N11" s="13">
        <v>18.755017408264823</v>
      </c>
      <c r="O11" s="13">
        <v>1659.0311890482869</v>
      </c>
      <c r="P11" s="13">
        <v>83.270119761571323</v>
      </c>
      <c r="Q11" s="14" t="s">
        <v>23</v>
      </c>
    </row>
    <row r="12" spans="1:17" ht="12" customHeight="1" x14ac:dyDescent="0.2">
      <c r="A12" s="10" t="s">
        <v>25</v>
      </c>
      <c r="C12" s="12" t="s">
        <v>26</v>
      </c>
      <c r="D12" s="13">
        <v>363.95656359723642</v>
      </c>
      <c r="E12" s="13">
        <v>167.7825065126288</v>
      </c>
      <c r="F12" s="13">
        <v>1.3373258579680598</v>
      </c>
      <c r="G12" s="13">
        <v>979.83517385887399</v>
      </c>
      <c r="H12" s="13">
        <v>564.56852418167398</v>
      </c>
      <c r="I12" s="13">
        <v>1512.9115698267076</v>
      </c>
      <c r="J12" s="13">
        <v>0.86668931928870763</v>
      </c>
      <c r="K12" s="13">
        <v>56.224997168422242</v>
      </c>
      <c r="L12" s="13">
        <v>57.436147921621931</v>
      </c>
      <c r="M12" s="13">
        <v>1570.3477177483296</v>
      </c>
      <c r="N12" s="13">
        <v>3.3050458715596331</v>
      </c>
      <c r="O12" s="13">
        <v>1567.0426718767699</v>
      </c>
      <c r="P12" s="13">
        <v>306.34913353720685</v>
      </c>
      <c r="Q12" s="14" t="s">
        <v>25</v>
      </c>
    </row>
    <row r="13" spans="1:17" ht="12" customHeight="1" x14ac:dyDescent="0.2">
      <c r="A13" s="10" t="s">
        <v>27</v>
      </c>
      <c r="C13" s="12" t="s">
        <v>28</v>
      </c>
      <c r="D13" s="13">
        <v>387.31881212231906</v>
      </c>
      <c r="E13" s="13">
        <v>185.85854757447066</v>
      </c>
      <c r="F13" s="13">
        <v>7.0653150067735204</v>
      </c>
      <c r="G13" s="13">
        <v>1124.2605750643104</v>
      </c>
      <c r="H13" s="13">
        <v>574.34984854711786</v>
      </c>
      <c r="I13" s="13">
        <v>1704.5032497678737</v>
      </c>
      <c r="J13" s="13">
        <v>11.142746244120739</v>
      </c>
      <c r="K13" s="13">
        <v>82.325829185503139</v>
      </c>
      <c r="L13" s="13">
        <v>96.605430993804902</v>
      </c>
      <c r="M13" s="13">
        <v>1801.1086807616784</v>
      </c>
      <c r="N13" s="13">
        <v>13.781268551075392</v>
      </c>
      <c r="O13" s="13">
        <v>1787.3274122106031</v>
      </c>
      <c r="P13" s="13">
        <v>135.97646772303187</v>
      </c>
      <c r="Q13" s="14" t="s">
        <v>27</v>
      </c>
    </row>
    <row r="14" spans="1:17" ht="6" customHeight="1" x14ac:dyDescent="0.2">
      <c r="A14" s="10"/>
      <c r="B14" s="2"/>
      <c r="C14" s="15"/>
      <c r="D14" s="13"/>
      <c r="E14" s="13"/>
      <c r="F14" s="13"/>
      <c r="G14" s="13"/>
      <c r="H14" s="13"/>
      <c r="I14" s="13"/>
      <c r="J14" s="13"/>
      <c r="K14" s="13"/>
      <c r="L14" s="13"/>
      <c r="M14" s="13"/>
      <c r="N14" s="13"/>
      <c r="O14" s="13"/>
      <c r="P14" s="13"/>
      <c r="Q14" s="14"/>
    </row>
    <row r="15" spans="1:17" s="1" customFormat="1" ht="12" customHeight="1" x14ac:dyDescent="0.2">
      <c r="A15" s="16" t="s">
        <v>29</v>
      </c>
      <c r="C15" s="17" t="s">
        <v>30</v>
      </c>
      <c r="D15" s="18">
        <v>468.74532803710918</v>
      </c>
      <c r="E15" s="18">
        <v>201.07074115402338</v>
      </c>
      <c r="F15" s="18">
        <v>6.523235089135758</v>
      </c>
      <c r="G15" s="18">
        <v>1130.8754631974618</v>
      </c>
      <c r="H15" s="18">
        <v>537.24327911431692</v>
      </c>
      <c r="I15" s="18">
        <v>1807.2147674777307</v>
      </c>
      <c r="J15" s="18">
        <v>4.1183157702312085</v>
      </c>
      <c r="K15" s="18">
        <v>72.272489593528761</v>
      </c>
      <c r="L15" s="18">
        <v>77.41992063280486</v>
      </c>
      <c r="M15" s="18">
        <v>1884.6346881105358</v>
      </c>
      <c r="N15" s="18">
        <v>10.427305133351361</v>
      </c>
      <c r="O15" s="18">
        <v>1874.2073829771844</v>
      </c>
      <c r="P15" s="18">
        <v>65.205823434649119</v>
      </c>
      <c r="Q15" s="19" t="s">
        <v>29</v>
      </c>
    </row>
    <row r="16" spans="1:17" ht="39.950000000000003" customHeight="1" x14ac:dyDescent="0.2">
      <c r="A16" s="20"/>
      <c r="B16" s="2"/>
      <c r="C16" s="21"/>
      <c r="D16" s="22"/>
      <c r="E16" s="22"/>
      <c r="F16" s="22"/>
      <c r="G16" s="22"/>
      <c r="H16" s="22"/>
      <c r="I16" s="23" t="s">
        <v>31</v>
      </c>
      <c r="J16" s="24" t="s">
        <v>32</v>
      </c>
      <c r="L16" s="22"/>
      <c r="M16" s="22"/>
      <c r="N16" s="22"/>
      <c r="O16" s="22"/>
      <c r="P16" s="25"/>
      <c r="Q16" s="26"/>
    </row>
    <row r="17" spans="1:17" ht="12" customHeight="1" x14ac:dyDescent="0.2">
      <c r="A17" s="10" t="s">
        <v>33</v>
      </c>
      <c r="B17" s="2"/>
      <c r="C17" s="15" t="s">
        <v>34</v>
      </c>
      <c r="D17" s="13" t="s">
        <v>350</v>
      </c>
      <c r="E17" s="13">
        <v>62.308776074680196</v>
      </c>
      <c r="F17" s="13">
        <v>7.5627809150628096</v>
      </c>
      <c r="G17" s="13">
        <v>860.85596980523223</v>
      </c>
      <c r="H17" s="13">
        <v>244.47525066267144</v>
      </c>
      <c r="I17" s="13">
        <v>930.72752679497512</v>
      </c>
      <c r="J17" s="13">
        <v>3.2259613537705047E-2</v>
      </c>
      <c r="K17" s="13">
        <v>34.131890822480891</v>
      </c>
      <c r="L17" s="13">
        <v>34.831037993161999</v>
      </c>
      <c r="M17" s="13">
        <v>965.55856478813712</v>
      </c>
      <c r="N17" s="13">
        <v>244.58767431139796</v>
      </c>
      <c r="O17" s="13">
        <v>720.9708904767391</v>
      </c>
      <c r="P17" s="13">
        <v>25.121499366140824</v>
      </c>
      <c r="Q17" s="14" t="s">
        <v>33</v>
      </c>
    </row>
    <row r="18" spans="1:17" ht="12" customHeight="1" x14ac:dyDescent="0.2">
      <c r="A18" s="10" t="s">
        <v>35</v>
      </c>
      <c r="B18" s="2"/>
      <c r="C18" s="15" t="s">
        <v>36</v>
      </c>
      <c r="D18" s="13" t="s">
        <v>350</v>
      </c>
      <c r="E18" s="13">
        <v>118.30070695272637</v>
      </c>
      <c r="F18" s="13">
        <v>0.80824983094608716</v>
      </c>
      <c r="G18" s="13">
        <v>910.95395586156019</v>
      </c>
      <c r="H18" s="13">
        <v>292.27186328149014</v>
      </c>
      <c r="I18" s="13">
        <v>1030.0629126452325</v>
      </c>
      <c r="J18" s="13">
        <v>0.50020286469539554</v>
      </c>
      <c r="K18" s="13">
        <v>61.532759574598884</v>
      </c>
      <c r="L18" s="13">
        <v>62.032962439294273</v>
      </c>
      <c r="M18" s="13">
        <v>1092.0958750845266</v>
      </c>
      <c r="N18" s="13">
        <v>260.0925063011004</v>
      </c>
      <c r="O18" s="13">
        <v>832.00336878342625</v>
      </c>
      <c r="P18" s="13">
        <v>146.28608839982815</v>
      </c>
      <c r="Q18" s="14" t="s">
        <v>35</v>
      </c>
    </row>
    <row r="19" spans="1:17" ht="12" customHeight="1" x14ac:dyDescent="0.2">
      <c r="A19" s="10" t="s">
        <v>37</v>
      </c>
      <c r="B19" s="2"/>
      <c r="C19" s="15" t="s">
        <v>38</v>
      </c>
      <c r="D19" s="13" t="s">
        <v>350</v>
      </c>
      <c r="E19" s="13">
        <v>36.920751492254411</v>
      </c>
      <c r="F19" s="13">
        <v>4.1020965451659954</v>
      </c>
      <c r="G19" s="13">
        <v>796.48839928808684</v>
      </c>
      <c r="H19" s="13">
        <v>249.08008378470416</v>
      </c>
      <c r="I19" s="13">
        <v>837.51124732550716</v>
      </c>
      <c r="J19" s="13">
        <v>0.27768461227086105</v>
      </c>
      <c r="K19" s="13">
        <v>32.091546354658597</v>
      </c>
      <c r="L19" s="13">
        <v>32.36923096692945</v>
      </c>
      <c r="M19" s="13">
        <v>869.88047829243658</v>
      </c>
      <c r="N19" s="13">
        <v>246.85148775676734</v>
      </c>
      <c r="O19" s="13">
        <v>623.02899053566921</v>
      </c>
      <c r="P19" s="13" t="s">
        <v>350</v>
      </c>
      <c r="Q19" s="14" t="s">
        <v>37</v>
      </c>
    </row>
    <row r="20" spans="1:17" ht="12" customHeight="1" x14ac:dyDescent="0.2">
      <c r="A20" s="10" t="s">
        <v>39</v>
      </c>
      <c r="B20" s="2"/>
      <c r="C20" s="15" t="s">
        <v>40</v>
      </c>
      <c r="D20" s="13" t="s">
        <v>350</v>
      </c>
      <c r="E20" s="13">
        <v>36.607061695143514</v>
      </c>
      <c r="F20" s="13">
        <v>2.6707979126336165</v>
      </c>
      <c r="G20" s="13">
        <v>862.42555340459569</v>
      </c>
      <c r="H20" s="13">
        <v>290.39601043683194</v>
      </c>
      <c r="I20" s="13">
        <v>901.70341301237283</v>
      </c>
      <c r="J20" s="13" t="s">
        <v>350</v>
      </c>
      <c r="K20" s="13">
        <v>27.403059506775524</v>
      </c>
      <c r="L20" s="13">
        <v>27.403059506775524</v>
      </c>
      <c r="M20" s="13">
        <v>929.10647251914861</v>
      </c>
      <c r="N20" s="13">
        <v>246.37094941503241</v>
      </c>
      <c r="O20" s="13">
        <v>682.73552310411617</v>
      </c>
      <c r="P20" s="13">
        <v>38.872064641023144</v>
      </c>
      <c r="Q20" s="14" t="s">
        <v>39</v>
      </c>
    </row>
    <row r="21" spans="1:17" ht="12" customHeight="1" x14ac:dyDescent="0.2">
      <c r="A21" s="10" t="s">
        <v>41</v>
      </c>
      <c r="B21" s="2"/>
      <c r="C21" s="15" t="s">
        <v>42</v>
      </c>
      <c r="D21" s="13" t="s">
        <v>350</v>
      </c>
      <c r="E21" s="13">
        <v>86.081224811998823</v>
      </c>
      <c r="F21" s="13">
        <v>0.85662054925422748</v>
      </c>
      <c r="G21" s="13">
        <v>917.01325356267398</v>
      </c>
      <c r="H21" s="13">
        <v>246.47466312130402</v>
      </c>
      <c r="I21" s="13">
        <v>1003.9510989239272</v>
      </c>
      <c r="J21" s="13">
        <v>0.24079382885315828</v>
      </c>
      <c r="K21" s="13">
        <v>37.740800753389557</v>
      </c>
      <c r="L21" s="13">
        <v>37.981594582242728</v>
      </c>
      <c r="M21" s="13">
        <v>1041.9326935061699</v>
      </c>
      <c r="N21" s="13">
        <v>253.58537260930382</v>
      </c>
      <c r="O21" s="13">
        <v>788.34732089686611</v>
      </c>
      <c r="P21" s="13">
        <v>158.4549143434848</v>
      </c>
      <c r="Q21" s="14" t="s">
        <v>41</v>
      </c>
    </row>
    <row r="22" spans="1:17" ht="12" customHeight="1" x14ac:dyDescent="0.2">
      <c r="A22" s="10" t="s">
        <v>43</v>
      </c>
      <c r="B22" s="2"/>
      <c r="C22" s="15" t="s">
        <v>44</v>
      </c>
      <c r="D22" s="13" t="s">
        <v>350</v>
      </c>
      <c r="E22" s="13">
        <v>123.22445042434279</v>
      </c>
      <c r="F22" s="13">
        <v>5.3081763610018626</v>
      </c>
      <c r="G22" s="13">
        <v>868.71661353757008</v>
      </c>
      <c r="H22" s="13">
        <v>196.13993790105567</v>
      </c>
      <c r="I22" s="13">
        <v>997.2492403229146</v>
      </c>
      <c r="J22" s="13">
        <v>1.058588283999172</v>
      </c>
      <c r="K22" s="13">
        <v>45.989542537776856</v>
      </c>
      <c r="L22" s="13">
        <v>48.403477540881802</v>
      </c>
      <c r="M22" s="13">
        <v>1045.6527178637964</v>
      </c>
      <c r="N22" s="13">
        <v>199.15798799420409</v>
      </c>
      <c r="O22" s="13">
        <v>846.49472986959233</v>
      </c>
      <c r="P22" s="13">
        <v>53.09501138480573</v>
      </c>
      <c r="Q22" s="14" t="s">
        <v>43</v>
      </c>
    </row>
    <row r="23" spans="1:17" ht="6" customHeight="1" x14ac:dyDescent="0.2">
      <c r="A23" s="10"/>
      <c r="B23" s="2"/>
      <c r="C23" s="15"/>
      <c r="D23" s="13"/>
      <c r="E23" s="13"/>
      <c r="F23" s="13"/>
      <c r="G23" s="13"/>
      <c r="H23" s="13"/>
      <c r="I23" s="13"/>
      <c r="J23" s="13"/>
      <c r="K23" s="13"/>
      <c r="L23" s="13"/>
      <c r="M23" s="13"/>
      <c r="N23" s="13"/>
      <c r="O23" s="13"/>
      <c r="P23" s="13"/>
      <c r="Q23" s="14"/>
    </row>
    <row r="24" spans="1:17" ht="12" customHeight="1" x14ac:dyDescent="0.2">
      <c r="A24" s="10" t="s">
        <v>45</v>
      </c>
      <c r="B24" s="2"/>
      <c r="C24" s="15" t="s">
        <v>46</v>
      </c>
      <c r="D24" s="13" t="s">
        <v>350</v>
      </c>
      <c r="E24" s="13">
        <v>70.82497303721965</v>
      </c>
      <c r="F24" s="13">
        <v>2.9112906184197977</v>
      </c>
      <c r="G24" s="13">
        <v>726.20021423488083</v>
      </c>
      <c r="H24" s="13">
        <v>226.16901077777533</v>
      </c>
      <c r="I24" s="13">
        <v>799.93647789052011</v>
      </c>
      <c r="J24" s="13">
        <v>0.31671545645969529</v>
      </c>
      <c r="K24" s="13">
        <v>24.104674282276466</v>
      </c>
      <c r="L24" s="13">
        <v>24.431778663086302</v>
      </c>
      <c r="M24" s="13">
        <v>824.36825655360644</v>
      </c>
      <c r="N24" s="13">
        <v>232.12386004299373</v>
      </c>
      <c r="O24" s="13">
        <v>592.24439651061277</v>
      </c>
      <c r="P24" s="13">
        <v>38.899735141123756</v>
      </c>
      <c r="Q24" s="14" t="s">
        <v>45</v>
      </c>
    </row>
    <row r="25" spans="1:17" s="1" customFormat="1" ht="12" customHeight="1" x14ac:dyDescent="0.2">
      <c r="A25" s="10" t="s">
        <v>47</v>
      </c>
      <c r="C25" s="15" t="s">
        <v>48</v>
      </c>
      <c r="D25" s="13" t="s">
        <v>350</v>
      </c>
      <c r="E25" s="13">
        <v>138.69916643389541</v>
      </c>
      <c r="F25" s="13">
        <v>0.6948148365945811</v>
      </c>
      <c r="G25" s="13">
        <v>826.57085311889</v>
      </c>
      <c r="H25" s="13">
        <v>218.13910410020435</v>
      </c>
      <c r="I25" s="13">
        <v>965.96483438937992</v>
      </c>
      <c r="J25" s="13">
        <v>4.3957013275312037E-3</v>
      </c>
      <c r="K25" s="13">
        <v>98.873009805795277</v>
      </c>
      <c r="L25" s="13">
        <v>98.877405507122802</v>
      </c>
      <c r="M25" s="13">
        <v>1064.8422398965026</v>
      </c>
      <c r="N25" s="13">
        <v>292.14269122770907</v>
      </c>
      <c r="O25" s="13">
        <v>772.69954866879368</v>
      </c>
      <c r="P25" s="13">
        <v>54.35095044177524</v>
      </c>
      <c r="Q25" s="14" t="s">
        <v>47</v>
      </c>
    </row>
    <row r="26" spans="1:17" ht="12" customHeight="1" x14ac:dyDescent="0.2">
      <c r="A26" s="10" t="s">
        <v>49</v>
      </c>
      <c r="B26" s="2"/>
      <c r="C26" s="15" t="s">
        <v>50</v>
      </c>
      <c r="D26" s="13" t="s">
        <v>350</v>
      </c>
      <c r="E26" s="13">
        <v>101.18383242463914</v>
      </c>
      <c r="F26" s="13">
        <v>0.85761397345176749</v>
      </c>
      <c r="G26" s="13">
        <v>797.76312082594518</v>
      </c>
      <c r="H26" s="13">
        <v>260.77818471073698</v>
      </c>
      <c r="I26" s="13">
        <v>899.80456722403608</v>
      </c>
      <c r="J26" s="13">
        <v>2.7194537891719005E-2</v>
      </c>
      <c r="K26" s="13">
        <v>55.009296852990403</v>
      </c>
      <c r="L26" s="13">
        <v>55.036491390882126</v>
      </c>
      <c r="M26" s="13">
        <v>954.8410586149181</v>
      </c>
      <c r="N26" s="13">
        <v>264.93109391312998</v>
      </c>
      <c r="O26" s="13">
        <v>689.90996470178811</v>
      </c>
      <c r="P26" s="13" t="s">
        <v>350</v>
      </c>
      <c r="Q26" s="14" t="s">
        <v>49</v>
      </c>
    </row>
    <row r="27" spans="1:17" ht="12" customHeight="1" x14ac:dyDescent="0.2">
      <c r="A27" s="10" t="s">
        <v>51</v>
      </c>
      <c r="B27" s="2"/>
      <c r="C27" s="15" t="s">
        <v>52</v>
      </c>
      <c r="D27" s="13" t="s">
        <v>350</v>
      </c>
      <c r="E27" s="13">
        <v>60.41531805950067</v>
      </c>
      <c r="F27" s="13">
        <v>2.9929641949469277</v>
      </c>
      <c r="G27" s="13">
        <v>797.75138286739411</v>
      </c>
      <c r="H27" s="13">
        <v>170.02095791598146</v>
      </c>
      <c r="I27" s="13">
        <v>861.1596651218415</v>
      </c>
      <c r="J27" s="13">
        <v>5.013828673942293E-2</v>
      </c>
      <c r="K27" s="13">
        <v>49.566415009717446</v>
      </c>
      <c r="L27" s="13">
        <v>49.616553296456871</v>
      </c>
      <c r="M27" s="13">
        <v>910.7762184182983</v>
      </c>
      <c r="N27" s="13">
        <v>261.91091717745553</v>
      </c>
      <c r="O27" s="13">
        <v>648.86530124084277</v>
      </c>
      <c r="P27" s="13" t="s">
        <v>350</v>
      </c>
      <c r="Q27" s="14" t="s">
        <v>51</v>
      </c>
    </row>
    <row r="28" spans="1:17" ht="12" customHeight="1" x14ac:dyDescent="0.2">
      <c r="A28" s="10" t="s">
        <v>53</v>
      </c>
      <c r="B28" s="2"/>
      <c r="C28" s="15" t="s">
        <v>54</v>
      </c>
      <c r="D28" s="13" t="s">
        <v>350</v>
      </c>
      <c r="E28" s="13">
        <v>83.89868842550618</v>
      </c>
      <c r="F28" s="13">
        <v>2.117594439407676</v>
      </c>
      <c r="G28" s="13">
        <v>827.96559685705688</v>
      </c>
      <c r="H28" s="13">
        <v>197.04119673617407</v>
      </c>
      <c r="I28" s="13">
        <v>913.9818797219707</v>
      </c>
      <c r="J28" s="13">
        <v>12.350148080991236</v>
      </c>
      <c r="K28" s="13">
        <v>54.465602901178592</v>
      </c>
      <c r="L28" s="13">
        <v>66.815750982169845</v>
      </c>
      <c r="M28" s="13">
        <v>980.7976307041406</v>
      </c>
      <c r="N28" s="13">
        <v>252.69136294953159</v>
      </c>
      <c r="O28" s="13">
        <v>728.10626775460901</v>
      </c>
      <c r="P28" s="13" t="s">
        <v>350</v>
      </c>
      <c r="Q28" s="14" t="s">
        <v>53</v>
      </c>
    </row>
    <row r="29" spans="1:17" ht="12" customHeight="1" x14ac:dyDescent="0.2">
      <c r="A29" s="10" t="s">
        <v>55</v>
      </c>
      <c r="C29" s="12" t="s">
        <v>56</v>
      </c>
      <c r="D29" s="13" t="s">
        <v>350</v>
      </c>
      <c r="E29" s="13">
        <v>74.152663361874716</v>
      </c>
      <c r="F29" s="13" t="s">
        <v>350</v>
      </c>
      <c r="G29" s="13">
        <v>647.24146011716971</v>
      </c>
      <c r="H29" s="13">
        <v>233.82783235691753</v>
      </c>
      <c r="I29" s="13">
        <v>721.39412347904465</v>
      </c>
      <c r="J29" s="13">
        <v>4.6867958539882827E-2</v>
      </c>
      <c r="K29" s="13">
        <v>76.146606579540332</v>
      </c>
      <c r="L29" s="13">
        <v>76.19347453808021</v>
      </c>
      <c r="M29" s="13">
        <v>797.58759801712483</v>
      </c>
      <c r="N29" s="13">
        <v>156.61836863452007</v>
      </c>
      <c r="O29" s="13">
        <v>640.96922938260479</v>
      </c>
      <c r="P29" s="13">
        <v>8.413519603424902</v>
      </c>
      <c r="Q29" s="14" t="s">
        <v>55</v>
      </c>
    </row>
    <row r="30" spans="1:17" ht="6" customHeight="1" x14ac:dyDescent="0.2">
      <c r="A30" s="10"/>
      <c r="C30" s="12"/>
      <c r="D30" s="13"/>
      <c r="E30" s="13"/>
      <c r="F30" s="13"/>
      <c r="G30" s="13"/>
      <c r="H30" s="13"/>
      <c r="I30" s="13"/>
      <c r="J30" s="13"/>
      <c r="K30" s="13"/>
      <c r="L30" s="13"/>
      <c r="M30" s="13"/>
      <c r="N30" s="13"/>
      <c r="O30" s="13"/>
      <c r="P30" s="13"/>
      <c r="Q30" s="14"/>
    </row>
    <row r="31" spans="1:17" ht="12" customHeight="1" x14ac:dyDescent="0.2">
      <c r="A31" s="10" t="s">
        <v>57</v>
      </c>
      <c r="C31" s="12" t="s">
        <v>58</v>
      </c>
      <c r="D31" s="13" t="s">
        <v>350</v>
      </c>
      <c r="E31" s="13">
        <v>108.68404025167222</v>
      </c>
      <c r="F31" s="13">
        <v>6.5994482265843641E-3</v>
      </c>
      <c r="G31" s="13">
        <v>798.52736041918911</v>
      </c>
      <c r="H31" s="13">
        <v>227.78985967489035</v>
      </c>
      <c r="I31" s="13">
        <v>907.21800011908761</v>
      </c>
      <c r="J31" s="13">
        <v>3.6679038564595197</v>
      </c>
      <c r="K31" s="13">
        <v>84.331312148939119</v>
      </c>
      <c r="L31" s="13">
        <v>87.999216005398665</v>
      </c>
      <c r="M31" s="13">
        <v>995.21721612448619</v>
      </c>
      <c r="N31" s="13">
        <v>248.70305460175055</v>
      </c>
      <c r="O31" s="13">
        <v>746.51416152273566</v>
      </c>
      <c r="P31" s="13">
        <v>53.621032888077707</v>
      </c>
      <c r="Q31" s="14" t="s">
        <v>57</v>
      </c>
    </row>
    <row r="32" spans="1:17" ht="12" customHeight="1" x14ac:dyDescent="0.2">
      <c r="A32" s="10" t="s">
        <v>59</v>
      </c>
      <c r="C32" s="12" t="s">
        <v>60</v>
      </c>
      <c r="D32" s="13" t="s">
        <v>350</v>
      </c>
      <c r="E32" s="13">
        <v>53.302657703992537</v>
      </c>
      <c r="F32" s="13">
        <v>1.3877353300002393</v>
      </c>
      <c r="G32" s="13">
        <v>824.07910915484547</v>
      </c>
      <c r="H32" s="13">
        <v>217.61507547305217</v>
      </c>
      <c r="I32" s="13">
        <v>878.76950218883826</v>
      </c>
      <c r="J32" s="13">
        <v>0.54083438987632471</v>
      </c>
      <c r="K32" s="13">
        <v>33.141353491376222</v>
      </c>
      <c r="L32" s="13">
        <v>33.682187881252545</v>
      </c>
      <c r="M32" s="13">
        <v>912.45169007009099</v>
      </c>
      <c r="N32" s="13">
        <v>282.27493242111808</v>
      </c>
      <c r="O32" s="13">
        <v>630.17675764897297</v>
      </c>
      <c r="P32" s="13" t="s">
        <v>350</v>
      </c>
      <c r="Q32" s="14" t="s">
        <v>59</v>
      </c>
    </row>
    <row r="33" spans="1:17" ht="12" customHeight="1" x14ac:dyDescent="0.2">
      <c r="A33" s="10" t="s">
        <v>61</v>
      </c>
      <c r="C33" s="12" t="s">
        <v>62</v>
      </c>
      <c r="D33" s="13" t="s">
        <v>350</v>
      </c>
      <c r="E33" s="13">
        <v>39.34511597938144</v>
      </c>
      <c r="F33" s="13">
        <v>1.5351546391752577</v>
      </c>
      <c r="G33" s="13">
        <v>778.49649484536087</v>
      </c>
      <c r="H33" s="13">
        <v>206.0238144329897</v>
      </c>
      <c r="I33" s="13">
        <v>819.37676546391754</v>
      </c>
      <c r="J33" s="13">
        <v>0.79376288659793814</v>
      </c>
      <c r="K33" s="13">
        <v>39.085760309278349</v>
      </c>
      <c r="L33" s="13">
        <v>39.905296391752579</v>
      </c>
      <c r="M33" s="13">
        <v>859.28206185567001</v>
      </c>
      <c r="N33" s="13">
        <v>271.60972938144329</v>
      </c>
      <c r="O33" s="13">
        <v>587.67233247422678</v>
      </c>
      <c r="P33" s="13">
        <v>36.131069587628986</v>
      </c>
      <c r="Q33" s="14" t="s">
        <v>61</v>
      </c>
    </row>
    <row r="34" spans="1:17" ht="12" customHeight="1" x14ac:dyDescent="0.2">
      <c r="A34" s="10" t="s">
        <v>63</v>
      </c>
      <c r="B34" s="2"/>
      <c r="C34" s="15" t="s">
        <v>64</v>
      </c>
      <c r="D34" s="13" t="s">
        <v>350</v>
      </c>
      <c r="E34" s="13">
        <v>37.637514982445346</v>
      </c>
      <c r="F34" s="13">
        <v>2.1913404117653301</v>
      </c>
      <c r="G34" s="13">
        <v>980.33258376910578</v>
      </c>
      <c r="H34" s="13">
        <v>241.38646753715116</v>
      </c>
      <c r="I34" s="13">
        <v>1020.1614391633166</v>
      </c>
      <c r="J34" s="13">
        <v>0.3151988289826787</v>
      </c>
      <c r="K34" s="13">
        <v>23.886494054753545</v>
      </c>
      <c r="L34" s="13">
        <v>25.372710205034103</v>
      </c>
      <c r="M34" s="13">
        <v>1045.5341493683507</v>
      </c>
      <c r="N34" s="13">
        <v>276.70361806166932</v>
      </c>
      <c r="O34" s="13">
        <v>768.83053130668134</v>
      </c>
      <c r="P34" s="13">
        <v>41.694686933186404</v>
      </c>
      <c r="Q34" s="14" t="s">
        <v>63</v>
      </c>
    </row>
    <row r="35" spans="1:17" ht="12" customHeight="1" x14ac:dyDescent="0.2">
      <c r="A35" s="10" t="s">
        <v>65</v>
      </c>
      <c r="B35" s="2"/>
      <c r="C35" s="15" t="s">
        <v>66</v>
      </c>
      <c r="D35" s="13" t="s">
        <v>350</v>
      </c>
      <c r="E35" s="13">
        <v>38.946220897152877</v>
      </c>
      <c r="F35" s="13">
        <v>1.1076833792302965</v>
      </c>
      <c r="G35" s="13">
        <v>949.42807073442714</v>
      </c>
      <c r="H35" s="13">
        <v>276.9995220646806</v>
      </c>
      <c r="I35" s="13">
        <v>989.48197501081006</v>
      </c>
      <c r="J35" s="13">
        <v>0.12657320375975786</v>
      </c>
      <c r="K35" s="13">
        <v>105.27342452035776</v>
      </c>
      <c r="L35" s="13">
        <v>105.39999772411753</v>
      </c>
      <c r="M35" s="13">
        <v>1094.8819727349278</v>
      </c>
      <c r="N35" s="13">
        <v>309.48271467261424</v>
      </c>
      <c r="O35" s="13">
        <v>785.39925806231349</v>
      </c>
      <c r="P35" s="13">
        <v>105.10984546758027</v>
      </c>
      <c r="Q35" s="14" t="s">
        <v>65</v>
      </c>
    </row>
    <row r="36" spans="1:17" ht="6" customHeight="1" x14ac:dyDescent="0.2">
      <c r="A36" s="10"/>
      <c r="B36" s="2"/>
      <c r="C36" s="15"/>
      <c r="D36" s="13"/>
      <c r="E36" s="13"/>
      <c r="F36" s="13"/>
      <c r="G36" s="13"/>
      <c r="H36" s="13"/>
      <c r="I36" s="13"/>
      <c r="J36" s="13"/>
      <c r="K36" s="13"/>
      <c r="L36" s="13"/>
      <c r="M36" s="13"/>
      <c r="N36" s="13"/>
      <c r="O36" s="13"/>
      <c r="P36" s="13"/>
      <c r="Q36" s="14"/>
    </row>
    <row r="37" spans="1:17" s="1" customFormat="1" ht="12" customHeight="1" x14ac:dyDescent="0.2">
      <c r="A37" s="16" t="s">
        <v>67</v>
      </c>
      <c r="C37" s="17" t="s">
        <v>30</v>
      </c>
      <c r="D37" s="18" t="s">
        <v>350</v>
      </c>
      <c r="E37" s="18">
        <v>72.37471670224997</v>
      </c>
      <c r="F37" s="18">
        <v>2.5136835655722174</v>
      </c>
      <c r="G37" s="18">
        <v>833.50123615094049</v>
      </c>
      <c r="H37" s="18">
        <v>233.82925894109175</v>
      </c>
      <c r="I37" s="18">
        <v>908.38963641876273</v>
      </c>
      <c r="J37" s="18">
        <v>1.1524508255744912</v>
      </c>
      <c r="K37" s="18">
        <v>49.021098576247198</v>
      </c>
      <c r="L37" s="18">
        <v>50.392700582386901</v>
      </c>
      <c r="M37" s="18">
        <v>958.78233700114959</v>
      </c>
      <c r="N37" s="18">
        <v>252.00759061106402</v>
      </c>
      <c r="O37" s="18">
        <v>706.77474639008551</v>
      </c>
      <c r="P37" s="18">
        <v>39.293208433871996</v>
      </c>
      <c r="Q37" s="19" t="s">
        <v>67</v>
      </c>
    </row>
    <row r="38" spans="1:17" ht="39.950000000000003" customHeight="1" x14ac:dyDescent="0.2">
      <c r="A38" s="20"/>
      <c r="B38" s="2"/>
      <c r="C38" s="21"/>
      <c r="D38" s="22"/>
      <c r="E38" s="22"/>
      <c r="F38" s="22"/>
      <c r="G38" s="22"/>
      <c r="H38" s="22"/>
      <c r="I38" s="23" t="s">
        <v>68</v>
      </c>
      <c r="J38" s="24" t="s">
        <v>69</v>
      </c>
      <c r="L38" s="22"/>
      <c r="M38" s="22"/>
      <c r="N38" s="22"/>
      <c r="O38" s="22"/>
      <c r="P38" s="25"/>
      <c r="Q38" s="26"/>
    </row>
    <row r="39" spans="1:17" ht="12" customHeight="1" x14ac:dyDescent="0.2">
      <c r="A39" s="10" t="s">
        <v>70</v>
      </c>
      <c r="B39" s="2"/>
      <c r="C39" s="15" t="s">
        <v>34</v>
      </c>
      <c r="D39" s="13">
        <v>487.15989589335805</v>
      </c>
      <c r="E39" s="13">
        <v>162.87603242288031</v>
      </c>
      <c r="F39" s="13">
        <v>9.0406822634551105</v>
      </c>
      <c r="G39" s="13">
        <v>1232.819311590026</v>
      </c>
      <c r="H39" s="13">
        <v>421.82419038838322</v>
      </c>
      <c r="I39" s="13">
        <v>1891.8959221697212</v>
      </c>
      <c r="J39" s="13">
        <v>26.859580884330221</v>
      </c>
      <c r="K39" s="13">
        <v>105.08705965963662</v>
      </c>
      <c r="L39" s="13">
        <v>146.4751642272675</v>
      </c>
      <c r="M39" s="13">
        <v>2038.3710863969886</v>
      </c>
      <c r="N39" s="13">
        <v>287.81113864238807</v>
      </c>
      <c r="O39" s="13">
        <v>1750.5599477546007</v>
      </c>
      <c r="P39" s="13">
        <v>129.56520110637416</v>
      </c>
      <c r="Q39" s="14" t="s">
        <v>70</v>
      </c>
    </row>
    <row r="40" spans="1:17" ht="12" customHeight="1" x14ac:dyDescent="0.2">
      <c r="A40" s="10" t="s">
        <v>71</v>
      </c>
      <c r="B40" s="2"/>
      <c r="C40" s="15" t="s">
        <v>36</v>
      </c>
      <c r="D40" s="13">
        <v>356.2578225856027</v>
      </c>
      <c r="E40" s="13">
        <v>220.90745681440964</v>
      </c>
      <c r="F40" s="13">
        <v>10.151570664535562</v>
      </c>
      <c r="G40" s="13">
        <v>1286.1372471875577</v>
      </c>
      <c r="H40" s="13">
        <v>483.98860269256778</v>
      </c>
      <c r="I40" s="13">
        <v>1873.4540972521047</v>
      </c>
      <c r="J40" s="13">
        <v>6.0157004979406166</v>
      </c>
      <c r="K40" s="13">
        <v>139.533853814471</v>
      </c>
      <c r="L40" s="13">
        <v>152.02853630048568</v>
      </c>
      <c r="M40" s="13">
        <v>2025.482633552589</v>
      </c>
      <c r="N40" s="13">
        <v>278.78417655375915</v>
      </c>
      <c r="O40" s="13">
        <v>1746.6984569988299</v>
      </c>
      <c r="P40" s="13">
        <v>293.55947624024134</v>
      </c>
      <c r="Q40" s="14" t="s">
        <v>71</v>
      </c>
    </row>
    <row r="41" spans="1:17" ht="12" customHeight="1" x14ac:dyDescent="0.2">
      <c r="A41" s="10" t="s">
        <v>72</v>
      </c>
      <c r="B41" s="2"/>
      <c r="C41" s="15" t="s">
        <v>38</v>
      </c>
      <c r="D41" s="13">
        <v>428.4590874920487</v>
      </c>
      <c r="E41" s="13">
        <v>144.74540115782236</v>
      </c>
      <c r="F41" s="13">
        <v>11.032460147651269</v>
      </c>
      <c r="G41" s="13">
        <v>1167.0244671896783</v>
      </c>
      <c r="H41" s="13">
        <v>417.60233749044249</v>
      </c>
      <c r="I41" s="13">
        <v>1751.2614159872003</v>
      </c>
      <c r="J41" s="13">
        <v>14.913792992668842</v>
      </c>
      <c r="K41" s="13">
        <v>108.17850511125249</v>
      </c>
      <c r="L41" s="13">
        <v>127.02390819663705</v>
      </c>
      <c r="M41" s="13">
        <v>1878.2853241838354</v>
      </c>
      <c r="N41" s="13">
        <v>272.77136542081888</v>
      </c>
      <c r="O41" s="13">
        <v>1605.5139587630165</v>
      </c>
      <c r="P41" s="13">
        <v>76.277967321397227</v>
      </c>
      <c r="Q41" s="14" t="s">
        <v>72</v>
      </c>
    </row>
    <row r="42" spans="1:17" ht="12" customHeight="1" x14ac:dyDescent="0.2">
      <c r="A42" s="10" t="s">
        <v>73</v>
      </c>
      <c r="B42" s="2"/>
      <c r="C42" s="15" t="s">
        <v>40</v>
      </c>
      <c r="D42" s="13">
        <v>375.64580001683345</v>
      </c>
      <c r="E42" s="13">
        <v>139.17439609460499</v>
      </c>
      <c r="F42" s="13">
        <v>10.46940493224476</v>
      </c>
      <c r="G42" s="13">
        <v>1283.2592690009262</v>
      </c>
      <c r="H42" s="13">
        <v>500.74603358303165</v>
      </c>
      <c r="I42" s="13">
        <v>1808.5488700446097</v>
      </c>
      <c r="J42" s="13">
        <v>4.2835619897315045</v>
      </c>
      <c r="K42" s="13">
        <v>107.97606472519148</v>
      </c>
      <c r="L42" s="13">
        <v>113.23509174311927</v>
      </c>
      <c r="M42" s="13">
        <v>1921.783961787728</v>
      </c>
      <c r="N42" s="13">
        <v>287.45593805235245</v>
      </c>
      <c r="O42" s="13">
        <v>1634.3280237353756</v>
      </c>
      <c r="P42" s="13">
        <v>159.50295640097602</v>
      </c>
      <c r="Q42" s="14" t="s">
        <v>73</v>
      </c>
    </row>
    <row r="43" spans="1:17" ht="12" customHeight="1" x14ac:dyDescent="0.2">
      <c r="A43" s="10" t="s">
        <v>74</v>
      </c>
      <c r="B43" s="2"/>
      <c r="C43" s="15" t="s">
        <v>42</v>
      </c>
      <c r="D43" s="13">
        <v>353.64841358871035</v>
      </c>
      <c r="E43" s="13">
        <v>194.17229631476175</v>
      </c>
      <c r="F43" s="13">
        <v>4.2436882850693154</v>
      </c>
      <c r="G43" s="13">
        <v>1273.1447228108079</v>
      </c>
      <c r="H43" s="13">
        <v>435.199066572493</v>
      </c>
      <c r="I43" s="13">
        <v>1825.2091209993496</v>
      </c>
      <c r="J43" s="13">
        <v>8.9163239021147529</v>
      </c>
      <c r="K43" s="13">
        <v>95.025579237470069</v>
      </c>
      <c r="L43" s="13">
        <v>104.21930006786049</v>
      </c>
      <c r="M43" s="13">
        <v>1929.4284210672085</v>
      </c>
      <c r="N43" s="13">
        <v>275.60129904302914</v>
      </c>
      <c r="O43" s="13">
        <v>1653.8271220241793</v>
      </c>
      <c r="P43" s="13">
        <v>304.12363067292813</v>
      </c>
      <c r="Q43" s="14" t="s">
        <v>74</v>
      </c>
    </row>
    <row r="44" spans="1:17" ht="12" customHeight="1" x14ac:dyDescent="0.2">
      <c r="A44" s="10" t="s">
        <v>75</v>
      </c>
      <c r="C44" s="15" t="s">
        <v>44</v>
      </c>
      <c r="D44" s="13">
        <v>413.63344235147991</v>
      </c>
      <c r="E44" s="13">
        <v>259.10180086938533</v>
      </c>
      <c r="F44" s="13">
        <v>9.6064665700683083</v>
      </c>
      <c r="G44" s="13">
        <v>1178.8536948871872</v>
      </c>
      <c r="H44" s="13">
        <v>350.92986959221679</v>
      </c>
      <c r="I44" s="13">
        <v>1861.1954046781227</v>
      </c>
      <c r="J44" s="13">
        <v>5.8260898364727796</v>
      </c>
      <c r="K44" s="13">
        <v>164.52954667770643</v>
      </c>
      <c r="L44" s="13">
        <v>176.32756779134752</v>
      </c>
      <c r="M44" s="13">
        <v>2037.5229724694696</v>
      </c>
      <c r="N44" s="13">
        <v>231.45946594907883</v>
      </c>
      <c r="O44" s="13">
        <v>1806.0635065203908</v>
      </c>
      <c r="P44" s="13">
        <v>160.22108880148971</v>
      </c>
      <c r="Q44" s="14" t="s">
        <v>75</v>
      </c>
    </row>
    <row r="45" spans="1:17" ht="6" customHeight="1" x14ac:dyDescent="0.2">
      <c r="A45" s="10"/>
      <c r="C45" s="15"/>
      <c r="D45" s="13"/>
      <c r="E45" s="13"/>
      <c r="F45" s="13"/>
      <c r="G45" s="13"/>
      <c r="H45" s="13"/>
      <c r="I45" s="13"/>
      <c r="J45" s="13"/>
      <c r="K45" s="13"/>
      <c r="L45" s="13"/>
      <c r="M45" s="13"/>
      <c r="N45" s="13"/>
      <c r="O45" s="13"/>
      <c r="P45" s="13"/>
      <c r="Q45" s="14"/>
    </row>
    <row r="46" spans="1:17" ht="12" customHeight="1" x14ac:dyDescent="0.2">
      <c r="A46" s="10" t="s">
        <v>76</v>
      </c>
      <c r="B46" s="2"/>
      <c r="C46" s="15" t="s">
        <v>46</v>
      </c>
      <c r="D46" s="13">
        <v>362.47021621582002</v>
      </c>
      <c r="E46" s="13">
        <v>190.72753285057109</v>
      </c>
      <c r="F46" s="13">
        <v>4.4563129590092361</v>
      </c>
      <c r="G46" s="13">
        <v>1103.2503173170749</v>
      </c>
      <c r="H46" s="13">
        <v>427.48535939368594</v>
      </c>
      <c r="I46" s="13">
        <v>1660.9043793424757</v>
      </c>
      <c r="J46" s="13">
        <v>3.3527318615690502</v>
      </c>
      <c r="K46" s="13">
        <v>107.07970711450561</v>
      </c>
      <c r="L46" s="13">
        <v>110.8188834841048</v>
      </c>
      <c r="M46" s="13">
        <v>1771.7232628265824</v>
      </c>
      <c r="N46" s="13">
        <v>264.48783923579771</v>
      </c>
      <c r="O46" s="13">
        <v>1507.2354235907846</v>
      </c>
      <c r="P46" s="13">
        <v>96.807151923343781</v>
      </c>
      <c r="Q46" s="14" t="s">
        <v>76</v>
      </c>
    </row>
    <row r="47" spans="1:17" ht="12" customHeight="1" x14ac:dyDescent="0.2">
      <c r="A47" s="10" t="s">
        <v>77</v>
      </c>
      <c r="B47" s="2"/>
      <c r="C47" s="15" t="s">
        <v>48</v>
      </c>
      <c r="D47" s="13">
        <v>408.22231369724074</v>
      </c>
      <c r="E47" s="13">
        <v>259.13348818747158</v>
      </c>
      <c r="F47" s="13">
        <v>5.6943737963276044</v>
      </c>
      <c r="G47" s="13">
        <v>1198.0094970670823</v>
      </c>
      <c r="H47" s="13">
        <v>380.58476058864176</v>
      </c>
      <c r="I47" s="13">
        <v>1871.0596727481213</v>
      </c>
      <c r="J47" s="13">
        <v>23.536187353905412</v>
      </c>
      <c r="K47" s="13">
        <v>171.60012349127476</v>
      </c>
      <c r="L47" s="13">
        <v>199.18941209332414</v>
      </c>
      <c r="M47" s="13">
        <v>2070.249084841445</v>
      </c>
      <c r="N47" s="13">
        <v>357.60788579997359</v>
      </c>
      <c r="O47" s="13">
        <v>1712.6411990414713</v>
      </c>
      <c r="P47" s="13">
        <v>99.214492583173296</v>
      </c>
      <c r="Q47" s="14" t="s">
        <v>77</v>
      </c>
    </row>
    <row r="48" spans="1:17" ht="12" customHeight="1" x14ac:dyDescent="0.2">
      <c r="A48" s="10" t="s">
        <v>78</v>
      </c>
      <c r="B48" s="2"/>
      <c r="C48" s="15" t="s">
        <v>50</v>
      </c>
      <c r="D48" s="13">
        <v>344.1796231543014</v>
      </c>
      <c r="E48" s="13">
        <v>260.13507780521371</v>
      </c>
      <c r="F48" s="13">
        <v>5.4287821288301883</v>
      </c>
      <c r="G48" s="13">
        <v>1163.568500074573</v>
      </c>
      <c r="H48" s="13">
        <v>430.20762971678573</v>
      </c>
      <c r="I48" s="13">
        <v>1773.311983162919</v>
      </c>
      <c r="J48" s="13">
        <v>6.7885090234161387</v>
      </c>
      <c r="K48" s="13">
        <v>94.814493810383965</v>
      </c>
      <c r="L48" s="13">
        <v>101.81311834015543</v>
      </c>
      <c r="M48" s="13">
        <v>1875.1251015030748</v>
      </c>
      <c r="N48" s="13">
        <v>307.38158527086819</v>
      </c>
      <c r="O48" s="13">
        <v>1567.7435162322067</v>
      </c>
      <c r="P48" s="13">
        <v>93.865336493048744</v>
      </c>
      <c r="Q48" s="14" t="s">
        <v>78</v>
      </c>
    </row>
    <row r="49" spans="1:17" ht="12" customHeight="1" x14ac:dyDescent="0.2">
      <c r="A49" s="10" t="s">
        <v>79</v>
      </c>
      <c r="B49" s="2"/>
      <c r="C49" s="15" t="s">
        <v>52</v>
      </c>
      <c r="D49" s="13">
        <v>459.9876943489312</v>
      </c>
      <c r="E49" s="13">
        <v>169.54564396770817</v>
      </c>
      <c r="F49" s="13">
        <v>12.786982359097024</v>
      </c>
      <c r="G49" s="13">
        <v>1164.4915719838539</v>
      </c>
      <c r="H49" s="13">
        <v>351.31664860218268</v>
      </c>
      <c r="I49" s="13">
        <v>1806.8118926595891</v>
      </c>
      <c r="J49" s="13">
        <v>10.552791897144564</v>
      </c>
      <c r="K49" s="13">
        <v>109.74438443713559</v>
      </c>
      <c r="L49" s="13">
        <v>129.259502541486</v>
      </c>
      <c r="M49" s="13">
        <v>1936.0713952010756</v>
      </c>
      <c r="N49" s="13">
        <v>298.13691321572736</v>
      </c>
      <c r="O49" s="13">
        <v>1637.9344819853482</v>
      </c>
      <c r="P49" s="13">
        <v>93.112628943041273</v>
      </c>
      <c r="Q49" s="14" t="s">
        <v>79</v>
      </c>
    </row>
    <row r="50" spans="1:17" ht="12" customHeight="1" x14ac:dyDescent="0.2">
      <c r="A50" s="10" t="s">
        <v>80</v>
      </c>
      <c r="B50" s="2"/>
      <c r="C50" s="15" t="s">
        <v>54</v>
      </c>
      <c r="D50" s="13">
        <v>518.47711090964049</v>
      </c>
      <c r="E50" s="13">
        <v>167.54626775460861</v>
      </c>
      <c r="F50" s="13">
        <v>9.2999093381686304</v>
      </c>
      <c r="G50" s="13">
        <v>1262.1806467210642</v>
      </c>
      <c r="H50" s="13">
        <v>404.59618011483809</v>
      </c>
      <c r="I50" s="13">
        <v>1957.5039347234822</v>
      </c>
      <c r="J50" s="13">
        <v>16.43666364460562</v>
      </c>
      <c r="K50" s="13">
        <v>94.053478392263528</v>
      </c>
      <c r="L50" s="13">
        <v>123.61606527651858</v>
      </c>
      <c r="M50" s="13">
        <v>2081.119999999999</v>
      </c>
      <c r="N50" s="13">
        <v>328.92350559081291</v>
      </c>
      <c r="O50" s="13">
        <v>1752.196494409186</v>
      </c>
      <c r="P50" s="13" t="s">
        <v>350</v>
      </c>
      <c r="Q50" s="14" t="s">
        <v>80</v>
      </c>
    </row>
    <row r="51" spans="1:17" ht="12" customHeight="1" x14ac:dyDescent="0.2">
      <c r="A51" s="10" t="s">
        <v>81</v>
      </c>
      <c r="C51" s="12" t="s">
        <v>56</v>
      </c>
      <c r="D51" s="13">
        <v>411.52973411446607</v>
      </c>
      <c r="E51" s="13">
        <v>149.19277151870213</v>
      </c>
      <c r="F51" s="13">
        <v>3.1146642631816133</v>
      </c>
      <c r="G51" s="13">
        <v>930.91704371338437</v>
      </c>
      <c r="H51" s="13">
        <v>381.75343848580439</v>
      </c>
      <c r="I51" s="13">
        <v>1494.7542136097338</v>
      </c>
      <c r="J51" s="13">
        <v>3.3340063091482657</v>
      </c>
      <c r="K51" s="13">
        <v>164.24378548895899</v>
      </c>
      <c r="L51" s="13">
        <v>167.64097341144659</v>
      </c>
      <c r="M51" s="13">
        <v>1662.3951870211808</v>
      </c>
      <c r="N51" s="13">
        <v>166.48367733213152</v>
      </c>
      <c r="O51" s="13">
        <v>1495.9115096890494</v>
      </c>
      <c r="P51" s="13">
        <v>69.497629562863267</v>
      </c>
      <c r="Q51" s="14" t="s">
        <v>81</v>
      </c>
    </row>
    <row r="52" spans="1:17" ht="6" customHeight="1" x14ac:dyDescent="0.2">
      <c r="A52" s="10"/>
      <c r="C52" s="12"/>
      <c r="D52" s="13"/>
      <c r="E52" s="13"/>
      <c r="F52" s="13"/>
      <c r="G52" s="13"/>
      <c r="H52" s="13"/>
      <c r="I52" s="13"/>
      <c r="J52" s="13"/>
      <c r="K52" s="13"/>
      <c r="L52" s="13"/>
      <c r="M52" s="13"/>
      <c r="N52" s="13"/>
      <c r="O52" s="13"/>
      <c r="P52" s="13"/>
      <c r="Q52" s="14"/>
    </row>
    <row r="53" spans="1:17" s="1" customFormat="1" ht="12" customHeight="1" x14ac:dyDescent="0.2">
      <c r="A53" s="10" t="s">
        <v>82</v>
      </c>
      <c r="C53" s="12" t="s">
        <v>58</v>
      </c>
      <c r="D53" s="13">
        <v>393.47180596629852</v>
      </c>
      <c r="E53" s="13">
        <v>235.55909731457027</v>
      </c>
      <c r="F53" s="13">
        <v>2.925123553579581</v>
      </c>
      <c r="G53" s="13">
        <v>1134.7341265903187</v>
      </c>
      <c r="H53" s="13">
        <v>391.43479943631775</v>
      </c>
      <c r="I53" s="13">
        <v>1766.6901534247665</v>
      </c>
      <c r="J53" s="13">
        <v>6.5060139332711433</v>
      </c>
      <c r="K53" s="13">
        <v>137.89542107456882</v>
      </c>
      <c r="L53" s="13">
        <v>160.30871524125203</v>
      </c>
      <c r="M53" s="13">
        <v>1926.9988686660183</v>
      </c>
      <c r="N53" s="13">
        <v>277.94836552011583</v>
      </c>
      <c r="O53" s="13">
        <v>1649.0505031459024</v>
      </c>
      <c r="P53" s="13">
        <v>147.86876525812067</v>
      </c>
      <c r="Q53" s="14" t="s">
        <v>82</v>
      </c>
    </row>
    <row r="54" spans="1:17" ht="12" customHeight="1" x14ac:dyDescent="0.2">
      <c r="A54" s="10" t="s">
        <v>83</v>
      </c>
      <c r="B54" s="2"/>
      <c r="C54" s="12" t="s">
        <v>60</v>
      </c>
      <c r="D54" s="13">
        <v>476.26502882568263</v>
      </c>
      <c r="E54" s="13">
        <v>153.60755208956309</v>
      </c>
      <c r="F54" s="13">
        <v>6.4306987536779641</v>
      </c>
      <c r="G54" s="13">
        <v>1227.8796617467658</v>
      </c>
      <c r="H54" s="13">
        <v>362.7775398894816</v>
      </c>
      <c r="I54" s="13">
        <v>1864.1829414156878</v>
      </c>
      <c r="J54" s="13">
        <v>9.9456259120158848</v>
      </c>
      <c r="K54" s="13">
        <v>86.588857259048368</v>
      </c>
      <c r="L54" s="13">
        <v>99.168923283017961</v>
      </c>
      <c r="M54" s="13">
        <v>1963.3518646987063</v>
      </c>
      <c r="N54" s="13">
        <v>394.35511805372806</v>
      </c>
      <c r="O54" s="13">
        <v>1568.9967466449782</v>
      </c>
      <c r="P54" s="13">
        <v>3.9559002942312418</v>
      </c>
      <c r="Q54" s="14" t="s">
        <v>83</v>
      </c>
    </row>
    <row r="55" spans="1:17" ht="12" customHeight="1" x14ac:dyDescent="0.2">
      <c r="A55" s="10" t="s">
        <v>84</v>
      </c>
      <c r="B55" s="2"/>
      <c r="C55" s="12" t="s">
        <v>62</v>
      </c>
      <c r="D55" s="13">
        <v>491.5238402061853</v>
      </c>
      <c r="E55" s="13">
        <v>133.20465206185582</v>
      </c>
      <c r="F55" s="13">
        <v>9.3947293814432982</v>
      </c>
      <c r="G55" s="13">
        <v>1106.8340721649477</v>
      </c>
      <c r="H55" s="13">
        <v>338.36449742268047</v>
      </c>
      <c r="I55" s="13">
        <v>1740.9572938144343</v>
      </c>
      <c r="J55" s="13">
        <v>15.252100515463914</v>
      </c>
      <c r="K55" s="13">
        <v>105.21992268041237</v>
      </c>
      <c r="L55" s="13">
        <v>126.1836984536082</v>
      </c>
      <c r="M55" s="13">
        <v>1867.1409922680398</v>
      </c>
      <c r="N55" s="13">
        <v>329.24559278350512</v>
      </c>
      <c r="O55" s="13">
        <v>1537.8953994845347</v>
      </c>
      <c r="P55" s="13">
        <v>104.11874999999873</v>
      </c>
      <c r="Q55" s="14" t="s">
        <v>84</v>
      </c>
    </row>
    <row r="56" spans="1:17" ht="12" customHeight="1" x14ac:dyDescent="0.2">
      <c r="A56" s="10" t="s">
        <v>85</v>
      </c>
      <c r="C56" s="15" t="s">
        <v>64</v>
      </c>
      <c r="D56" s="13">
        <v>422.86286156750873</v>
      </c>
      <c r="E56" s="13">
        <v>231.42831231371409</v>
      </c>
      <c r="F56" s="13">
        <v>6.7268793024809854</v>
      </c>
      <c r="G56" s="13">
        <v>1365.4426530330832</v>
      </c>
      <c r="H56" s="13">
        <v>424.57256807068524</v>
      </c>
      <c r="I56" s="13">
        <v>2026.4607062167854</v>
      </c>
      <c r="J56" s="13">
        <v>12.778270415902076</v>
      </c>
      <c r="K56" s="13">
        <v>99.162234691388107</v>
      </c>
      <c r="L56" s="13">
        <v>114.83100862352424</v>
      </c>
      <c r="M56" s="13">
        <v>2141.2917148403094</v>
      </c>
      <c r="N56" s="13">
        <v>318.53907103535329</v>
      </c>
      <c r="O56" s="13">
        <v>1822.7526438049561</v>
      </c>
      <c r="P56" s="13" t="s">
        <v>350</v>
      </c>
      <c r="Q56" s="14" t="s">
        <v>85</v>
      </c>
    </row>
    <row r="57" spans="1:17" s="1" customFormat="1" ht="12" customHeight="1" x14ac:dyDescent="0.2">
      <c r="A57" s="10" t="s">
        <v>86</v>
      </c>
      <c r="C57" s="15" t="s">
        <v>66</v>
      </c>
      <c r="D57" s="13">
        <v>341.80722137508826</v>
      </c>
      <c r="E57" s="13">
        <v>164.30162270420371</v>
      </c>
      <c r="F57" s="13">
        <v>3.4963244498054116</v>
      </c>
      <c r="G57" s="13">
        <v>1369.3726643756104</v>
      </c>
      <c r="H57" s="13">
        <v>506.19673866041563</v>
      </c>
      <c r="I57" s="13">
        <v>1878.9778329047087</v>
      </c>
      <c r="J57" s="13">
        <v>4.2233437265299614</v>
      </c>
      <c r="K57" s="13">
        <v>148.28858189763082</v>
      </c>
      <c r="L57" s="13">
        <v>155.70933566990604</v>
      </c>
      <c r="M57" s="13">
        <v>2034.6871685746162</v>
      </c>
      <c r="N57" s="13">
        <v>355.85259109219606</v>
      </c>
      <c r="O57" s="13">
        <v>1678.8345774824202</v>
      </c>
      <c r="P57" s="13">
        <v>197.83881062381829</v>
      </c>
      <c r="Q57" s="14" t="s">
        <v>86</v>
      </c>
    </row>
    <row r="58" spans="1:17" s="1" customFormat="1" ht="6" customHeight="1" x14ac:dyDescent="0.2">
      <c r="A58" s="10"/>
      <c r="C58" s="15"/>
      <c r="D58" s="13"/>
      <c r="E58" s="13"/>
      <c r="F58" s="13"/>
      <c r="G58" s="13"/>
      <c r="H58" s="13"/>
      <c r="I58" s="13"/>
      <c r="J58" s="13"/>
      <c r="K58" s="13"/>
      <c r="L58" s="13"/>
      <c r="M58" s="13"/>
      <c r="N58" s="13"/>
      <c r="O58" s="13"/>
      <c r="P58" s="13"/>
      <c r="Q58" s="14"/>
    </row>
    <row r="59" spans="1:17" s="1" customFormat="1" ht="12" customHeight="1" x14ac:dyDescent="0.2">
      <c r="A59" s="16" t="s">
        <v>87</v>
      </c>
      <c r="C59" s="17" t="s">
        <v>30</v>
      </c>
      <c r="D59" s="18">
        <v>415.62112636911456</v>
      </c>
      <c r="E59" s="18">
        <v>188.7204132294049</v>
      </c>
      <c r="F59" s="18">
        <v>7.6314482610508234</v>
      </c>
      <c r="G59" s="18">
        <v>1203.6851415541266</v>
      </c>
      <c r="H59" s="18">
        <v>412.21064908978354</v>
      </c>
      <c r="I59" s="18">
        <v>1815.6581294136975</v>
      </c>
      <c r="J59" s="18">
        <v>10.580181158962569</v>
      </c>
      <c r="K59" s="18">
        <v>119.02211617418548</v>
      </c>
      <c r="L59" s="18">
        <v>135.09461513195296</v>
      </c>
      <c r="M59" s="18">
        <v>1950.7527445456494</v>
      </c>
      <c r="N59" s="18">
        <v>293.95992205364018</v>
      </c>
      <c r="O59" s="18">
        <v>1656.792822492009</v>
      </c>
      <c r="P59" s="18">
        <v>114.23383907929815</v>
      </c>
      <c r="Q59" s="19" t="s">
        <v>87</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42" orientation="portrait" useFirstPageNumber="1" r:id="rId1"/>
  <headerFooter alignWithMargins="0">
    <oddHeader>&amp;C&amp;8- &amp;P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heetViews>
  <sheetFormatPr baseColWidth="10" defaultColWidth="11.42578125" defaultRowHeight="11.25" x14ac:dyDescent="0.2"/>
  <cols>
    <col min="1" max="1" width="3.28515625" style="11" customWidth="1"/>
    <col min="2" max="2" width="0.85546875" style="11" customWidth="1"/>
    <col min="3" max="3" width="30.85546875" style="11" customWidth="1"/>
    <col min="4" max="6" width="16.42578125" style="2" customWidth="1"/>
    <col min="7" max="7" width="3.28515625" style="2" customWidth="1"/>
    <col min="8" max="8" width="0.85546875" style="2" customWidth="1"/>
    <col min="9" max="9" width="30.85546875" style="2" customWidth="1"/>
    <col min="10" max="11" width="26" style="2" customWidth="1"/>
    <col min="12" max="12" width="4.28515625" style="2" customWidth="1"/>
    <col min="13" max="16384" width="11.42578125" style="2"/>
  </cols>
  <sheetData>
    <row r="1" spans="1:12" ht="11.25" customHeight="1" x14ac:dyDescent="0.2">
      <c r="A1" s="145" t="s">
        <v>103</v>
      </c>
      <c r="B1" s="145"/>
      <c r="C1" s="145"/>
      <c r="D1" s="145"/>
      <c r="E1" s="145"/>
      <c r="F1" s="145"/>
      <c r="G1" s="213" t="s">
        <v>104</v>
      </c>
      <c r="H1" s="213"/>
      <c r="I1" s="213"/>
      <c r="J1" s="213"/>
      <c r="K1" s="213"/>
      <c r="L1" s="27"/>
    </row>
    <row r="2" spans="1:12" ht="15.95" customHeight="1" thickBot="1" x14ac:dyDescent="0.25">
      <c r="A2" s="214" t="s">
        <v>105</v>
      </c>
      <c r="B2" s="214"/>
      <c r="C2" s="214"/>
      <c r="D2" s="214"/>
      <c r="E2" s="214"/>
      <c r="F2" s="214"/>
      <c r="G2" s="214" t="s">
        <v>105</v>
      </c>
      <c r="H2" s="146"/>
      <c r="I2" s="146"/>
      <c r="J2" s="146"/>
      <c r="K2" s="146"/>
      <c r="L2" s="28"/>
    </row>
    <row r="3" spans="1:12" ht="15" customHeight="1" x14ac:dyDescent="0.2">
      <c r="A3" s="215" t="s">
        <v>3</v>
      </c>
      <c r="B3" s="215"/>
      <c r="C3" s="215"/>
      <c r="D3" s="198" t="s">
        <v>106</v>
      </c>
      <c r="E3" s="218"/>
      <c r="F3" s="159" t="s">
        <v>107</v>
      </c>
      <c r="G3" s="215" t="s">
        <v>3</v>
      </c>
      <c r="H3" s="215"/>
      <c r="I3" s="215"/>
      <c r="J3" s="198" t="s">
        <v>108</v>
      </c>
      <c r="K3" s="147"/>
    </row>
    <row r="4" spans="1:12" ht="15" customHeight="1" x14ac:dyDescent="0.2">
      <c r="A4" s="216"/>
      <c r="B4" s="216"/>
      <c r="C4" s="216"/>
      <c r="D4" s="219"/>
      <c r="E4" s="220"/>
      <c r="F4" s="161"/>
      <c r="G4" s="216"/>
      <c r="H4" s="216"/>
      <c r="I4" s="216"/>
      <c r="J4" s="219"/>
      <c r="K4" s="222"/>
    </row>
    <row r="5" spans="1:12" ht="15" customHeight="1" x14ac:dyDescent="0.2">
      <c r="A5" s="216"/>
      <c r="B5" s="216"/>
      <c r="C5" s="216"/>
      <c r="D5" s="223" t="s">
        <v>109</v>
      </c>
      <c r="E5" s="192" t="s">
        <v>110</v>
      </c>
      <c r="F5" s="161"/>
      <c r="G5" s="216"/>
      <c r="H5" s="216"/>
      <c r="I5" s="216"/>
      <c r="J5" s="223" t="s">
        <v>111</v>
      </c>
      <c r="K5" s="190" t="s">
        <v>112</v>
      </c>
    </row>
    <row r="6" spans="1:12" ht="15" customHeight="1" x14ac:dyDescent="0.2">
      <c r="A6" s="216"/>
      <c r="B6" s="216"/>
      <c r="C6" s="216"/>
      <c r="D6" s="224"/>
      <c r="E6" s="157"/>
      <c r="F6" s="161"/>
      <c r="G6" s="216"/>
      <c r="H6" s="216"/>
      <c r="I6" s="216"/>
      <c r="J6" s="224"/>
      <c r="K6" s="161"/>
    </row>
    <row r="7" spans="1:12" ht="15" customHeight="1" thickBot="1" x14ac:dyDescent="0.25">
      <c r="A7" s="217"/>
      <c r="B7" s="217"/>
      <c r="C7" s="217"/>
      <c r="D7" s="225"/>
      <c r="E7" s="226"/>
      <c r="F7" s="221"/>
      <c r="G7" s="217"/>
      <c r="H7" s="217"/>
      <c r="I7" s="217"/>
      <c r="J7" s="225"/>
      <c r="K7" s="221"/>
    </row>
    <row r="8" spans="1:12" ht="39.950000000000003" customHeight="1" x14ac:dyDescent="0.2">
      <c r="A8" s="168" t="s">
        <v>113</v>
      </c>
      <c r="B8" s="168"/>
      <c r="C8" s="168"/>
      <c r="D8" s="168"/>
      <c r="E8" s="168"/>
      <c r="F8" s="168"/>
      <c r="G8" s="168" t="s">
        <v>113</v>
      </c>
      <c r="H8" s="168"/>
      <c r="I8" s="168"/>
      <c r="J8" s="168"/>
      <c r="K8" s="168"/>
    </row>
    <row r="9" spans="1:12" ht="12" customHeight="1" x14ac:dyDescent="0.2">
      <c r="A9" s="29" t="s">
        <v>20</v>
      </c>
      <c r="C9" s="12"/>
      <c r="D9" s="13">
        <v>10904.201999999999</v>
      </c>
      <c r="E9" s="13" t="s">
        <v>350</v>
      </c>
      <c r="F9" s="13" t="s">
        <v>350</v>
      </c>
      <c r="G9" s="29" t="s">
        <v>20</v>
      </c>
      <c r="H9" s="11"/>
      <c r="I9" s="12"/>
      <c r="J9" s="30" t="s">
        <v>350</v>
      </c>
      <c r="K9" s="30" t="s">
        <v>350</v>
      </c>
    </row>
    <row r="10" spans="1:12" ht="12" customHeight="1" x14ac:dyDescent="0.2">
      <c r="A10" s="29" t="s">
        <v>22</v>
      </c>
      <c r="C10" s="12"/>
      <c r="D10" s="13">
        <v>3129.2150000000001</v>
      </c>
      <c r="E10" s="13" t="s">
        <v>350</v>
      </c>
      <c r="F10" s="13" t="s">
        <v>350</v>
      </c>
      <c r="G10" s="29" t="s">
        <v>22</v>
      </c>
      <c r="H10" s="11"/>
      <c r="I10" s="12"/>
      <c r="J10" s="30" t="s">
        <v>350</v>
      </c>
      <c r="K10" s="30" t="s">
        <v>350</v>
      </c>
    </row>
    <row r="11" spans="1:12" ht="12" customHeight="1" x14ac:dyDescent="0.2">
      <c r="A11" s="29" t="s">
        <v>24</v>
      </c>
      <c r="C11" s="12"/>
      <c r="D11" s="13" t="s">
        <v>350</v>
      </c>
      <c r="E11" s="13" t="s">
        <v>350</v>
      </c>
      <c r="F11" s="13" t="s">
        <v>350</v>
      </c>
      <c r="G11" s="29" t="s">
        <v>24</v>
      </c>
      <c r="H11" s="11"/>
      <c r="I11" s="12"/>
      <c r="J11" s="30" t="s">
        <v>350</v>
      </c>
      <c r="K11" s="30" t="s">
        <v>350</v>
      </c>
    </row>
    <row r="12" spans="1:12" ht="12" customHeight="1" x14ac:dyDescent="0.2">
      <c r="A12" s="29" t="s">
        <v>26</v>
      </c>
      <c r="C12" s="12"/>
      <c r="D12" s="13">
        <v>925.94200000000001</v>
      </c>
      <c r="E12" s="13" t="s">
        <v>350</v>
      </c>
      <c r="F12" s="13" t="s">
        <v>350</v>
      </c>
      <c r="G12" s="29" t="s">
        <v>26</v>
      </c>
      <c r="H12" s="11"/>
      <c r="I12" s="12"/>
      <c r="J12" s="30" t="s">
        <v>350</v>
      </c>
      <c r="K12" s="30" t="s">
        <v>350</v>
      </c>
    </row>
    <row r="13" spans="1:12" ht="12" customHeight="1" x14ac:dyDescent="0.2">
      <c r="A13" s="29" t="s">
        <v>28</v>
      </c>
      <c r="C13" s="12"/>
      <c r="D13" s="13">
        <v>7644.9719999999998</v>
      </c>
      <c r="E13" s="13" t="s">
        <v>350</v>
      </c>
      <c r="F13" s="13" t="s">
        <v>350</v>
      </c>
      <c r="G13" s="29" t="s">
        <v>28</v>
      </c>
      <c r="H13" s="11"/>
      <c r="I13" s="12"/>
      <c r="J13" s="30">
        <v>7664.5569999999998</v>
      </c>
      <c r="K13" s="30" t="s">
        <v>350</v>
      </c>
    </row>
    <row r="14" spans="1:12" ht="6" customHeight="1" x14ac:dyDescent="0.2">
      <c r="A14" s="29"/>
      <c r="B14" s="2"/>
      <c r="C14" s="15"/>
      <c r="D14" s="13"/>
      <c r="E14" s="13"/>
      <c r="F14" s="13"/>
      <c r="G14" s="29"/>
      <c r="I14" s="15"/>
      <c r="J14" s="30"/>
      <c r="K14" s="30"/>
    </row>
    <row r="15" spans="1:12" s="1" customFormat="1" ht="12" customHeight="1" x14ac:dyDescent="0.2">
      <c r="A15" s="17" t="s">
        <v>30</v>
      </c>
      <c r="C15" s="17"/>
      <c r="D15" s="18">
        <v>22604.330999999998</v>
      </c>
      <c r="E15" s="18" t="s">
        <v>350</v>
      </c>
      <c r="F15" s="18" t="s">
        <v>350</v>
      </c>
      <c r="G15" s="17" t="s">
        <v>30</v>
      </c>
      <c r="H15" s="18"/>
      <c r="I15" s="17"/>
      <c r="J15" s="18">
        <v>7664.5569999999998</v>
      </c>
      <c r="K15" s="18" t="s">
        <v>350</v>
      </c>
    </row>
    <row r="16" spans="1:12" ht="39.950000000000003" customHeight="1" x14ac:dyDescent="0.2">
      <c r="A16" s="169" t="s">
        <v>114</v>
      </c>
      <c r="B16" s="169"/>
      <c r="C16" s="169"/>
      <c r="D16" s="169"/>
      <c r="E16" s="169"/>
      <c r="F16" s="169"/>
      <c r="G16" s="169" t="s">
        <v>114</v>
      </c>
      <c r="H16" s="169"/>
      <c r="I16" s="169"/>
      <c r="J16" s="169"/>
      <c r="K16" s="169"/>
    </row>
    <row r="17" spans="1:11" ht="12" customHeight="1" x14ac:dyDescent="0.2">
      <c r="A17" s="29" t="s">
        <v>34</v>
      </c>
      <c r="B17" s="31"/>
      <c r="C17" s="15"/>
      <c r="D17" s="13">
        <v>727.30799999999999</v>
      </c>
      <c r="E17" s="13" t="s">
        <v>350</v>
      </c>
      <c r="F17" s="13" t="s">
        <v>350</v>
      </c>
      <c r="G17" s="29" t="s">
        <v>34</v>
      </c>
      <c r="I17" s="15"/>
      <c r="J17" s="30" t="s">
        <v>350</v>
      </c>
      <c r="K17" s="30" t="s">
        <v>350</v>
      </c>
    </row>
    <row r="18" spans="1:11" ht="12" customHeight="1" x14ac:dyDescent="0.2">
      <c r="A18" s="29" t="s">
        <v>36</v>
      </c>
      <c r="B18" s="31"/>
      <c r="C18" s="15"/>
      <c r="D18" s="13">
        <v>548.36099999999999</v>
      </c>
      <c r="E18" s="13" t="s">
        <v>350</v>
      </c>
      <c r="F18" s="13" t="s">
        <v>350</v>
      </c>
      <c r="G18" s="29" t="s">
        <v>36</v>
      </c>
      <c r="I18" s="15"/>
      <c r="J18" s="30" t="s">
        <v>350</v>
      </c>
      <c r="K18" s="30" t="s">
        <v>350</v>
      </c>
    </row>
    <row r="19" spans="1:11" ht="12" customHeight="1" x14ac:dyDescent="0.2">
      <c r="A19" s="29" t="s">
        <v>38</v>
      </c>
      <c r="B19" s="31"/>
      <c r="C19" s="15"/>
      <c r="D19" s="13" t="s">
        <v>350</v>
      </c>
      <c r="E19" s="13" t="s">
        <v>350</v>
      </c>
      <c r="F19" s="13" t="s">
        <v>350</v>
      </c>
      <c r="G19" s="29" t="s">
        <v>38</v>
      </c>
      <c r="I19" s="15"/>
      <c r="J19" s="30" t="s">
        <v>350</v>
      </c>
      <c r="K19" s="30" t="s">
        <v>350</v>
      </c>
    </row>
    <row r="20" spans="1:11" ht="12" customHeight="1" x14ac:dyDescent="0.2">
      <c r="A20" s="29" t="s">
        <v>40</v>
      </c>
      <c r="B20" s="31"/>
      <c r="C20" s="15"/>
      <c r="D20" s="13">
        <v>2484.29</v>
      </c>
      <c r="E20" s="13" t="s">
        <v>350</v>
      </c>
      <c r="F20" s="13" t="s">
        <v>350</v>
      </c>
      <c r="G20" s="29" t="s">
        <v>40</v>
      </c>
      <c r="I20" s="15"/>
      <c r="J20" s="30">
        <v>1107.001</v>
      </c>
      <c r="K20" s="30" t="s">
        <v>350</v>
      </c>
    </row>
    <row r="21" spans="1:11" ht="12" customHeight="1" x14ac:dyDescent="0.2">
      <c r="A21" s="29" t="s">
        <v>42</v>
      </c>
      <c r="B21" s="31"/>
      <c r="C21" s="15"/>
      <c r="D21" s="13">
        <v>2187.9059999999999</v>
      </c>
      <c r="E21" s="13" t="s">
        <v>350</v>
      </c>
      <c r="F21" s="13" t="s">
        <v>350</v>
      </c>
      <c r="G21" s="29" t="s">
        <v>42</v>
      </c>
      <c r="I21" s="15"/>
      <c r="J21" s="30">
        <v>4700</v>
      </c>
      <c r="K21" s="30" t="s">
        <v>350</v>
      </c>
    </row>
    <row r="22" spans="1:11" ht="12" customHeight="1" x14ac:dyDescent="0.2">
      <c r="A22" s="29" t="s">
        <v>44</v>
      </c>
      <c r="B22" s="31"/>
      <c r="C22" s="15"/>
      <c r="D22" s="13" t="s">
        <v>350</v>
      </c>
      <c r="E22" s="13" t="s">
        <v>350</v>
      </c>
      <c r="F22" s="13" t="s">
        <v>350</v>
      </c>
      <c r="G22" s="29" t="s">
        <v>44</v>
      </c>
      <c r="I22" s="15"/>
      <c r="J22" s="30" t="s">
        <v>350</v>
      </c>
      <c r="K22" s="30" t="s">
        <v>350</v>
      </c>
    </row>
    <row r="23" spans="1:11" ht="6" customHeight="1" x14ac:dyDescent="0.2">
      <c r="A23" s="29"/>
      <c r="B23" s="31"/>
      <c r="C23" s="15"/>
      <c r="D23" s="13"/>
      <c r="E23" s="13"/>
      <c r="F23" s="13"/>
      <c r="G23" s="29"/>
      <c r="I23" s="15"/>
      <c r="J23" s="30"/>
      <c r="K23" s="30"/>
    </row>
    <row r="24" spans="1:11" ht="12" customHeight="1" x14ac:dyDescent="0.2">
      <c r="A24" s="29" t="s">
        <v>46</v>
      </c>
      <c r="B24" s="31"/>
      <c r="C24" s="15"/>
      <c r="D24" s="13">
        <v>265.858</v>
      </c>
      <c r="E24" s="13" t="s">
        <v>350</v>
      </c>
      <c r="F24" s="13" t="s">
        <v>350</v>
      </c>
      <c r="G24" s="29" t="s">
        <v>46</v>
      </c>
      <c r="I24" s="15"/>
      <c r="J24" s="30" t="s">
        <v>350</v>
      </c>
      <c r="K24" s="30" t="s">
        <v>350</v>
      </c>
    </row>
    <row r="25" spans="1:11" s="1" customFormat="1" ht="12" customHeight="1" x14ac:dyDescent="0.2">
      <c r="A25" s="29" t="s">
        <v>48</v>
      </c>
      <c r="B25" s="32"/>
      <c r="C25" s="15"/>
      <c r="D25" s="13">
        <v>1685.251</v>
      </c>
      <c r="E25" s="13" t="s">
        <v>350</v>
      </c>
      <c r="F25" s="13" t="s">
        <v>350</v>
      </c>
      <c r="G25" s="29" t="s">
        <v>48</v>
      </c>
      <c r="I25" s="15"/>
      <c r="J25" s="30" t="s">
        <v>350</v>
      </c>
      <c r="K25" s="30" t="s">
        <v>350</v>
      </c>
    </row>
    <row r="26" spans="1:11" ht="12" customHeight="1" x14ac:dyDescent="0.2">
      <c r="A26" s="29" t="s">
        <v>50</v>
      </c>
      <c r="B26" s="31"/>
      <c r="C26" s="15"/>
      <c r="D26" s="13">
        <v>315.54000000000002</v>
      </c>
      <c r="E26" s="13" t="s">
        <v>350</v>
      </c>
      <c r="F26" s="13" t="s">
        <v>350</v>
      </c>
      <c r="G26" s="29" t="s">
        <v>50</v>
      </c>
      <c r="I26" s="15"/>
      <c r="J26" s="30" t="s">
        <v>350</v>
      </c>
      <c r="K26" s="30" t="s">
        <v>350</v>
      </c>
    </row>
    <row r="27" spans="1:11" ht="12" customHeight="1" x14ac:dyDescent="0.2">
      <c r="A27" s="29" t="s">
        <v>52</v>
      </c>
      <c r="B27" s="31"/>
      <c r="C27" s="15"/>
      <c r="D27" s="13">
        <v>2698.4050000000002</v>
      </c>
      <c r="E27" s="13" t="s">
        <v>350</v>
      </c>
      <c r="F27" s="13" t="s">
        <v>350</v>
      </c>
      <c r="G27" s="29" t="s">
        <v>52</v>
      </c>
      <c r="I27" s="15"/>
      <c r="J27" s="30">
        <v>1361.9</v>
      </c>
      <c r="K27" s="30" t="s">
        <v>350</v>
      </c>
    </row>
    <row r="28" spans="1:11" ht="12" customHeight="1" x14ac:dyDescent="0.2">
      <c r="A28" s="29" t="s">
        <v>54</v>
      </c>
      <c r="B28" s="31"/>
      <c r="C28" s="15"/>
      <c r="D28" s="13">
        <v>310.31700000000001</v>
      </c>
      <c r="E28" s="13" t="s">
        <v>350</v>
      </c>
      <c r="F28" s="13" t="s">
        <v>350</v>
      </c>
      <c r="G28" s="29" t="s">
        <v>54</v>
      </c>
      <c r="I28" s="15"/>
      <c r="J28" s="30" t="s">
        <v>350</v>
      </c>
      <c r="K28" s="30" t="s">
        <v>350</v>
      </c>
    </row>
    <row r="29" spans="1:11" ht="12" customHeight="1" x14ac:dyDescent="0.2">
      <c r="A29" s="29" t="s">
        <v>56</v>
      </c>
      <c r="B29" s="33"/>
      <c r="C29" s="12"/>
      <c r="D29" s="13">
        <v>477.14400000000001</v>
      </c>
      <c r="E29" s="13" t="s">
        <v>350</v>
      </c>
      <c r="F29" s="13" t="s">
        <v>350</v>
      </c>
      <c r="G29" s="29" t="s">
        <v>56</v>
      </c>
      <c r="H29" s="11"/>
      <c r="I29" s="12"/>
      <c r="J29" s="30" t="s">
        <v>350</v>
      </c>
      <c r="K29" s="30" t="s">
        <v>350</v>
      </c>
    </row>
    <row r="30" spans="1:11" ht="6" customHeight="1" x14ac:dyDescent="0.2">
      <c r="A30" s="29"/>
      <c r="B30" s="33"/>
      <c r="C30" s="12"/>
      <c r="D30" s="13"/>
      <c r="E30" s="13"/>
      <c r="F30" s="13"/>
      <c r="G30" s="29"/>
      <c r="H30" s="11"/>
      <c r="I30" s="12"/>
      <c r="J30" s="30"/>
      <c r="K30" s="30"/>
    </row>
    <row r="31" spans="1:11" ht="12" customHeight="1" x14ac:dyDescent="0.2">
      <c r="A31" s="29" t="s">
        <v>58</v>
      </c>
      <c r="B31" s="33"/>
      <c r="C31" s="12"/>
      <c r="D31" s="13">
        <v>846.423</v>
      </c>
      <c r="E31" s="13" t="s">
        <v>350</v>
      </c>
      <c r="F31" s="13" t="s">
        <v>350</v>
      </c>
      <c r="G31" s="29" t="s">
        <v>58</v>
      </c>
      <c r="H31" s="11"/>
      <c r="I31" s="12"/>
      <c r="J31" s="30">
        <v>3379.9110000000001</v>
      </c>
      <c r="K31" s="30" t="s">
        <v>350</v>
      </c>
    </row>
    <row r="32" spans="1:11" ht="12" customHeight="1" x14ac:dyDescent="0.2">
      <c r="A32" s="29" t="s">
        <v>60</v>
      </c>
      <c r="B32" s="33"/>
      <c r="C32" s="12"/>
      <c r="D32" s="13">
        <v>575.24300000000005</v>
      </c>
      <c r="E32" s="13" t="s">
        <v>350</v>
      </c>
      <c r="F32" s="13" t="s">
        <v>350</v>
      </c>
      <c r="G32" s="29" t="s">
        <v>60</v>
      </c>
      <c r="H32" s="11"/>
      <c r="I32" s="12"/>
      <c r="J32" s="30" t="s">
        <v>350</v>
      </c>
      <c r="K32" s="30" t="s">
        <v>350</v>
      </c>
    </row>
    <row r="33" spans="1:11" ht="12" customHeight="1" x14ac:dyDescent="0.2">
      <c r="A33" s="29" t="s">
        <v>62</v>
      </c>
      <c r="B33" s="33"/>
      <c r="C33" s="12"/>
      <c r="D33" s="13">
        <v>912.19</v>
      </c>
      <c r="E33" s="13" t="s">
        <v>350</v>
      </c>
      <c r="F33" s="13" t="s">
        <v>350</v>
      </c>
      <c r="G33" s="29" t="s">
        <v>62</v>
      </c>
      <c r="H33" s="11"/>
      <c r="I33" s="12"/>
      <c r="J33" s="30" t="s">
        <v>350</v>
      </c>
      <c r="K33" s="30" t="s">
        <v>350</v>
      </c>
    </row>
    <row r="34" spans="1:11" ht="12" customHeight="1" x14ac:dyDescent="0.2">
      <c r="A34" s="29" t="s">
        <v>64</v>
      </c>
      <c r="B34" s="31"/>
      <c r="C34" s="15"/>
      <c r="D34" s="13">
        <v>991.56399999999996</v>
      </c>
      <c r="E34" s="13" t="s">
        <v>350</v>
      </c>
      <c r="F34" s="13" t="s">
        <v>350</v>
      </c>
      <c r="G34" s="29" t="s">
        <v>64</v>
      </c>
      <c r="I34" s="15"/>
      <c r="J34" s="30" t="s">
        <v>350</v>
      </c>
      <c r="K34" s="30" t="s">
        <v>350</v>
      </c>
    </row>
    <row r="35" spans="1:11" ht="12" customHeight="1" x14ac:dyDescent="0.2">
      <c r="A35" s="29" t="s">
        <v>66</v>
      </c>
      <c r="B35" s="31"/>
      <c r="C35" s="15"/>
      <c r="D35" s="13">
        <v>2062.3000000000002</v>
      </c>
      <c r="E35" s="13" t="s">
        <v>350</v>
      </c>
      <c r="F35" s="13" t="s">
        <v>350</v>
      </c>
      <c r="G35" s="29" t="s">
        <v>66</v>
      </c>
      <c r="I35" s="15"/>
      <c r="J35" s="30" t="s">
        <v>350</v>
      </c>
      <c r="K35" s="30" t="s">
        <v>350</v>
      </c>
    </row>
    <row r="36" spans="1:11" ht="6" customHeight="1" x14ac:dyDescent="0.2">
      <c r="A36" s="29"/>
      <c r="B36" s="31"/>
      <c r="C36" s="15"/>
      <c r="D36" s="13"/>
      <c r="E36" s="13"/>
      <c r="F36" s="13"/>
      <c r="G36" s="29"/>
      <c r="I36" s="15"/>
      <c r="J36" s="30"/>
      <c r="K36" s="30"/>
    </row>
    <row r="37" spans="1:11" ht="12" customHeight="1" x14ac:dyDescent="0.2">
      <c r="A37" s="17" t="s">
        <v>30</v>
      </c>
      <c r="B37" s="1"/>
      <c r="C37" s="17"/>
      <c r="D37" s="18">
        <v>17088.100000000002</v>
      </c>
      <c r="E37" s="18" t="s">
        <v>350</v>
      </c>
      <c r="F37" s="18" t="s">
        <v>350</v>
      </c>
      <c r="G37" s="17" t="s">
        <v>30</v>
      </c>
      <c r="H37" s="18"/>
      <c r="I37" s="17"/>
      <c r="J37" s="18">
        <v>10548.812</v>
      </c>
      <c r="K37" s="18" t="s">
        <v>350</v>
      </c>
    </row>
    <row r="38" spans="1:11" ht="39.950000000000003" customHeight="1" x14ac:dyDescent="0.2">
      <c r="A38" s="169" t="s">
        <v>115</v>
      </c>
      <c r="B38" s="169"/>
      <c r="C38" s="169"/>
      <c r="D38" s="169"/>
      <c r="E38" s="169"/>
      <c r="F38" s="169"/>
      <c r="G38" s="169" t="s">
        <v>115</v>
      </c>
      <c r="H38" s="169"/>
      <c r="I38" s="169"/>
      <c r="J38" s="169"/>
      <c r="K38" s="169"/>
    </row>
    <row r="39" spans="1:11" ht="12" customHeight="1" x14ac:dyDescent="0.2">
      <c r="A39" s="29" t="s">
        <v>34</v>
      </c>
      <c r="B39" s="31"/>
      <c r="C39" s="34"/>
      <c r="D39" s="13">
        <v>3897.4570000000003</v>
      </c>
      <c r="E39" s="13" t="s">
        <v>350</v>
      </c>
      <c r="F39" s="13">
        <v>18.009</v>
      </c>
      <c r="G39" s="29" t="s">
        <v>34</v>
      </c>
      <c r="H39" s="31"/>
      <c r="I39" s="15"/>
      <c r="J39" s="30">
        <v>5100</v>
      </c>
      <c r="K39" s="30" t="s">
        <v>350</v>
      </c>
    </row>
    <row r="40" spans="1:11" ht="12" customHeight="1" x14ac:dyDescent="0.2">
      <c r="A40" s="29" t="s">
        <v>36</v>
      </c>
      <c r="B40" s="31"/>
      <c r="C40" s="34"/>
      <c r="D40" s="13">
        <v>2773.3589999999995</v>
      </c>
      <c r="E40" s="13" t="s">
        <v>350</v>
      </c>
      <c r="F40" s="13" t="s">
        <v>350</v>
      </c>
      <c r="G40" s="29" t="s">
        <v>36</v>
      </c>
      <c r="H40" s="31"/>
      <c r="I40" s="15"/>
      <c r="J40" s="30" t="s">
        <v>350</v>
      </c>
      <c r="K40" s="30" t="s">
        <v>350</v>
      </c>
    </row>
    <row r="41" spans="1:11" ht="12" customHeight="1" x14ac:dyDescent="0.2">
      <c r="A41" s="29" t="s">
        <v>38</v>
      </c>
      <c r="B41" s="31"/>
      <c r="C41" s="34"/>
      <c r="D41" s="13">
        <v>3586.62</v>
      </c>
      <c r="E41" s="13" t="s">
        <v>350</v>
      </c>
      <c r="F41" s="13" t="s">
        <v>350</v>
      </c>
      <c r="G41" s="29" t="s">
        <v>38</v>
      </c>
      <c r="H41" s="31"/>
      <c r="I41" s="15"/>
      <c r="J41" s="30">
        <v>490.923</v>
      </c>
      <c r="K41" s="30" t="s">
        <v>350</v>
      </c>
    </row>
    <row r="42" spans="1:11" ht="12" customHeight="1" x14ac:dyDescent="0.2">
      <c r="A42" s="29" t="s">
        <v>40</v>
      </c>
      <c r="B42" s="31"/>
      <c r="C42" s="34"/>
      <c r="D42" s="13">
        <v>4972.1760000000004</v>
      </c>
      <c r="E42" s="13" t="s">
        <v>350</v>
      </c>
      <c r="F42" s="13" t="s">
        <v>350</v>
      </c>
      <c r="G42" s="29" t="s">
        <v>40</v>
      </c>
      <c r="H42" s="31"/>
      <c r="I42" s="15"/>
      <c r="J42" s="30">
        <v>1495.9349999999999</v>
      </c>
      <c r="K42" s="30" t="s">
        <v>350</v>
      </c>
    </row>
    <row r="43" spans="1:11" ht="12" customHeight="1" x14ac:dyDescent="0.2">
      <c r="A43" s="29" t="s">
        <v>42</v>
      </c>
      <c r="B43" s="31"/>
      <c r="C43" s="34"/>
      <c r="D43" s="13">
        <v>3362.2959999999998</v>
      </c>
      <c r="E43" s="13" t="s">
        <v>350</v>
      </c>
      <c r="F43" s="13" t="s">
        <v>350</v>
      </c>
      <c r="G43" s="29" t="s">
        <v>42</v>
      </c>
      <c r="H43" s="31"/>
      <c r="I43" s="15"/>
      <c r="J43" s="30">
        <v>4804.2669999999998</v>
      </c>
      <c r="K43" s="30" t="s">
        <v>350</v>
      </c>
    </row>
    <row r="44" spans="1:11" ht="12" customHeight="1" x14ac:dyDescent="0.2">
      <c r="A44" s="29" t="s">
        <v>44</v>
      </c>
      <c r="B44" s="33"/>
      <c r="C44" s="34"/>
      <c r="D44" s="13">
        <v>2481.1619999999998</v>
      </c>
      <c r="E44" s="13" t="s">
        <v>350</v>
      </c>
      <c r="F44" s="13" t="s">
        <v>350</v>
      </c>
      <c r="G44" s="29" t="s">
        <v>44</v>
      </c>
      <c r="H44" s="33"/>
      <c r="I44" s="15"/>
      <c r="J44" s="30">
        <v>163.316</v>
      </c>
      <c r="K44" s="30" t="s">
        <v>350</v>
      </c>
    </row>
    <row r="45" spans="1:11" ht="6" customHeight="1" x14ac:dyDescent="0.2">
      <c r="A45" s="29"/>
      <c r="B45" s="33"/>
      <c r="C45" s="34"/>
      <c r="D45" s="13"/>
      <c r="E45" s="13"/>
      <c r="F45" s="13"/>
      <c r="G45" s="29"/>
      <c r="H45" s="33"/>
      <c r="I45" s="15"/>
      <c r="J45" s="30"/>
      <c r="K45" s="30"/>
    </row>
    <row r="46" spans="1:11" ht="12" customHeight="1" x14ac:dyDescent="0.2">
      <c r="A46" s="29" t="s">
        <v>46</v>
      </c>
      <c r="B46" s="31"/>
      <c r="C46" s="34"/>
      <c r="D46" s="13">
        <v>1941.8770000000002</v>
      </c>
      <c r="E46" s="13" t="s">
        <v>350</v>
      </c>
      <c r="F46" s="13" t="s">
        <v>350</v>
      </c>
      <c r="G46" s="29" t="s">
        <v>46</v>
      </c>
      <c r="H46" s="31"/>
      <c r="I46" s="15"/>
      <c r="J46" s="30" t="s">
        <v>350</v>
      </c>
      <c r="K46" s="30" t="s">
        <v>350</v>
      </c>
    </row>
    <row r="47" spans="1:11" ht="12" customHeight="1" x14ac:dyDescent="0.2">
      <c r="A47" s="29" t="s">
        <v>48</v>
      </c>
      <c r="B47" s="31"/>
      <c r="C47" s="34"/>
      <c r="D47" s="13">
        <v>4320.91</v>
      </c>
      <c r="E47" s="13" t="s">
        <v>350</v>
      </c>
      <c r="F47" s="13" t="s">
        <v>350</v>
      </c>
      <c r="G47" s="29" t="s">
        <v>48</v>
      </c>
      <c r="H47" s="31"/>
      <c r="I47" s="15"/>
      <c r="J47" s="30">
        <v>1637.25</v>
      </c>
      <c r="K47" s="30" t="s">
        <v>350</v>
      </c>
    </row>
    <row r="48" spans="1:11" ht="12" customHeight="1" x14ac:dyDescent="0.2">
      <c r="A48" s="29" t="s">
        <v>50</v>
      </c>
      <c r="B48" s="31"/>
      <c r="C48" s="34"/>
      <c r="D48" s="13">
        <v>737.13300000000015</v>
      </c>
      <c r="E48" s="13" t="s">
        <v>350</v>
      </c>
      <c r="F48" s="13" t="s">
        <v>350</v>
      </c>
      <c r="G48" s="29" t="s">
        <v>50</v>
      </c>
      <c r="H48" s="31"/>
      <c r="I48" s="15"/>
      <c r="J48" s="30">
        <v>48.219000000000001</v>
      </c>
      <c r="K48" s="30" t="s">
        <v>350</v>
      </c>
    </row>
    <row r="49" spans="1:11" ht="12" customHeight="1" x14ac:dyDescent="0.2">
      <c r="A49" s="29" t="s">
        <v>52</v>
      </c>
      <c r="B49" s="31"/>
      <c r="C49" s="34"/>
      <c r="D49" s="13">
        <v>5807.4210000000003</v>
      </c>
      <c r="E49" s="13" t="s">
        <v>350</v>
      </c>
      <c r="F49" s="13" t="s">
        <v>350</v>
      </c>
      <c r="G49" s="29" t="s">
        <v>52</v>
      </c>
      <c r="H49" s="31"/>
      <c r="I49" s="15"/>
      <c r="J49" s="30">
        <v>6344.4</v>
      </c>
      <c r="K49" s="30" t="s">
        <v>350</v>
      </c>
    </row>
    <row r="50" spans="1:11" ht="12" customHeight="1" x14ac:dyDescent="0.2">
      <c r="A50" s="29" t="s">
        <v>54</v>
      </c>
      <c r="B50" s="31"/>
      <c r="C50" s="34"/>
      <c r="D50" s="13">
        <v>1715.3210000000001</v>
      </c>
      <c r="E50" s="13" t="s">
        <v>350</v>
      </c>
      <c r="F50" s="13" t="s">
        <v>350</v>
      </c>
      <c r="G50" s="29" t="s">
        <v>54</v>
      </c>
      <c r="H50" s="31"/>
      <c r="I50" s="15"/>
      <c r="J50" s="30" t="s">
        <v>350</v>
      </c>
      <c r="K50" s="30" t="s">
        <v>350</v>
      </c>
    </row>
    <row r="51" spans="1:11" ht="12" customHeight="1" x14ac:dyDescent="0.2">
      <c r="A51" s="29" t="s">
        <v>56</v>
      </c>
      <c r="B51" s="33"/>
      <c r="C51" s="35"/>
      <c r="D51" s="13">
        <v>1883.068</v>
      </c>
      <c r="E51" s="13" t="s">
        <v>350</v>
      </c>
      <c r="F51" s="13" t="s">
        <v>350</v>
      </c>
      <c r="G51" s="29" t="s">
        <v>56</v>
      </c>
      <c r="H51" s="33"/>
      <c r="I51" s="12"/>
      <c r="J51" s="30">
        <v>966</v>
      </c>
      <c r="K51" s="30" t="s">
        <v>350</v>
      </c>
    </row>
    <row r="52" spans="1:11" ht="6" customHeight="1" x14ac:dyDescent="0.2">
      <c r="A52" s="29"/>
      <c r="B52" s="33"/>
      <c r="C52" s="35"/>
      <c r="D52" s="13"/>
      <c r="E52" s="13"/>
      <c r="F52" s="13"/>
      <c r="G52" s="29"/>
      <c r="H52" s="33"/>
      <c r="I52" s="12"/>
      <c r="J52" s="30"/>
      <c r="K52" s="30"/>
    </row>
    <row r="53" spans="1:11" s="1" customFormat="1" ht="12" customHeight="1" x14ac:dyDescent="0.2">
      <c r="A53" s="29" t="s">
        <v>58</v>
      </c>
      <c r="B53" s="32"/>
      <c r="C53" s="35"/>
      <c r="D53" s="13">
        <v>3819.6870000000004</v>
      </c>
      <c r="E53" s="13" t="s">
        <v>350</v>
      </c>
      <c r="F53" s="13" t="s">
        <v>350</v>
      </c>
      <c r="G53" s="29" t="s">
        <v>58</v>
      </c>
      <c r="H53" s="32"/>
      <c r="I53" s="12"/>
      <c r="J53" s="30">
        <v>4460.9110000000001</v>
      </c>
      <c r="K53" s="30" t="s">
        <v>350</v>
      </c>
    </row>
    <row r="54" spans="1:11" ht="12" customHeight="1" x14ac:dyDescent="0.2">
      <c r="A54" s="29" t="s">
        <v>60</v>
      </c>
      <c r="B54" s="31"/>
      <c r="C54" s="35"/>
      <c r="D54" s="13">
        <v>3305.16</v>
      </c>
      <c r="E54" s="13" t="s">
        <v>350</v>
      </c>
      <c r="F54" s="13" t="s">
        <v>350</v>
      </c>
      <c r="G54" s="29" t="s">
        <v>60</v>
      </c>
      <c r="H54" s="31"/>
      <c r="I54" s="12"/>
      <c r="J54" s="30">
        <v>796.75900000000001</v>
      </c>
      <c r="K54" s="30" t="s">
        <v>350</v>
      </c>
    </row>
    <row r="55" spans="1:11" ht="12" customHeight="1" x14ac:dyDescent="0.2">
      <c r="A55" s="29" t="s">
        <v>62</v>
      </c>
      <c r="B55" s="31"/>
      <c r="C55" s="35"/>
      <c r="D55" s="13">
        <v>1908.8180000000002</v>
      </c>
      <c r="E55" s="13" t="s">
        <v>350</v>
      </c>
      <c r="F55" s="13" t="s">
        <v>350</v>
      </c>
      <c r="G55" s="29" t="s">
        <v>62</v>
      </c>
      <c r="H55" s="31"/>
      <c r="I55" s="12"/>
      <c r="J55" s="30">
        <v>106.601</v>
      </c>
      <c r="K55" s="30" t="s">
        <v>350</v>
      </c>
    </row>
    <row r="56" spans="1:11" ht="12" customHeight="1" x14ac:dyDescent="0.2">
      <c r="A56" s="29" t="s">
        <v>64</v>
      </c>
      <c r="B56" s="33"/>
      <c r="C56" s="34"/>
      <c r="D56" s="13">
        <v>4765.7680000000009</v>
      </c>
      <c r="E56" s="13" t="s">
        <v>350</v>
      </c>
      <c r="F56" s="13" t="s">
        <v>350</v>
      </c>
      <c r="G56" s="29" t="s">
        <v>64</v>
      </c>
      <c r="H56" s="33"/>
      <c r="I56" s="15"/>
      <c r="J56" s="30">
        <v>2141.424</v>
      </c>
      <c r="K56" s="30" t="s">
        <v>350</v>
      </c>
    </row>
    <row r="57" spans="1:11" s="1" customFormat="1" ht="12" customHeight="1" x14ac:dyDescent="0.2">
      <c r="A57" s="29" t="s">
        <v>66</v>
      </c>
      <c r="B57" s="32"/>
      <c r="C57" s="34"/>
      <c r="D57" s="13">
        <v>3208.4590000000003</v>
      </c>
      <c r="E57" s="13" t="s">
        <v>350</v>
      </c>
      <c r="F57" s="13">
        <v>51.9</v>
      </c>
      <c r="G57" s="29" t="s">
        <v>66</v>
      </c>
      <c r="H57" s="32"/>
      <c r="I57" s="15"/>
      <c r="J57" s="30">
        <v>196.40700000000001</v>
      </c>
      <c r="K57" s="30" t="s">
        <v>350</v>
      </c>
    </row>
    <row r="58" spans="1:11" s="1" customFormat="1" ht="6" customHeight="1" x14ac:dyDescent="0.2">
      <c r="A58" s="29"/>
      <c r="B58" s="32"/>
      <c r="C58" s="34"/>
      <c r="D58" s="13"/>
      <c r="E58" s="13"/>
      <c r="F58" s="13"/>
      <c r="G58" s="29"/>
      <c r="H58" s="32"/>
      <c r="I58" s="15"/>
      <c r="J58" s="30"/>
      <c r="K58" s="30"/>
    </row>
    <row r="59" spans="1:11" s="1" customFormat="1" ht="12" customHeight="1" x14ac:dyDescent="0.2">
      <c r="A59" s="17" t="s">
        <v>30</v>
      </c>
      <c r="C59" s="17"/>
      <c r="D59" s="18">
        <v>54486.692000000003</v>
      </c>
      <c r="E59" s="18" t="s">
        <v>350</v>
      </c>
      <c r="F59" s="18">
        <v>69.908999999999992</v>
      </c>
      <c r="G59" s="17" t="s">
        <v>30</v>
      </c>
      <c r="H59" s="18"/>
      <c r="I59" s="17"/>
      <c r="J59" s="18">
        <v>28752.411999999993</v>
      </c>
      <c r="K59" s="18" t="s">
        <v>350</v>
      </c>
    </row>
  </sheetData>
  <mergeCells count="19">
    <mergeCell ref="A38:F38"/>
    <mergeCell ref="G38:K38"/>
    <mergeCell ref="E5:E7"/>
    <mergeCell ref="J5:J7"/>
    <mergeCell ref="K5:K7"/>
    <mergeCell ref="A8:F8"/>
    <mergeCell ref="G8:K8"/>
    <mergeCell ref="A16:F16"/>
    <mergeCell ref="G16:K16"/>
    <mergeCell ref="A1:F1"/>
    <mergeCell ref="G1:K1"/>
    <mergeCell ref="A2:F2"/>
    <mergeCell ref="G2:K2"/>
    <mergeCell ref="A3:C7"/>
    <mergeCell ref="D3:E4"/>
    <mergeCell ref="F3:F7"/>
    <mergeCell ref="G3:I7"/>
    <mergeCell ref="J3:K4"/>
    <mergeCell ref="D5:D7"/>
  </mergeCells>
  <pageMargins left="0.78740157480314965" right="0.78740157480314965" top="0.59055118110236227" bottom="0.59055118110236227" header="0.27559055118110237" footer="0.51181102362204722"/>
  <pageSetup paperSize="9" firstPageNumber="44" orientation="portrait" useFirstPageNumber="1" r:id="rId1"/>
  <headerFooter alignWithMargins="0">
    <oddHeader>&amp;C&amp;8- &amp;P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heetViews>
  <sheetFormatPr baseColWidth="10" defaultColWidth="11.42578125" defaultRowHeight="11.25" x14ac:dyDescent="0.2"/>
  <cols>
    <col min="1" max="1" width="3.28515625" style="11" customWidth="1"/>
    <col min="2" max="2" width="0.85546875" style="11" customWidth="1"/>
    <col min="3" max="3" width="30.85546875" style="11" customWidth="1"/>
    <col min="4" max="4" width="12.7109375" style="11" customWidth="1"/>
    <col min="5" max="5" width="12.7109375" style="2" customWidth="1"/>
    <col min="6" max="6" width="12.7109375" style="11" customWidth="1"/>
    <col min="7" max="7" width="12.7109375" style="2" customWidth="1"/>
    <col min="8" max="16384" width="11.42578125" style="2"/>
  </cols>
  <sheetData>
    <row r="1" spans="1:9" x14ac:dyDescent="0.2">
      <c r="A1" s="145" t="s">
        <v>116</v>
      </c>
      <c r="B1" s="145"/>
      <c r="C1" s="145"/>
      <c r="D1" s="145"/>
      <c r="E1" s="145"/>
      <c r="F1" s="145"/>
      <c r="G1" s="145"/>
    </row>
    <row r="2" spans="1:9" ht="15.95" customHeight="1" thickBot="1" x14ac:dyDescent="0.25">
      <c r="A2" s="146" t="s">
        <v>117</v>
      </c>
      <c r="B2" s="146"/>
      <c r="C2" s="146"/>
      <c r="D2" s="146"/>
      <c r="E2" s="146"/>
      <c r="F2" s="146"/>
      <c r="G2" s="146"/>
    </row>
    <row r="3" spans="1:9" ht="15" customHeight="1" x14ac:dyDescent="0.2">
      <c r="A3" s="215" t="s">
        <v>118</v>
      </c>
      <c r="B3" s="215"/>
      <c r="C3" s="206"/>
      <c r="D3" s="227" t="s">
        <v>119</v>
      </c>
      <c r="E3" s="228"/>
      <c r="F3" s="205" t="s">
        <v>120</v>
      </c>
      <c r="G3" s="215"/>
    </row>
    <row r="4" spans="1:9" ht="15" customHeight="1" x14ac:dyDescent="0.2">
      <c r="A4" s="216"/>
      <c r="B4" s="216"/>
      <c r="C4" s="208"/>
      <c r="D4" s="229"/>
      <c r="E4" s="230"/>
      <c r="F4" s="207"/>
      <c r="G4" s="216"/>
    </row>
    <row r="5" spans="1:9" ht="15" customHeight="1" x14ac:dyDescent="0.2">
      <c r="A5" s="216"/>
      <c r="B5" s="216"/>
      <c r="C5" s="208"/>
      <c r="D5" s="231"/>
      <c r="E5" s="232"/>
      <c r="F5" s="233"/>
      <c r="G5" s="234"/>
    </row>
    <row r="6" spans="1:9" ht="15" customHeight="1" x14ac:dyDescent="0.2">
      <c r="A6" s="216"/>
      <c r="B6" s="216"/>
      <c r="C6" s="208"/>
      <c r="D6" s="235" t="s">
        <v>121</v>
      </c>
      <c r="E6" s="189" t="s">
        <v>122</v>
      </c>
      <c r="F6" s="236" t="s">
        <v>121</v>
      </c>
      <c r="G6" s="204" t="s">
        <v>122</v>
      </c>
    </row>
    <row r="7" spans="1:9" ht="15" customHeight="1" thickBot="1" x14ac:dyDescent="0.25">
      <c r="A7" s="217"/>
      <c r="B7" s="217"/>
      <c r="C7" s="210"/>
      <c r="D7" s="182"/>
      <c r="E7" s="184"/>
      <c r="F7" s="176"/>
      <c r="G7" s="188"/>
    </row>
    <row r="8" spans="1:9" x14ac:dyDescent="0.2">
      <c r="A8" s="5"/>
      <c r="B8" s="5"/>
      <c r="C8" s="36"/>
      <c r="D8" s="5"/>
      <c r="E8" s="9"/>
      <c r="F8" s="5"/>
      <c r="G8" s="9"/>
    </row>
    <row r="9" spans="1:9" x14ac:dyDescent="0.2">
      <c r="C9" s="15"/>
    </row>
    <row r="10" spans="1:9" x14ac:dyDescent="0.2">
      <c r="C10" s="15"/>
      <c r="D10" s="37"/>
      <c r="E10" s="37"/>
      <c r="F10" s="37"/>
      <c r="G10" s="37"/>
    </row>
    <row r="11" spans="1:9" x14ac:dyDescent="0.2">
      <c r="A11" s="11" t="s">
        <v>123</v>
      </c>
      <c r="C11" s="15"/>
      <c r="D11" s="38">
        <v>1019467.559</v>
      </c>
      <c r="E11" s="38">
        <v>483.55094640500801</v>
      </c>
      <c r="F11" s="38">
        <v>70633.056000000011</v>
      </c>
      <c r="G11" s="38">
        <v>33.502469769396498</v>
      </c>
      <c r="I11" s="39"/>
    </row>
    <row r="12" spans="1:9" x14ac:dyDescent="0.2">
      <c r="C12" s="15"/>
      <c r="D12" s="38"/>
      <c r="E12" s="38"/>
      <c r="F12" s="38"/>
      <c r="G12" s="38"/>
    </row>
    <row r="13" spans="1:9" x14ac:dyDescent="0.2">
      <c r="C13" s="15"/>
      <c r="D13" s="38"/>
      <c r="E13" s="38"/>
      <c r="F13" s="38"/>
      <c r="G13" s="38"/>
    </row>
    <row r="14" spans="1:9" x14ac:dyDescent="0.2">
      <c r="B14" s="11" t="s">
        <v>124</v>
      </c>
      <c r="C14" s="15"/>
      <c r="D14" s="38"/>
      <c r="E14" s="38"/>
      <c r="F14" s="38"/>
      <c r="G14" s="38"/>
    </row>
    <row r="15" spans="1:9" x14ac:dyDescent="0.2">
      <c r="C15" s="15"/>
      <c r="D15" s="38"/>
      <c r="E15" s="38"/>
      <c r="F15" s="38"/>
      <c r="G15" s="38"/>
    </row>
    <row r="16" spans="1:9" x14ac:dyDescent="0.2">
      <c r="A16" s="2"/>
      <c r="B16" s="11" t="s">
        <v>125</v>
      </c>
      <c r="C16" s="15"/>
      <c r="D16" s="38">
        <v>126313.711</v>
      </c>
      <c r="E16" s="38">
        <v>240.52699017811918</v>
      </c>
      <c r="F16" s="38">
        <v>1722.8409999999999</v>
      </c>
      <c r="G16" s="38">
        <v>3.2806395838173183</v>
      </c>
      <c r="I16" s="39"/>
    </row>
    <row r="17" spans="1:9" x14ac:dyDescent="0.2">
      <c r="A17" s="2"/>
      <c r="C17" s="15"/>
      <c r="D17" s="38"/>
      <c r="E17" s="38"/>
      <c r="F17" s="38"/>
      <c r="G17" s="38"/>
    </row>
    <row r="18" spans="1:9" x14ac:dyDescent="0.2">
      <c r="B18" s="11" t="s">
        <v>126</v>
      </c>
      <c r="C18" s="15"/>
      <c r="D18" s="38">
        <v>594289.47600000002</v>
      </c>
      <c r="E18" s="38">
        <v>375.38655835870486</v>
      </c>
      <c r="F18" s="38">
        <v>45770.327999999994</v>
      </c>
      <c r="G18" s="38">
        <v>28.911105777126465</v>
      </c>
      <c r="I18" s="39"/>
    </row>
    <row r="19" spans="1:9" x14ac:dyDescent="0.2">
      <c r="C19" s="15"/>
      <c r="D19" s="38"/>
      <c r="E19" s="38"/>
      <c r="F19" s="38"/>
      <c r="G19" s="38"/>
    </row>
    <row r="20" spans="1:9" x14ac:dyDescent="0.2">
      <c r="B20" s="11" t="s">
        <v>127</v>
      </c>
      <c r="C20" s="15"/>
      <c r="D20" s="38">
        <v>9020.1710000000003</v>
      </c>
      <c r="E20" s="38">
        <v>33.761031076776817</v>
      </c>
      <c r="F20" s="38">
        <v>41.451000000000001</v>
      </c>
      <c r="G20" s="38">
        <v>0.15514434251451284</v>
      </c>
    </row>
    <row r="21" spans="1:9" x14ac:dyDescent="0.2">
      <c r="C21" s="15"/>
      <c r="D21" s="38"/>
      <c r="E21" s="38"/>
      <c r="F21" s="38"/>
      <c r="G21" s="38"/>
    </row>
    <row r="22" spans="1:9" x14ac:dyDescent="0.2">
      <c r="B22" s="11" t="s">
        <v>128</v>
      </c>
      <c r="C22" s="15"/>
      <c r="D22" s="38">
        <v>289844.201</v>
      </c>
      <c r="E22" s="38">
        <v>183.08185062597119</v>
      </c>
      <c r="F22" s="38">
        <v>23098.436000000002</v>
      </c>
      <c r="G22" s="38">
        <v>14.590267443182537</v>
      </c>
      <c r="I22" s="39"/>
    </row>
    <row r="23" spans="1:9" x14ac:dyDescent="0.2">
      <c r="C23" s="15"/>
      <c r="D23" s="38"/>
      <c r="E23" s="38"/>
      <c r="F23" s="38"/>
      <c r="G23" s="38"/>
    </row>
    <row r="24" spans="1:9" x14ac:dyDescent="0.2">
      <c r="C24" s="15"/>
      <c r="D24" s="38"/>
      <c r="E24" s="38"/>
      <c r="F24" s="38"/>
      <c r="G24" s="38"/>
    </row>
    <row r="25" spans="1:9" x14ac:dyDescent="0.2">
      <c r="C25" s="15"/>
      <c r="D25" s="38"/>
      <c r="E25" s="38"/>
      <c r="F25" s="38"/>
      <c r="G25" s="38"/>
    </row>
    <row r="26" spans="1:9" x14ac:dyDescent="0.2">
      <c r="A26" s="11" t="s">
        <v>129</v>
      </c>
      <c r="C26" s="15"/>
      <c r="D26" s="38"/>
      <c r="E26" s="38"/>
      <c r="F26" s="38"/>
      <c r="G26" s="38"/>
    </row>
    <row r="27" spans="1:9" x14ac:dyDescent="0.2">
      <c r="C27" s="15"/>
      <c r="D27" s="38"/>
      <c r="E27" s="38"/>
      <c r="F27" s="38"/>
      <c r="G27" s="38"/>
    </row>
    <row r="28" spans="1:9" x14ac:dyDescent="0.2">
      <c r="C28" s="15"/>
      <c r="D28" s="38"/>
      <c r="E28" s="38"/>
      <c r="F28" s="38"/>
      <c r="G28" s="38"/>
    </row>
    <row r="29" spans="1:9" x14ac:dyDescent="0.2">
      <c r="A29" s="11" t="s">
        <v>130</v>
      </c>
      <c r="C29" s="15"/>
      <c r="D29" s="38">
        <v>2919.5680000000002</v>
      </c>
      <c r="E29" s="38">
        <v>82.669838033752413</v>
      </c>
      <c r="F29" s="38">
        <v>1722.8409999999999</v>
      </c>
      <c r="G29" s="38">
        <v>48.783582512175784</v>
      </c>
      <c r="I29" s="39"/>
    </row>
    <row r="30" spans="1:9" x14ac:dyDescent="0.2">
      <c r="C30" s="15"/>
      <c r="D30" s="38"/>
      <c r="E30" s="38"/>
      <c r="F30" s="38"/>
      <c r="G30" s="38"/>
    </row>
    <row r="31" spans="1:9" x14ac:dyDescent="0.2">
      <c r="A31" s="11" t="s">
        <v>131</v>
      </c>
      <c r="C31" s="15"/>
      <c r="D31" s="38">
        <v>81823.245999999999</v>
      </c>
      <c r="E31" s="38">
        <v>507.30513981027963</v>
      </c>
      <c r="F31" s="38" t="s">
        <v>351</v>
      </c>
      <c r="G31" s="38" t="s">
        <v>351</v>
      </c>
    </row>
    <row r="32" spans="1:9" x14ac:dyDescent="0.2">
      <c r="C32" s="15"/>
      <c r="D32" s="38"/>
      <c r="E32" s="38"/>
      <c r="F32" s="38"/>
      <c r="G32" s="38"/>
    </row>
    <row r="33" spans="1:9" x14ac:dyDescent="0.2">
      <c r="A33" s="11" t="s">
        <v>132</v>
      </c>
      <c r="C33" s="15"/>
      <c r="D33" s="38" t="s">
        <v>351</v>
      </c>
      <c r="E33" s="38" t="s">
        <v>351</v>
      </c>
      <c r="F33" s="38" t="s">
        <v>351</v>
      </c>
      <c r="G33" s="38" t="s">
        <v>351</v>
      </c>
    </row>
    <row r="34" spans="1:9" x14ac:dyDescent="0.2">
      <c r="C34" s="15"/>
      <c r="D34" s="38"/>
      <c r="E34" s="38"/>
      <c r="F34" s="38"/>
      <c r="G34" s="38"/>
    </row>
    <row r="35" spans="1:9" x14ac:dyDescent="0.2">
      <c r="A35" s="11" t="s">
        <v>133</v>
      </c>
      <c r="C35" s="15"/>
      <c r="D35" s="38">
        <v>41570.896999999997</v>
      </c>
      <c r="E35" s="38">
        <v>189.96891194077594</v>
      </c>
      <c r="F35" s="38" t="s">
        <v>351</v>
      </c>
      <c r="G35" s="38" t="s">
        <v>351</v>
      </c>
    </row>
    <row r="36" spans="1:9" x14ac:dyDescent="0.2">
      <c r="C36" s="15"/>
      <c r="D36" s="38"/>
      <c r="E36" s="38"/>
      <c r="F36" s="38"/>
      <c r="G36" s="38"/>
    </row>
    <row r="37" spans="1:9" x14ac:dyDescent="0.2">
      <c r="C37" s="15"/>
      <c r="D37" s="38"/>
      <c r="E37" s="38"/>
      <c r="F37" s="38"/>
      <c r="G37" s="38"/>
    </row>
    <row r="38" spans="1:9" x14ac:dyDescent="0.2">
      <c r="C38" s="15"/>
      <c r="D38" s="38"/>
      <c r="E38" s="38"/>
      <c r="F38" s="38"/>
      <c r="G38" s="38"/>
    </row>
    <row r="39" spans="1:9" x14ac:dyDescent="0.2">
      <c r="A39" s="11" t="s">
        <v>134</v>
      </c>
      <c r="C39" s="15"/>
      <c r="D39" s="38"/>
      <c r="E39" s="38"/>
      <c r="F39" s="38"/>
      <c r="G39" s="38"/>
    </row>
    <row r="40" spans="1:9" x14ac:dyDescent="0.2">
      <c r="C40" s="15"/>
      <c r="D40" s="38"/>
      <c r="E40" s="38"/>
      <c r="F40" s="38"/>
      <c r="G40" s="38"/>
    </row>
    <row r="41" spans="1:9" x14ac:dyDescent="0.2">
      <c r="C41" s="15"/>
      <c r="D41" s="38"/>
      <c r="E41" s="38"/>
      <c r="F41" s="38"/>
      <c r="G41" s="38"/>
    </row>
    <row r="42" spans="1:9" x14ac:dyDescent="0.2">
      <c r="A42" s="11" t="s">
        <v>135</v>
      </c>
      <c r="C42" s="15"/>
      <c r="D42" s="38">
        <v>26427.607</v>
      </c>
      <c r="E42" s="38">
        <v>175.75871058704601</v>
      </c>
      <c r="F42" s="38">
        <v>2096.4789999999998</v>
      </c>
      <c r="G42" s="38">
        <v>13.942785126660148</v>
      </c>
      <c r="I42" s="39"/>
    </row>
    <row r="43" spans="1:9" x14ac:dyDescent="0.2">
      <c r="C43" s="15"/>
      <c r="D43" s="38"/>
      <c r="E43" s="38"/>
      <c r="F43" s="38"/>
      <c r="G43" s="38"/>
    </row>
    <row r="44" spans="1:9" x14ac:dyDescent="0.2">
      <c r="A44" s="11" t="s">
        <v>136</v>
      </c>
      <c r="C44" s="15"/>
      <c r="D44" s="38">
        <v>61844.461000000003</v>
      </c>
      <c r="E44" s="38">
        <v>379.82398786419691</v>
      </c>
      <c r="F44" s="38">
        <v>11236.927</v>
      </c>
      <c r="G44" s="38">
        <v>69.012719255146663</v>
      </c>
    </row>
    <row r="45" spans="1:9" x14ac:dyDescent="0.2">
      <c r="C45" s="15"/>
      <c r="D45" s="38"/>
      <c r="E45" s="38"/>
      <c r="F45" s="38"/>
      <c r="G45" s="38"/>
    </row>
    <row r="46" spans="1:9" x14ac:dyDescent="0.2">
      <c r="A46" s="11" t="s">
        <v>137</v>
      </c>
      <c r="C46" s="15"/>
      <c r="D46" s="38">
        <v>62676.578999999998</v>
      </c>
      <c r="E46" s="38">
        <v>409.5491250539082</v>
      </c>
      <c r="F46" s="38">
        <v>4348.2219999999998</v>
      </c>
      <c r="G46" s="38">
        <v>28.412694886237404</v>
      </c>
    </row>
    <row r="47" spans="1:9" x14ac:dyDescent="0.2">
      <c r="C47" s="15"/>
      <c r="D47" s="38"/>
      <c r="E47" s="38"/>
      <c r="F47" s="38"/>
      <c r="G47" s="38"/>
    </row>
    <row r="48" spans="1:9" x14ac:dyDescent="0.2">
      <c r="A48" s="11" t="s">
        <v>138</v>
      </c>
      <c r="C48" s="15"/>
      <c r="D48" s="38">
        <v>174669.81400000001</v>
      </c>
      <c r="E48" s="38">
        <v>388.52380814684153</v>
      </c>
      <c r="F48" s="38">
        <v>15877.245000000001</v>
      </c>
      <c r="G48" s="38">
        <v>35.316277890353739</v>
      </c>
    </row>
    <row r="49" spans="1:7" x14ac:dyDescent="0.2">
      <c r="C49" s="15"/>
      <c r="D49" s="38"/>
      <c r="E49" s="38"/>
      <c r="F49" s="38"/>
      <c r="G49" s="38"/>
    </row>
    <row r="50" spans="1:7" x14ac:dyDescent="0.2">
      <c r="A50" s="11" t="s">
        <v>139</v>
      </c>
      <c r="C50" s="15"/>
      <c r="D50" s="38">
        <v>78568.981</v>
      </c>
      <c r="E50" s="38">
        <v>366.23944082152065</v>
      </c>
      <c r="F50" s="38">
        <v>10112.968999999999</v>
      </c>
      <c r="G50" s="38">
        <v>47.140335339278138</v>
      </c>
    </row>
    <row r="51" spans="1:7" x14ac:dyDescent="0.2">
      <c r="C51" s="15"/>
      <c r="D51" s="38"/>
      <c r="E51" s="38"/>
      <c r="F51" s="38"/>
      <c r="G51" s="38"/>
    </row>
    <row r="52" spans="1:7" x14ac:dyDescent="0.2">
      <c r="A52" s="11" t="s">
        <v>130</v>
      </c>
      <c r="C52" s="15"/>
      <c r="D52" s="38">
        <v>190102.03400000001</v>
      </c>
      <c r="E52" s="38">
        <v>419.82459425855706</v>
      </c>
      <c r="F52" s="38">
        <v>2098.4859999999999</v>
      </c>
      <c r="G52" s="38">
        <v>4.634332494870951</v>
      </c>
    </row>
    <row r="53" spans="1:7" x14ac:dyDescent="0.2">
      <c r="D53" s="40"/>
      <c r="E53" s="40"/>
      <c r="F53" s="40"/>
      <c r="G53" s="40"/>
    </row>
    <row r="54" spans="1:7" x14ac:dyDescent="0.2">
      <c r="D54" s="37"/>
      <c r="E54" s="37"/>
      <c r="F54" s="37"/>
      <c r="G54" s="37"/>
    </row>
    <row r="55" spans="1:7" x14ac:dyDescent="0.2">
      <c r="D55" s="37"/>
      <c r="E55" s="37"/>
      <c r="F55" s="37"/>
      <c r="G55" s="37"/>
    </row>
    <row r="56" spans="1:7" x14ac:dyDescent="0.2">
      <c r="D56" s="37"/>
      <c r="E56" s="37"/>
      <c r="F56" s="37"/>
      <c r="G56" s="37"/>
    </row>
    <row r="57" spans="1:7" x14ac:dyDescent="0.2">
      <c r="D57" s="37"/>
      <c r="E57" s="37"/>
      <c r="F57" s="37"/>
      <c r="G57" s="37"/>
    </row>
    <row r="58" spans="1:7" x14ac:dyDescent="0.2">
      <c r="D58" s="37"/>
      <c r="E58" s="37"/>
      <c r="F58" s="37"/>
      <c r="G58" s="37"/>
    </row>
    <row r="59" spans="1:7" x14ac:dyDescent="0.2">
      <c r="D59" s="37"/>
      <c r="E59" s="37"/>
      <c r="F59" s="37"/>
      <c r="G59" s="37"/>
    </row>
    <row r="60" spans="1:7" x14ac:dyDescent="0.2">
      <c r="D60" s="37"/>
      <c r="E60" s="37"/>
      <c r="F60" s="37"/>
      <c r="G60" s="37"/>
    </row>
    <row r="61" spans="1:7" x14ac:dyDescent="0.2">
      <c r="D61" s="37"/>
      <c r="E61" s="37"/>
      <c r="F61" s="37"/>
      <c r="G61" s="37"/>
    </row>
    <row r="62" spans="1:7" x14ac:dyDescent="0.2">
      <c r="D62" s="37"/>
      <c r="E62" s="37"/>
      <c r="F62" s="37"/>
      <c r="G62" s="37"/>
    </row>
  </sheetData>
  <mergeCells count="9">
    <mergeCell ref="A1:G1"/>
    <mergeCell ref="A2:G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0" orientation="portrait" r:id="rId1"/>
  <headerFooter alignWithMargins="0">
    <oddHeader>&amp;C&amp;8- 46 -</oddHeader>
    <oddFooter>&amp;L&amp;8&amp;X____________&amp;X
1) ohne Kassenkredit</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zoomScaleNormal="100" workbookViewId="0"/>
  </sheetViews>
  <sheetFormatPr baseColWidth="10" defaultColWidth="11.42578125" defaultRowHeight="11.25" x14ac:dyDescent="0.2"/>
  <cols>
    <col min="1" max="1" width="3.28515625" style="11" customWidth="1"/>
    <col min="2" max="2" width="0.85546875" style="11" customWidth="1"/>
    <col min="3" max="3" width="30.85546875" style="11" customWidth="1"/>
    <col min="4" max="4" width="12.7109375" style="11" customWidth="1"/>
    <col min="5" max="5" width="12.7109375" style="2" customWidth="1"/>
    <col min="6" max="6" width="12.7109375" style="11" customWidth="1"/>
    <col min="7" max="7" width="12.7109375" style="2" customWidth="1"/>
    <col min="8" max="16384" width="11.42578125" style="2"/>
  </cols>
  <sheetData>
    <row r="1" spans="1:9" x14ac:dyDescent="0.2">
      <c r="A1" s="145" t="s">
        <v>140</v>
      </c>
      <c r="B1" s="145"/>
      <c r="C1" s="145"/>
      <c r="D1" s="145"/>
      <c r="E1" s="145"/>
      <c r="F1" s="145"/>
      <c r="G1" s="145"/>
    </row>
    <row r="2" spans="1:9" ht="15.95" customHeight="1" thickBot="1" x14ac:dyDescent="0.25">
      <c r="A2" s="146" t="s">
        <v>141</v>
      </c>
      <c r="B2" s="146"/>
      <c r="C2" s="146"/>
      <c r="D2" s="146"/>
      <c r="E2" s="146"/>
      <c r="F2" s="146"/>
      <c r="G2" s="146"/>
    </row>
    <row r="3" spans="1:9" ht="15" customHeight="1" x14ac:dyDescent="0.2">
      <c r="A3" s="215" t="s">
        <v>142</v>
      </c>
      <c r="B3" s="215"/>
      <c r="C3" s="206"/>
      <c r="D3" s="227" t="s">
        <v>143</v>
      </c>
      <c r="E3" s="228"/>
      <c r="F3" s="205" t="s">
        <v>120</v>
      </c>
      <c r="G3" s="215"/>
    </row>
    <row r="4" spans="1:9" ht="15" customHeight="1" x14ac:dyDescent="0.2">
      <c r="A4" s="216"/>
      <c r="B4" s="216"/>
      <c r="C4" s="208"/>
      <c r="D4" s="229"/>
      <c r="E4" s="230"/>
      <c r="F4" s="207"/>
      <c r="G4" s="216"/>
    </row>
    <row r="5" spans="1:9" ht="15" customHeight="1" x14ac:dyDescent="0.2">
      <c r="A5" s="216"/>
      <c r="B5" s="216"/>
      <c r="C5" s="208"/>
      <c r="D5" s="231"/>
      <c r="E5" s="232"/>
      <c r="F5" s="233"/>
      <c r="G5" s="234"/>
    </row>
    <row r="6" spans="1:9" ht="15" customHeight="1" x14ac:dyDescent="0.2">
      <c r="A6" s="216"/>
      <c r="B6" s="216"/>
      <c r="C6" s="208"/>
      <c r="D6" s="235" t="s">
        <v>121</v>
      </c>
      <c r="E6" s="189" t="s">
        <v>122</v>
      </c>
      <c r="F6" s="236" t="s">
        <v>121</v>
      </c>
      <c r="G6" s="204" t="s">
        <v>122</v>
      </c>
    </row>
    <row r="7" spans="1:9" ht="15" customHeight="1" thickBot="1" x14ac:dyDescent="0.25">
      <c r="A7" s="217"/>
      <c r="B7" s="217"/>
      <c r="C7" s="210"/>
      <c r="D7" s="182"/>
      <c r="E7" s="184"/>
      <c r="F7" s="176"/>
      <c r="G7" s="188"/>
    </row>
    <row r="8" spans="1:9" ht="11.25" customHeight="1" x14ac:dyDescent="0.2">
      <c r="A8" s="5"/>
      <c r="B8" s="5"/>
      <c r="C8" s="36"/>
      <c r="D8" s="5"/>
      <c r="E8" s="9"/>
      <c r="F8" s="5"/>
      <c r="G8" s="9"/>
    </row>
    <row r="9" spans="1:9" x14ac:dyDescent="0.2">
      <c r="A9" s="21"/>
      <c r="C9" s="15"/>
    </row>
    <row r="10" spans="1:9" x14ac:dyDescent="0.2">
      <c r="A10" s="21" t="s">
        <v>20</v>
      </c>
      <c r="C10" s="15"/>
      <c r="D10" s="38">
        <v>41570.896999999997</v>
      </c>
      <c r="E10" s="38">
        <v>189.96891194077594</v>
      </c>
      <c r="F10" s="38" t="s">
        <v>351</v>
      </c>
      <c r="G10" s="38" t="s">
        <v>351</v>
      </c>
    </row>
    <row r="11" spans="1:9" x14ac:dyDescent="0.2">
      <c r="A11" s="21"/>
      <c r="C11" s="15"/>
      <c r="D11" s="38"/>
      <c r="E11" s="38"/>
      <c r="F11" s="38"/>
      <c r="G11" s="38"/>
      <c r="I11" s="39"/>
    </row>
    <row r="12" spans="1:9" x14ac:dyDescent="0.2">
      <c r="A12" s="21" t="s">
        <v>22</v>
      </c>
      <c r="C12" s="15"/>
      <c r="D12" s="38">
        <v>45696.271000000001</v>
      </c>
      <c r="E12" s="38">
        <v>478.02946868494553</v>
      </c>
      <c r="F12" s="38" t="s">
        <v>351</v>
      </c>
      <c r="G12" s="38" t="s">
        <v>351</v>
      </c>
    </row>
    <row r="13" spans="1:9" x14ac:dyDescent="0.2">
      <c r="A13" s="21"/>
      <c r="C13" s="15"/>
      <c r="D13" s="38"/>
      <c r="E13" s="38"/>
      <c r="F13" s="38"/>
      <c r="G13" s="38"/>
    </row>
    <row r="14" spans="1:9" x14ac:dyDescent="0.2">
      <c r="A14" s="21" t="s">
        <v>24</v>
      </c>
      <c r="C14" s="15"/>
      <c r="D14" s="38" t="s">
        <v>351</v>
      </c>
      <c r="E14" s="38" t="s">
        <v>351</v>
      </c>
      <c r="F14" s="38" t="s">
        <v>351</v>
      </c>
      <c r="G14" s="38" t="s">
        <v>351</v>
      </c>
    </row>
    <row r="15" spans="1:9" x14ac:dyDescent="0.2">
      <c r="A15" s="21"/>
      <c r="C15" s="15"/>
      <c r="D15" s="38"/>
      <c r="E15" s="38"/>
      <c r="F15" s="38"/>
      <c r="G15" s="38"/>
    </row>
    <row r="16" spans="1:9" x14ac:dyDescent="0.2">
      <c r="A16" s="21" t="s">
        <v>26</v>
      </c>
      <c r="C16" s="15"/>
      <c r="D16" s="38">
        <v>2919.5680000000002</v>
      </c>
      <c r="E16" s="38">
        <v>82.669838033752413</v>
      </c>
      <c r="F16" s="38">
        <v>1722.8409999999999</v>
      </c>
      <c r="G16" s="38">
        <v>48.783582512175784</v>
      </c>
    </row>
    <row r="17" spans="1:10" x14ac:dyDescent="0.2">
      <c r="A17" s="21"/>
      <c r="C17" s="15"/>
      <c r="D17" s="38"/>
      <c r="E17" s="38"/>
      <c r="F17" s="38"/>
      <c r="G17" s="38"/>
      <c r="J17" s="39"/>
    </row>
    <row r="18" spans="1:10" x14ac:dyDescent="0.2">
      <c r="A18" s="21" t="s">
        <v>28</v>
      </c>
      <c r="C18" s="15"/>
      <c r="D18" s="38">
        <v>36126.974999999999</v>
      </c>
      <c r="E18" s="38">
        <v>549.90296360564412</v>
      </c>
      <c r="F18" s="38" t="s">
        <v>351</v>
      </c>
      <c r="G18" s="38" t="s">
        <v>351</v>
      </c>
    </row>
    <row r="19" spans="1:10" x14ac:dyDescent="0.2">
      <c r="A19" s="21"/>
      <c r="C19" s="15"/>
      <c r="D19" s="38"/>
      <c r="E19" s="38"/>
      <c r="F19" s="38"/>
      <c r="G19" s="38"/>
    </row>
    <row r="20" spans="1:10" x14ac:dyDescent="0.2">
      <c r="A20" s="21"/>
      <c r="C20" s="15"/>
      <c r="D20" s="38"/>
      <c r="E20" s="38"/>
      <c r="F20" s="38"/>
      <c r="G20" s="38"/>
    </row>
    <row r="21" spans="1:10" x14ac:dyDescent="0.2">
      <c r="A21" s="21" t="s">
        <v>34</v>
      </c>
      <c r="C21" s="15"/>
      <c r="D21" s="38">
        <v>76447.217000000048</v>
      </c>
      <c r="E21" s="38">
        <v>734.19400906611395</v>
      </c>
      <c r="F21" s="38">
        <v>3149.6400000000003</v>
      </c>
      <c r="G21" s="38">
        <v>30.248933963351394</v>
      </c>
    </row>
    <row r="22" spans="1:10" x14ac:dyDescent="0.2">
      <c r="A22" s="21"/>
      <c r="C22" s="15"/>
      <c r="D22" s="38"/>
      <c r="E22" s="38"/>
      <c r="F22" s="38"/>
      <c r="G22" s="38"/>
    </row>
    <row r="23" spans="1:10" x14ac:dyDescent="0.2">
      <c r="A23" s="21" t="s">
        <v>36</v>
      </c>
      <c r="C23" s="15"/>
      <c r="D23" s="38">
        <v>49836.359999999993</v>
      </c>
      <c r="E23" s="38">
        <v>612.72957521362252</v>
      </c>
      <c r="F23" s="38">
        <v>5249.4709999999995</v>
      </c>
      <c r="G23" s="38">
        <v>64.541353660785646</v>
      </c>
    </row>
    <row r="24" spans="1:10" x14ac:dyDescent="0.2">
      <c r="A24" s="21"/>
      <c r="C24" s="15"/>
      <c r="D24" s="38"/>
      <c r="E24" s="38"/>
      <c r="F24" s="38"/>
      <c r="G24" s="38"/>
    </row>
    <row r="25" spans="1:10" x14ac:dyDescent="0.2">
      <c r="A25" s="21" t="s">
        <v>38</v>
      </c>
      <c r="C25" s="15"/>
      <c r="D25" s="38">
        <v>51034.781999999992</v>
      </c>
      <c r="E25" s="38">
        <v>327.90905761483447</v>
      </c>
      <c r="F25" s="38">
        <v>787.96500000000003</v>
      </c>
      <c r="G25" s="38">
        <v>5.0628385281134944</v>
      </c>
    </row>
    <row r="26" spans="1:10" x14ac:dyDescent="0.2">
      <c r="A26" s="21"/>
      <c r="C26" s="15"/>
      <c r="D26" s="38"/>
      <c r="E26" s="38"/>
      <c r="F26" s="38"/>
      <c r="G26" s="38"/>
    </row>
    <row r="27" spans="1:10" x14ac:dyDescent="0.2">
      <c r="A27" s="21" t="s">
        <v>40</v>
      </c>
      <c r="C27" s="15"/>
      <c r="D27" s="38">
        <v>42636.348999999995</v>
      </c>
      <c r="E27" s="38">
        <v>448.57702424038371</v>
      </c>
      <c r="F27" s="38">
        <v>7093.0940000000001</v>
      </c>
      <c r="G27" s="38">
        <v>74.626441376988467</v>
      </c>
    </row>
    <row r="28" spans="1:10" x14ac:dyDescent="0.2">
      <c r="A28" s="21"/>
      <c r="C28" s="15"/>
      <c r="D28" s="38"/>
      <c r="E28" s="38"/>
      <c r="F28" s="38"/>
      <c r="G28" s="38"/>
    </row>
    <row r="29" spans="1:10" x14ac:dyDescent="0.2">
      <c r="A29" s="21" t="s">
        <v>42</v>
      </c>
      <c r="C29" s="15"/>
      <c r="D29" s="38">
        <v>76826.051000000007</v>
      </c>
      <c r="E29" s="38">
        <v>1063.9695735870484</v>
      </c>
      <c r="F29" s="38">
        <v>2115.1289999999999</v>
      </c>
      <c r="G29" s="38">
        <v>29.292575512069465</v>
      </c>
    </row>
    <row r="30" spans="1:10" x14ac:dyDescent="0.2">
      <c r="A30" s="21"/>
      <c r="C30" s="15"/>
      <c r="D30" s="38"/>
      <c r="E30" s="38"/>
      <c r="F30" s="38"/>
      <c r="G30" s="38"/>
    </row>
    <row r="31" spans="1:10" x14ac:dyDescent="0.2">
      <c r="A31" s="21" t="s">
        <v>44</v>
      </c>
      <c r="C31" s="15"/>
      <c r="D31" s="38">
        <v>36206.606</v>
      </c>
      <c r="E31" s="38">
        <v>299.78560132477747</v>
      </c>
      <c r="F31" s="38">
        <v>5043.7950000000001</v>
      </c>
      <c r="G31" s="38">
        <v>41.761912647484991</v>
      </c>
    </row>
    <row r="32" spans="1:10" x14ac:dyDescent="0.2">
      <c r="A32" s="21"/>
      <c r="C32" s="15"/>
      <c r="D32" s="38"/>
      <c r="E32" s="38"/>
      <c r="F32" s="38"/>
      <c r="G32" s="38"/>
    </row>
    <row r="33" spans="1:7" x14ac:dyDescent="0.2">
      <c r="A33" s="21"/>
      <c r="C33" s="15"/>
      <c r="D33" s="38"/>
      <c r="E33" s="38"/>
      <c r="F33" s="38"/>
      <c r="G33" s="38"/>
    </row>
    <row r="34" spans="1:7" x14ac:dyDescent="0.2">
      <c r="A34" s="21" t="s">
        <v>46</v>
      </c>
      <c r="C34" s="15"/>
      <c r="D34" s="38">
        <v>50925.161999999997</v>
      </c>
      <c r="E34" s="38">
        <v>373.62828780842119</v>
      </c>
      <c r="F34" s="38">
        <v>1300</v>
      </c>
      <c r="G34" s="38">
        <v>9.5378542762602816</v>
      </c>
    </row>
    <row r="35" spans="1:7" x14ac:dyDescent="0.2">
      <c r="A35" s="21"/>
      <c r="C35" s="15"/>
      <c r="D35" s="38"/>
      <c r="E35" s="38"/>
      <c r="F35" s="38"/>
      <c r="G35" s="38"/>
    </row>
    <row r="36" spans="1:7" x14ac:dyDescent="0.2">
      <c r="A36" s="21" t="s">
        <v>48</v>
      </c>
      <c r="C36" s="15"/>
      <c r="D36" s="38">
        <v>79313.985000000015</v>
      </c>
      <c r="E36" s="38">
        <v>1166.0220373120069</v>
      </c>
      <c r="F36" s="38">
        <v>2931.143</v>
      </c>
      <c r="G36" s="38">
        <v>43.091736375531084</v>
      </c>
    </row>
    <row r="37" spans="1:7" x14ac:dyDescent="0.2">
      <c r="A37" s="21"/>
      <c r="C37" s="15"/>
      <c r="D37" s="38"/>
      <c r="E37" s="38"/>
      <c r="F37" s="38"/>
      <c r="G37" s="38"/>
    </row>
    <row r="38" spans="1:7" x14ac:dyDescent="0.2">
      <c r="A38" s="21" t="s">
        <v>50</v>
      </c>
      <c r="C38" s="15"/>
      <c r="D38" s="38">
        <v>19853.380000000005</v>
      </c>
      <c r="E38" s="38">
        <v>329.00883283893745</v>
      </c>
      <c r="F38" s="38">
        <v>2105.2809999999999</v>
      </c>
      <c r="G38" s="38">
        <v>34.888570339558854</v>
      </c>
    </row>
    <row r="39" spans="1:7" x14ac:dyDescent="0.2">
      <c r="A39" s="21"/>
      <c r="C39" s="15"/>
      <c r="D39" s="38"/>
      <c r="E39" s="38"/>
      <c r="F39" s="38"/>
      <c r="G39" s="38"/>
    </row>
    <row r="40" spans="1:7" x14ac:dyDescent="0.2">
      <c r="A40" s="21" t="s">
        <v>52</v>
      </c>
      <c r="C40" s="15"/>
      <c r="D40" s="38">
        <v>89908.388000000006</v>
      </c>
      <c r="E40" s="38">
        <v>840.07687995216031</v>
      </c>
      <c r="F40" s="38">
        <v>2887.1179999999999</v>
      </c>
      <c r="G40" s="38">
        <v>26.976360442517567</v>
      </c>
    </row>
    <row r="41" spans="1:7" x14ac:dyDescent="0.2">
      <c r="A41" s="21"/>
      <c r="C41" s="15"/>
      <c r="D41" s="38"/>
      <c r="E41" s="38"/>
      <c r="F41" s="38"/>
      <c r="G41" s="38"/>
    </row>
    <row r="42" spans="1:7" x14ac:dyDescent="0.2">
      <c r="A42" s="21" t="s">
        <v>54</v>
      </c>
      <c r="C42" s="15"/>
      <c r="D42" s="38">
        <v>55554.928999999996</v>
      </c>
      <c r="E42" s="38">
        <v>671.56154729525531</v>
      </c>
      <c r="F42" s="38">
        <v>432.50800000000004</v>
      </c>
      <c r="G42" s="38">
        <v>5.2282623148987613</v>
      </c>
    </row>
    <row r="43" spans="1:7" x14ac:dyDescent="0.2">
      <c r="A43" s="21"/>
      <c r="C43" s="15"/>
      <c r="D43" s="38"/>
      <c r="E43" s="38"/>
      <c r="F43" s="38"/>
      <c r="G43" s="38"/>
    </row>
    <row r="44" spans="1:7" x14ac:dyDescent="0.2">
      <c r="A44" s="41" t="s">
        <v>56</v>
      </c>
      <c r="C44" s="15"/>
      <c r="D44" s="38">
        <v>39993.744000000006</v>
      </c>
      <c r="E44" s="38">
        <v>720.93274447949545</v>
      </c>
      <c r="F44" s="38">
        <v>10000</v>
      </c>
      <c r="G44" s="38">
        <v>180.26137899954935</v>
      </c>
    </row>
    <row r="45" spans="1:7" x14ac:dyDescent="0.2">
      <c r="A45" s="41"/>
      <c r="C45" s="15"/>
      <c r="D45" s="38"/>
      <c r="E45" s="38"/>
      <c r="F45" s="38"/>
      <c r="G45" s="38"/>
    </row>
    <row r="46" spans="1:7" x14ac:dyDescent="0.2">
      <c r="A46" s="41"/>
      <c r="B46" s="21"/>
      <c r="C46" s="15"/>
      <c r="D46" s="38"/>
      <c r="E46" s="38"/>
      <c r="F46" s="38"/>
      <c r="G46" s="38"/>
    </row>
    <row r="47" spans="1:7" x14ac:dyDescent="0.2">
      <c r="A47" s="41" t="s">
        <v>58</v>
      </c>
      <c r="C47" s="15"/>
      <c r="D47" s="38">
        <v>45525.129000000008</v>
      </c>
      <c r="E47" s="38">
        <v>451.7905742016157</v>
      </c>
      <c r="F47" s="38">
        <v>14747.06</v>
      </c>
      <c r="G47" s="38">
        <v>146.34956235238076</v>
      </c>
    </row>
    <row r="48" spans="1:7" x14ac:dyDescent="0.2">
      <c r="A48" s="41"/>
      <c r="C48" s="15"/>
      <c r="D48" s="38"/>
      <c r="E48" s="38"/>
      <c r="F48" s="38"/>
      <c r="G48" s="38"/>
    </row>
    <row r="49" spans="1:7" x14ac:dyDescent="0.2">
      <c r="A49" s="41" t="s">
        <v>60</v>
      </c>
      <c r="C49" s="15"/>
      <c r="D49" s="38">
        <v>53576.969000000005</v>
      </c>
      <c r="E49" s="38">
        <v>640.82684257110748</v>
      </c>
      <c r="F49" s="38">
        <v>5991.1590000000006</v>
      </c>
      <c r="G49" s="38">
        <v>71.659438317824097</v>
      </c>
    </row>
    <row r="50" spans="1:7" x14ac:dyDescent="0.2">
      <c r="A50" s="41"/>
      <c r="C50" s="15"/>
      <c r="D50" s="38"/>
      <c r="E50" s="38"/>
      <c r="F50" s="38"/>
      <c r="G50" s="38"/>
    </row>
    <row r="51" spans="1:7" x14ac:dyDescent="0.2">
      <c r="A51" s="41" t="s">
        <v>62</v>
      </c>
      <c r="C51" s="15"/>
      <c r="D51" s="38">
        <v>47043.171999999991</v>
      </c>
      <c r="E51" s="38">
        <v>606.226443298969</v>
      </c>
      <c r="F51" s="38">
        <v>4665.2610000000004</v>
      </c>
      <c r="G51" s="38">
        <v>60.119342783505154</v>
      </c>
    </row>
    <row r="52" spans="1:7" x14ac:dyDescent="0.2">
      <c r="A52" s="41"/>
      <c r="C52" s="15"/>
      <c r="D52" s="38"/>
      <c r="E52" s="38"/>
      <c r="F52" s="38"/>
      <c r="G52" s="38"/>
    </row>
    <row r="53" spans="1:7" x14ac:dyDescent="0.2">
      <c r="A53" s="21" t="s">
        <v>64</v>
      </c>
      <c r="C53" s="15"/>
      <c r="D53" s="38">
        <v>33077.218999999997</v>
      </c>
      <c r="E53" s="38">
        <v>350.85141657031932</v>
      </c>
      <c r="F53" s="38">
        <v>34.733000000000004</v>
      </c>
      <c r="G53" s="38">
        <v>0.36841435344781875</v>
      </c>
    </row>
    <row r="54" spans="1:7" x14ac:dyDescent="0.2">
      <c r="A54" s="21"/>
      <c r="C54" s="15"/>
      <c r="D54" s="38"/>
      <c r="E54" s="38"/>
      <c r="F54" s="38"/>
      <c r="G54" s="38"/>
    </row>
    <row r="55" spans="1:7" x14ac:dyDescent="0.2">
      <c r="A55" s="21" t="s">
        <v>66</v>
      </c>
      <c r="C55" s="15"/>
      <c r="D55" s="38">
        <v>45394.40600000001</v>
      </c>
      <c r="E55" s="38">
        <v>516.56166503561769</v>
      </c>
      <c r="F55" s="38">
        <v>376.858</v>
      </c>
      <c r="G55" s="38">
        <v>4.2884225858576661</v>
      </c>
    </row>
    <row r="56" spans="1:7" x14ac:dyDescent="0.2">
      <c r="A56" s="21"/>
      <c r="D56" s="40"/>
      <c r="E56" s="40"/>
      <c r="F56" s="37"/>
      <c r="G56" s="37"/>
    </row>
    <row r="57" spans="1:7" x14ac:dyDescent="0.2">
      <c r="A57" s="21"/>
      <c r="D57" s="40"/>
      <c r="E57" s="40"/>
      <c r="F57" s="40"/>
      <c r="G57" s="37"/>
    </row>
    <row r="58" spans="1:7" x14ac:dyDescent="0.2">
      <c r="A58" s="2"/>
      <c r="D58" s="40"/>
      <c r="E58" s="40"/>
      <c r="F58" s="37"/>
      <c r="G58" s="37"/>
    </row>
    <row r="59" spans="1:7" x14ac:dyDescent="0.2">
      <c r="D59" s="40"/>
      <c r="E59" s="40"/>
      <c r="F59" s="37"/>
      <c r="G59" s="37"/>
    </row>
    <row r="60" spans="1:7" x14ac:dyDescent="0.2">
      <c r="A60" s="21"/>
      <c r="D60" s="40"/>
      <c r="E60" s="40"/>
      <c r="F60" s="37"/>
      <c r="G60" s="37"/>
    </row>
    <row r="61" spans="1:7" x14ac:dyDescent="0.2">
      <c r="D61" s="40"/>
      <c r="E61" s="40"/>
    </row>
    <row r="62" spans="1:7" x14ac:dyDescent="0.2">
      <c r="D62" s="40"/>
      <c r="E62" s="40"/>
    </row>
    <row r="63" spans="1:7" x14ac:dyDescent="0.2">
      <c r="D63" s="40"/>
      <c r="E63" s="40"/>
    </row>
    <row r="64" spans="1:7" x14ac:dyDescent="0.2">
      <c r="D64" s="40"/>
      <c r="E64" s="40"/>
    </row>
    <row r="65" spans="4:5" x14ac:dyDescent="0.2">
      <c r="D65" s="40"/>
      <c r="E65" s="40"/>
    </row>
    <row r="66" spans="4:5" x14ac:dyDescent="0.2">
      <c r="D66" s="40"/>
      <c r="E66" s="40"/>
    </row>
    <row r="67" spans="4:5" x14ac:dyDescent="0.2">
      <c r="D67" s="40"/>
      <c r="E67" s="40"/>
    </row>
    <row r="68" spans="4:5" x14ac:dyDescent="0.2">
      <c r="D68" s="40"/>
      <c r="E68" s="40"/>
    </row>
    <row r="69" spans="4:5" x14ac:dyDescent="0.2">
      <c r="D69" s="40"/>
      <c r="E69" s="40"/>
    </row>
    <row r="70" spans="4:5" x14ac:dyDescent="0.2">
      <c r="D70" s="40"/>
      <c r="E70" s="40"/>
    </row>
    <row r="71" spans="4:5" x14ac:dyDescent="0.2">
      <c r="D71" s="40"/>
      <c r="E71" s="40"/>
    </row>
    <row r="72" spans="4:5" x14ac:dyDescent="0.2">
      <c r="D72" s="40"/>
      <c r="E72" s="40"/>
    </row>
    <row r="73" spans="4:5" x14ac:dyDescent="0.2">
      <c r="D73" s="40"/>
      <c r="E73" s="40"/>
    </row>
    <row r="74" spans="4:5" x14ac:dyDescent="0.2">
      <c r="D74" s="40"/>
      <c r="E74" s="40"/>
    </row>
    <row r="75" spans="4:5" x14ac:dyDescent="0.2">
      <c r="D75" s="37"/>
      <c r="E75" s="37"/>
    </row>
    <row r="76" spans="4:5" x14ac:dyDescent="0.2">
      <c r="D76" s="37"/>
      <c r="E76" s="37"/>
    </row>
    <row r="77" spans="4:5" x14ac:dyDescent="0.2">
      <c r="D77" s="37"/>
      <c r="E77" s="37"/>
    </row>
    <row r="78" spans="4:5" x14ac:dyDescent="0.2">
      <c r="D78" s="37"/>
      <c r="E78" s="37"/>
    </row>
    <row r="79" spans="4:5" x14ac:dyDescent="0.2">
      <c r="D79" s="37"/>
      <c r="E79" s="37"/>
    </row>
    <row r="80" spans="4:5" x14ac:dyDescent="0.2">
      <c r="D80" s="37"/>
      <c r="E80" s="37"/>
    </row>
    <row r="81" spans="4:5" x14ac:dyDescent="0.2">
      <c r="D81" s="37"/>
      <c r="E81" s="37"/>
    </row>
    <row r="82" spans="4:5" x14ac:dyDescent="0.2">
      <c r="D82" s="37"/>
      <c r="E82" s="37"/>
    </row>
    <row r="83" spans="4:5" x14ac:dyDescent="0.2">
      <c r="D83" s="37"/>
      <c r="E83" s="37"/>
    </row>
  </sheetData>
  <mergeCells count="9">
    <mergeCell ref="A1:G1"/>
    <mergeCell ref="A2:G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1" orientation="portrait" r:id="rId1"/>
  <headerFooter alignWithMargins="0">
    <oddHeader>&amp;C&amp;8- 47 -</oddHeader>
    <oddFooter>&amp;L&amp;8&amp;X____________&amp;X
1) Summe kreisangehöriger Gemeinden, Verwaltungsgemeinschaften, Landratsamt
2) ohne Kassenkredit</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zoomScaleNormal="100" workbookViewId="0"/>
  </sheetViews>
  <sheetFormatPr baseColWidth="10" defaultColWidth="11.42578125" defaultRowHeight="11.25" x14ac:dyDescent="0.2"/>
  <cols>
    <col min="1" max="1" width="3.28515625" style="11" customWidth="1"/>
    <col min="2" max="2" width="0.85546875" style="11" customWidth="1"/>
    <col min="3" max="3" width="30.85546875" style="11" customWidth="1"/>
    <col min="4" max="4" width="12.7109375" style="11" customWidth="1"/>
    <col min="5" max="5" width="12.7109375" style="2" customWidth="1"/>
    <col min="6" max="6" width="12.7109375" style="11" customWidth="1"/>
    <col min="7" max="7" width="12.7109375" style="2" customWidth="1"/>
    <col min="8" max="16384" width="11.42578125" style="2"/>
  </cols>
  <sheetData>
    <row r="1" spans="1:10" x14ac:dyDescent="0.2">
      <c r="A1" s="145" t="s">
        <v>144</v>
      </c>
      <c r="B1" s="145"/>
      <c r="C1" s="145"/>
      <c r="D1" s="145"/>
      <c r="E1" s="145"/>
      <c r="F1" s="145"/>
      <c r="G1" s="145"/>
    </row>
    <row r="2" spans="1:10" ht="15.95" customHeight="1" thickBot="1" x14ac:dyDescent="0.25">
      <c r="A2" s="146"/>
      <c r="B2" s="146"/>
      <c r="C2" s="146"/>
      <c r="D2" s="146"/>
      <c r="E2" s="146"/>
      <c r="F2" s="2"/>
    </row>
    <row r="3" spans="1:10" ht="15" customHeight="1" x14ac:dyDescent="0.2">
      <c r="A3" s="237" t="s">
        <v>114</v>
      </c>
      <c r="B3" s="237"/>
      <c r="C3" s="238"/>
      <c r="D3" s="227" t="s">
        <v>119</v>
      </c>
      <c r="E3" s="228"/>
      <c r="F3" s="205" t="s">
        <v>120</v>
      </c>
      <c r="G3" s="215"/>
    </row>
    <row r="4" spans="1:10" ht="15" customHeight="1" x14ac:dyDescent="0.2">
      <c r="A4" s="239"/>
      <c r="B4" s="239"/>
      <c r="C4" s="240"/>
      <c r="D4" s="229"/>
      <c r="E4" s="230"/>
      <c r="F4" s="207"/>
      <c r="G4" s="216"/>
    </row>
    <row r="5" spans="1:10" ht="15" customHeight="1" x14ac:dyDescent="0.2">
      <c r="A5" s="239"/>
      <c r="B5" s="239"/>
      <c r="C5" s="240"/>
      <c r="D5" s="231"/>
      <c r="E5" s="232"/>
      <c r="F5" s="233"/>
      <c r="G5" s="234"/>
    </row>
    <row r="6" spans="1:10" ht="15" customHeight="1" x14ac:dyDescent="0.2">
      <c r="A6" s="239"/>
      <c r="B6" s="239"/>
      <c r="C6" s="240"/>
      <c r="D6" s="235" t="s">
        <v>121</v>
      </c>
      <c r="E6" s="243" t="s">
        <v>122</v>
      </c>
      <c r="F6" s="236" t="s">
        <v>121</v>
      </c>
      <c r="G6" s="204" t="s">
        <v>122</v>
      </c>
    </row>
    <row r="7" spans="1:10" ht="15" customHeight="1" thickBot="1" x14ac:dyDescent="0.25">
      <c r="A7" s="241"/>
      <c r="B7" s="241"/>
      <c r="C7" s="242"/>
      <c r="D7" s="182"/>
      <c r="E7" s="244"/>
      <c r="F7" s="176"/>
      <c r="G7" s="188"/>
    </row>
    <row r="8" spans="1:10" ht="11.25" customHeight="1" x14ac:dyDescent="0.2">
      <c r="A8" s="5"/>
      <c r="B8" s="5"/>
      <c r="C8" s="36"/>
      <c r="D8" s="5"/>
      <c r="E8" s="9"/>
      <c r="F8" s="5"/>
      <c r="G8" s="9"/>
    </row>
    <row r="9" spans="1:10" ht="11.25" customHeight="1" x14ac:dyDescent="0.2">
      <c r="A9" s="21"/>
      <c r="B9" s="21"/>
      <c r="C9" s="15"/>
      <c r="D9" s="21"/>
      <c r="E9" s="41"/>
    </row>
    <row r="10" spans="1:10" ht="11.25" customHeight="1" x14ac:dyDescent="0.2">
      <c r="A10" s="21"/>
      <c r="B10" s="21"/>
      <c r="C10" s="15"/>
      <c r="D10" s="21"/>
      <c r="E10" s="41"/>
      <c r="F10" s="38"/>
      <c r="G10" s="38"/>
    </row>
    <row r="11" spans="1:10" x14ac:dyDescent="0.2">
      <c r="A11" s="21"/>
      <c r="C11" s="15"/>
      <c r="F11" s="38"/>
      <c r="G11" s="38"/>
    </row>
    <row r="12" spans="1:10" x14ac:dyDescent="0.2">
      <c r="A12" s="21" t="s">
        <v>34</v>
      </c>
      <c r="C12" s="15"/>
      <c r="D12" s="38">
        <v>4444.7420000000002</v>
      </c>
      <c r="E12" s="38">
        <v>42.68700779839422</v>
      </c>
      <c r="F12" s="38" t="s">
        <v>351</v>
      </c>
      <c r="G12" s="38" t="s">
        <v>351</v>
      </c>
    </row>
    <row r="13" spans="1:10" ht="15" customHeight="1" x14ac:dyDescent="0.2">
      <c r="A13" s="21"/>
      <c r="C13" s="15"/>
      <c r="D13" s="38"/>
      <c r="E13" s="38"/>
      <c r="F13" s="38"/>
      <c r="G13" s="38"/>
      <c r="J13" s="39"/>
    </row>
    <row r="14" spans="1:10" x14ac:dyDescent="0.2">
      <c r="A14" s="21" t="s">
        <v>36</v>
      </c>
      <c r="C14" s="15"/>
      <c r="D14" s="38">
        <v>9443.8089999999993</v>
      </c>
      <c r="E14" s="38">
        <v>116.11002643388456</v>
      </c>
      <c r="F14" s="38">
        <v>2244.4769999999999</v>
      </c>
      <c r="G14" s="38">
        <v>27.595463207721153</v>
      </c>
    </row>
    <row r="15" spans="1:10" ht="15" customHeight="1" x14ac:dyDescent="0.2">
      <c r="A15" s="21"/>
      <c r="C15" s="15"/>
      <c r="D15" s="38"/>
      <c r="E15" s="38"/>
      <c r="F15" s="38"/>
      <c r="G15" s="38"/>
    </row>
    <row r="16" spans="1:10" x14ac:dyDescent="0.2">
      <c r="A16" s="21" t="s">
        <v>38</v>
      </c>
      <c r="C16" s="15"/>
      <c r="D16" s="38" t="s">
        <v>351</v>
      </c>
      <c r="E16" s="38" t="s">
        <v>351</v>
      </c>
      <c r="F16" s="38" t="s">
        <v>351</v>
      </c>
      <c r="G16" s="38" t="s">
        <v>351</v>
      </c>
    </row>
    <row r="17" spans="1:7" ht="15" customHeight="1" x14ac:dyDescent="0.2">
      <c r="A17" s="21"/>
      <c r="C17" s="15"/>
      <c r="D17" s="38"/>
      <c r="E17" s="38"/>
      <c r="F17" s="38"/>
      <c r="G17" s="38"/>
    </row>
    <row r="18" spans="1:7" x14ac:dyDescent="0.2">
      <c r="A18" s="21" t="s">
        <v>40</v>
      </c>
      <c r="C18" s="15"/>
      <c r="D18" s="38">
        <v>12956.924999999999</v>
      </c>
      <c r="E18" s="38">
        <v>136.31980683444155</v>
      </c>
      <c r="F18" s="38" t="s">
        <v>351</v>
      </c>
      <c r="G18" s="38" t="s">
        <v>351</v>
      </c>
    </row>
    <row r="19" spans="1:7" ht="15" customHeight="1" x14ac:dyDescent="0.2">
      <c r="A19" s="21"/>
      <c r="C19" s="15"/>
      <c r="D19" s="38"/>
      <c r="E19" s="38"/>
      <c r="F19" s="38"/>
      <c r="G19" s="38"/>
    </row>
    <row r="20" spans="1:7" x14ac:dyDescent="0.2">
      <c r="A20" s="21" t="s">
        <v>42</v>
      </c>
      <c r="C20" s="15"/>
      <c r="D20" s="38">
        <v>52757.031000000003</v>
      </c>
      <c r="E20" s="38">
        <v>730.63596327225889</v>
      </c>
      <c r="F20" s="38" t="s">
        <v>351</v>
      </c>
      <c r="G20" s="38" t="s">
        <v>351</v>
      </c>
    </row>
    <row r="21" spans="1:7" ht="15" customHeight="1" x14ac:dyDescent="0.2">
      <c r="A21" s="21"/>
      <c r="C21" s="15"/>
      <c r="D21" s="38"/>
      <c r="E21" s="38"/>
      <c r="F21" s="38"/>
      <c r="G21" s="38"/>
    </row>
    <row r="22" spans="1:7" x14ac:dyDescent="0.2">
      <c r="A22" s="21" t="s">
        <v>44</v>
      </c>
      <c r="C22" s="15"/>
      <c r="D22" s="38" t="s">
        <v>351</v>
      </c>
      <c r="E22" s="38" t="s">
        <v>351</v>
      </c>
      <c r="F22" s="38" t="s">
        <v>351</v>
      </c>
      <c r="G22" s="38" t="s">
        <v>351</v>
      </c>
    </row>
    <row r="23" spans="1:7" x14ac:dyDescent="0.2">
      <c r="A23" s="21"/>
      <c r="C23" s="15"/>
      <c r="D23" s="38"/>
      <c r="E23" s="38"/>
      <c r="F23" s="38"/>
      <c r="G23" s="38"/>
    </row>
    <row r="24" spans="1:7" x14ac:dyDescent="0.2">
      <c r="A24" s="21"/>
      <c r="C24" s="15"/>
      <c r="D24" s="38"/>
      <c r="E24" s="38"/>
      <c r="F24" s="38"/>
      <c r="G24" s="38"/>
    </row>
    <row r="25" spans="1:7" x14ac:dyDescent="0.2">
      <c r="A25" s="21"/>
      <c r="C25" s="15"/>
      <c r="D25" s="38"/>
      <c r="E25" s="38"/>
      <c r="F25" s="38"/>
      <c r="G25" s="38"/>
    </row>
    <row r="26" spans="1:7" x14ac:dyDescent="0.2">
      <c r="A26" s="21"/>
      <c r="C26" s="15"/>
      <c r="D26" s="38"/>
      <c r="E26" s="38"/>
      <c r="F26" s="38"/>
      <c r="G26" s="38"/>
    </row>
    <row r="27" spans="1:7" x14ac:dyDescent="0.2">
      <c r="A27" s="21" t="s">
        <v>46</v>
      </c>
      <c r="C27" s="15"/>
      <c r="D27" s="38">
        <v>17207.052</v>
      </c>
      <c r="E27" s="38">
        <v>126.24488807694847</v>
      </c>
      <c r="F27" s="38" t="s">
        <v>351</v>
      </c>
      <c r="G27" s="38" t="s">
        <v>351</v>
      </c>
    </row>
    <row r="28" spans="1:7" ht="15" customHeight="1" x14ac:dyDescent="0.2">
      <c r="A28" s="21"/>
      <c r="C28" s="15"/>
      <c r="D28" s="38"/>
      <c r="E28" s="38"/>
      <c r="F28" s="38"/>
      <c r="G28" s="38"/>
    </row>
    <row r="29" spans="1:7" x14ac:dyDescent="0.2">
      <c r="A29" s="21" t="s">
        <v>48</v>
      </c>
      <c r="C29" s="15"/>
      <c r="D29" s="38">
        <v>27372.877</v>
      </c>
      <c r="E29" s="38">
        <v>402.41803266638243</v>
      </c>
      <c r="F29" s="38" t="s">
        <v>351</v>
      </c>
      <c r="G29" s="38" t="s">
        <v>351</v>
      </c>
    </row>
    <row r="30" spans="1:7" ht="15" customHeight="1" x14ac:dyDescent="0.2">
      <c r="A30" s="21"/>
      <c r="C30" s="15"/>
      <c r="D30" s="38"/>
      <c r="E30" s="38"/>
      <c r="F30" s="38"/>
      <c r="G30" s="38"/>
    </row>
    <row r="31" spans="1:7" x14ac:dyDescent="0.2">
      <c r="A31" s="21" t="s">
        <v>50</v>
      </c>
      <c r="C31" s="15"/>
      <c r="D31" s="38">
        <v>2435.1309999999999</v>
      </c>
      <c r="E31" s="38">
        <v>40.354821603168553</v>
      </c>
      <c r="F31" s="38" t="s">
        <v>351</v>
      </c>
      <c r="G31" s="38" t="s">
        <v>351</v>
      </c>
    </row>
    <row r="32" spans="1:7" ht="15" customHeight="1" x14ac:dyDescent="0.2">
      <c r="A32" s="21"/>
      <c r="C32" s="15"/>
      <c r="D32" s="38"/>
      <c r="E32" s="38"/>
      <c r="F32" s="38"/>
      <c r="G32" s="38"/>
    </row>
    <row r="33" spans="1:7" x14ac:dyDescent="0.2">
      <c r="A33" s="21" t="s">
        <v>52</v>
      </c>
      <c r="C33" s="15"/>
      <c r="D33" s="38">
        <v>38799.459000000003</v>
      </c>
      <c r="E33" s="38">
        <v>362.53045111376889</v>
      </c>
      <c r="F33" s="38" t="s">
        <v>351</v>
      </c>
      <c r="G33" s="38" t="s">
        <v>351</v>
      </c>
    </row>
    <row r="34" spans="1:7" ht="15" customHeight="1" x14ac:dyDescent="0.2">
      <c r="A34" s="21"/>
      <c r="C34" s="15"/>
      <c r="D34" s="38"/>
      <c r="E34" s="38"/>
      <c r="F34" s="38"/>
      <c r="G34" s="38"/>
    </row>
    <row r="35" spans="1:7" x14ac:dyDescent="0.2">
      <c r="A35" s="21" t="s">
        <v>54</v>
      </c>
      <c r="C35" s="15"/>
      <c r="D35" s="38">
        <v>18808.334999999999</v>
      </c>
      <c r="E35" s="38">
        <v>227.35974614687217</v>
      </c>
      <c r="F35" s="38" t="s">
        <v>351</v>
      </c>
      <c r="G35" s="38" t="s">
        <v>351</v>
      </c>
    </row>
    <row r="36" spans="1:7" ht="15" customHeight="1" x14ac:dyDescent="0.2">
      <c r="A36" s="21"/>
      <c r="C36" s="15"/>
      <c r="D36" s="38"/>
      <c r="E36" s="38"/>
      <c r="F36" s="38"/>
      <c r="G36" s="38"/>
    </row>
    <row r="37" spans="1:7" x14ac:dyDescent="0.2">
      <c r="A37" s="41" t="s">
        <v>56</v>
      </c>
      <c r="C37" s="15"/>
      <c r="D37" s="38">
        <v>12928.235000000001</v>
      </c>
      <c r="E37" s="38">
        <v>233.04614691302388</v>
      </c>
      <c r="F37" s="38">
        <v>10000</v>
      </c>
      <c r="G37" s="38">
        <v>180.26137899954935</v>
      </c>
    </row>
    <row r="38" spans="1:7" x14ac:dyDescent="0.2">
      <c r="A38" s="41"/>
      <c r="C38" s="15"/>
      <c r="D38" s="38"/>
      <c r="E38" s="38"/>
      <c r="F38" s="38"/>
      <c r="G38" s="38"/>
    </row>
    <row r="39" spans="1:7" x14ac:dyDescent="0.2">
      <c r="A39" s="41"/>
      <c r="C39" s="15"/>
      <c r="D39" s="38"/>
      <c r="E39" s="38"/>
      <c r="F39" s="38"/>
      <c r="G39" s="38"/>
    </row>
    <row r="40" spans="1:7" x14ac:dyDescent="0.2">
      <c r="A40" s="41"/>
      <c r="C40" s="15"/>
      <c r="D40" s="38"/>
      <c r="E40" s="38"/>
      <c r="F40" s="38"/>
      <c r="G40" s="38"/>
    </row>
    <row r="41" spans="1:7" x14ac:dyDescent="0.2">
      <c r="A41" s="41"/>
      <c r="C41" s="15"/>
      <c r="D41" s="38"/>
      <c r="E41" s="38"/>
      <c r="F41" s="38"/>
      <c r="G41" s="38"/>
    </row>
    <row r="42" spans="1:7" x14ac:dyDescent="0.2">
      <c r="A42" s="41" t="s">
        <v>58</v>
      </c>
      <c r="C42" s="15"/>
      <c r="D42" s="38">
        <v>14802.384</v>
      </c>
      <c r="E42" s="38">
        <v>146.8985967489034</v>
      </c>
      <c r="F42" s="38">
        <v>10853.959000000001</v>
      </c>
      <c r="G42" s="38">
        <v>107.71449695333743</v>
      </c>
    </row>
    <row r="43" spans="1:7" ht="15" customHeight="1" x14ac:dyDescent="0.2">
      <c r="A43" s="41"/>
      <c r="C43" s="15"/>
      <c r="D43" s="38"/>
      <c r="E43" s="38"/>
      <c r="F43" s="38"/>
      <c r="G43" s="38"/>
    </row>
    <row r="44" spans="1:7" x14ac:dyDescent="0.2">
      <c r="A44" s="41" t="s">
        <v>60</v>
      </c>
      <c r="C44" s="15"/>
      <c r="D44" s="38">
        <v>27213.183000000001</v>
      </c>
      <c r="E44" s="38">
        <v>325.49318230748992</v>
      </c>
      <c r="F44" s="38" t="s">
        <v>351</v>
      </c>
      <c r="G44" s="38" t="s">
        <v>351</v>
      </c>
    </row>
    <row r="45" spans="1:7" ht="15" customHeight="1" x14ac:dyDescent="0.2">
      <c r="A45" s="41"/>
      <c r="C45" s="15"/>
      <c r="D45" s="38"/>
      <c r="E45" s="38"/>
      <c r="F45" s="38"/>
      <c r="G45" s="38"/>
    </row>
    <row r="46" spans="1:7" x14ac:dyDescent="0.2">
      <c r="A46" s="41" t="s">
        <v>62</v>
      </c>
      <c r="C46" s="15"/>
      <c r="D46" s="38">
        <v>20648.438999999998</v>
      </c>
      <c r="E46" s="38">
        <v>266.08813144329895</v>
      </c>
      <c r="F46" s="38" t="s">
        <v>351</v>
      </c>
      <c r="G46" s="38" t="s">
        <v>351</v>
      </c>
    </row>
    <row r="47" spans="1:7" ht="15" customHeight="1" x14ac:dyDescent="0.2">
      <c r="A47" s="41"/>
      <c r="C47" s="15"/>
      <c r="D47" s="38"/>
      <c r="E47" s="38"/>
      <c r="F47" s="38"/>
      <c r="G47" s="38"/>
    </row>
    <row r="48" spans="1:7" x14ac:dyDescent="0.2">
      <c r="A48" s="21" t="s">
        <v>64</v>
      </c>
      <c r="C48" s="15"/>
      <c r="D48" s="38">
        <v>4265.0190000000002</v>
      </c>
      <c r="E48" s="38">
        <v>45.239231201671672</v>
      </c>
      <c r="F48" s="38" t="s">
        <v>351</v>
      </c>
      <c r="G48" s="38" t="s">
        <v>351</v>
      </c>
    </row>
    <row r="49" spans="1:7" ht="15" customHeight="1" x14ac:dyDescent="0.2">
      <c r="A49" s="21"/>
      <c r="C49" s="15"/>
      <c r="D49" s="38"/>
      <c r="E49" s="38"/>
      <c r="F49" s="38"/>
      <c r="G49" s="38"/>
    </row>
    <row r="50" spans="1:7" x14ac:dyDescent="0.2">
      <c r="A50" s="21" t="s">
        <v>66</v>
      </c>
      <c r="C50" s="15"/>
      <c r="D50" s="38">
        <v>25761.58</v>
      </c>
      <c r="E50" s="38">
        <v>293.15164204920455</v>
      </c>
      <c r="F50" s="38" t="s">
        <v>351</v>
      </c>
      <c r="G50" s="38" t="s">
        <v>351</v>
      </c>
    </row>
    <row r="51" spans="1:7" x14ac:dyDescent="0.2">
      <c r="A51" s="21"/>
      <c r="C51" s="21"/>
      <c r="D51" s="38"/>
      <c r="E51" s="38"/>
      <c r="F51" s="38"/>
      <c r="G51" s="38"/>
    </row>
    <row r="52" spans="1:7" x14ac:dyDescent="0.2">
      <c r="A52" s="21"/>
      <c r="C52" s="21"/>
      <c r="D52" s="38"/>
      <c r="E52" s="38"/>
      <c r="F52" s="38"/>
      <c r="G52" s="38"/>
    </row>
    <row r="53" spans="1:7" x14ac:dyDescent="0.2">
      <c r="A53" s="21"/>
      <c r="D53" s="38"/>
      <c r="E53" s="38"/>
      <c r="F53" s="38"/>
      <c r="G53" s="38"/>
    </row>
    <row r="54" spans="1:7" x14ac:dyDescent="0.2">
      <c r="A54" s="2"/>
      <c r="D54" s="38"/>
      <c r="E54" s="38"/>
      <c r="F54" s="38"/>
      <c r="G54" s="38"/>
    </row>
    <row r="55" spans="1:7" x14ac:dyDescent="0.2">
      <c r="D55" s="40"/>
      <c r="E55" s="40"/>
      <c r="F55" s="38"/>
      <c r="G55" s="38"/>
    </row>
    <row r="56" spans="1:7" x14ac:dyDescent="0.2">
      <c r="A56" s="21"/>
      <c r="D56" s="40"/>
      <c r="E56" s="40"/>
      <c r="F56" s="38"/>
      <c r="G56" s="38"/>
    </row>
    <row r="57" spans="1:7" x14ac:dyDescent="0.2">
      <c r="D57" s="40"/>
      <c r="E57" s="40"/>
      <c r="F57" s="38"/>
      <c r="G57" s="38"/>
    </row>
    <row r="58" spans="1:7" x14ac:dyDescent="0.2">
      <c r="D58" s="40"/>
      <c r="E58" s="40"/>
      <c r="F58" s="37"/>
      <c r="G58" s="37"/>
    </row>
    <row r="59" spans="1:7" x14ac:dyDescent="0.2">
      <c r="D59" s="40"/>
      <c r="E59" s="40"/>
      <c r="F59" s="37"/>
      <c r="G59" s="37"/>
    </row>
    <row r="60" spans="1:7" x14ac:dyDescent="0.2">
      <c r="D60" s="40"/>
      <c r="E60" s="40"/>
      <c r="F60" s="37"/>
      <c r="G60" s="37"/>
    </row>
    <row r="61" spans="1:7" x14ac:dyDescent="0.2">
      <c r="D61" s="40"/>
      <c r="E61" s="40"/>
      <c r="F61" s="37"/>
      <c r="G61" s="37"/>
    </row>
    <row r="62" spans="1:7" x14ac:dyDescent="0.2">
      <c r="D62" s="40"/>
      <c r="E62" s="40"/>
      <c r="F62" s="37"/>
      <c r="G62" s="37"/>
    </row>
    <row r="63" spans="1:7" x14ac:dyDescent="0.2">
      <c r="D63" s="40"/>
      <c r="E63" s="40"/>
    </row>
    <row r="64" spans="1:7" x14ac:dyDescent="0.2">
      <c r="D64" s="40"/>
      <c r="E64" s="40"/>
    </row>
    <row r="65" spans="4:5" x14ac:dyDescent="0.2">
      <c r="D65" s="40"/>
      <c r="E65" s="40"/>
    </row>
    <row r="66" spans="4:5" x14ac:dyDescent="0.2">
      <c r="D66" s="40"/>
      <c r="E66" s="40"/>
    </row>
    <row r="67" spans="4:5" x14ac:dyDescent="0.2">
      <c r="D67" s="40"/>
      <c r="E67" s="40"/>
    </row>
    <row r="68" spans="4:5" x14ac:dyDescent="0.2">
      <c r="D68" s="40"/>
      <c r="E68" s="40"/>
    </row>
    <row r="69" spans="4:5" x14ac:dyDescent="0.2">
      <c r="D69" s="40"/>
      <c r="E69" s="40"/>
    </row>
    <row r="70" spans="4:5" x14ac:dyDescent="0.2">
      <c r="D70" s="40"/>
      <c r="E70" s="40"/>
    </row>
    <row r="71" spans="4:5" x14ac:dyDescent="0.2">
      <c r="D71" s="37"/>
      <c r="E71" s="37"/>
    </row>
    <row r="72" spans="4:5" x14ac:dyDescent="0.2">
      <c r="D72" s="37"/>
      <c r="E72" s="37"/>
    </row>
    <row r="73" spans="4:5" x14ac:dyDescent="0.2">
      <c r="D73" s="37"/>
      <c r="E73" s="37"/>
    </row>
    <row r="74" spans="4:5" x14ac:dyDescent="0.2">
      <c r="D74" s="37"/>
      <c r="E74" s="37"/>
    </row>
    <row r="75" spans="4:5" x14ac:dyDescent="0.2">
      <c r="D75" s="37"/>
      <c r="E75" s="37"/>
    </row>
    <row r="76" spans="4:5" x14ac:dyDescent="0.2">
      <c r="D76" s="37"/>
      <c r="E76" s="37"/>
    </row>
    <row r="77" spans="4:5" x14ac:dyDescent="0.2">
      <c r="D77" s="37"/>
      <c r="E77" s="37"/>
    </row>
    <row r="78" spans="4:5" x14ac:dyDescent="0.2">
      <c r="D78" s="37"/>
      <c r="E78" s="37"/>
    </row>
    <row r="79" spans="4:5" x14ac:dyDescent="0.2">
      <c r="D79" s="37"/>
      <c r="E79" s="37"/>
    </row>
  </sheetData>
  <mergeCells count="9">
    <mergeCell ref="A1:G1"/>
    <mergeCell ref="A2:E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2" orientation="portrait" r:id="rId1"/>
  <headerFooter alignWithMargins="0">
    <oddHeader>&amp;C&amp;8- 48 -</oddHeader>
    <oddFooter xml:space="preserve">&amp;L&amp;8&amp;X____________&amp;X
1) ohne Kassenkredit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4"/>
  <sheetViews>
    <sheetView workbookViewId="0"/>
  </sheetViews>
  <sheetFormatPr baseColWidth="10" defaultColWidth="11.42578125" defaultRowHeight="11.25" x14ac:dyDescent="0.2"/>
  <cols>
    <col min="1" max="1" width="9.28515625" style="2" customWidth="1"/>
    <col min="2" max="2" width="3.28515625" style="11" customWidth="1"/>
    <col min="3" max="3" width="2.28515625" style="11" customWidth="1"/>
    <col min="4" max="4" width="30.85546875" style="11" customWidth="1"/>
    <col min="5" max="5" width="31.85546875" style="11" customWidth="1"/>
    <col min="6" max="6" width="9.28515625" style="2" customWidth="1"/>
    <col min="7" max="16384" width="11.42578125" style="2"/>
  </cols>
  <sheetData>
    <row r="1" spans="2:6" x14ac:dyDescent="0.2">
      <c r="B1" s="145" t="s">
        <v>145</v>
      </c>
      <c r="C1" s="145"/>
      <c r="D1" s="145"/>
      <c r="E1" s="145"/>
    </row>
    <row r="2" spans="2:6" ht="15.95" customHeight="1" thickBot="1" x14ac:dyDescent="0.25">
      <c r="B2" s="42"/>
      <c r="C2" s="42"/>
      <c r="D2" s="42"/>
      <c r="E2" s="42"/>
    </row>
    <row r="3" spans="2:6" ht="15" customHeight="1" x14ac:dyDescent="0.2">
      <c r="B3" s="215" t="s">
        <v>118</v>
      </c>
      <c r="C3" s="215"/>
      <c r="D3" s="206"/>
      <c r="E3" s="245" t="s">
        <v>146</v>
      </c>
      <c r="F3" s="41"/>
    </row>
    <row r="4" spans="2:6" ht="15" customHeight="1" x14ac:dyDescent="0.2">
      <c r="B4" s="216"/>
      <c r="C4" s="216"/>
      <c r="D4" s="208"/>
      <c r="E4" s="246"/>
      <c r="F4" s="41"/>
    </row>
    <row r="5" spans="2:6" ht="15" customHeight="1" x14ac:dyDescent="0.2">
      <c r="B5" s="216"/>
      <c r="C5" s="216"/>
      <c r="D5" s="208"/>
      <c r="E5" s="246"/>
      <c r="F5" s="41"/>
    </row>
    <row r="6" spans="2:6" ht="15" customHeight="1" x14ac:dyDescent="0.2">
      <c r="B6" s="216"/>
      <c r="C6" s="216"/>
      <c r="D6" s="208"/>
      <c r="E6" s="246"/>
      <c r="F6" s="41"/>
    </row>
    <row r="7" spans="2:6" ht="15" customHeight="1" thickBot="1" x14ac:dyDescent="0.25">
      <c r="B7" s="217"/>
      <c r="C7" s="217"/>
      <c r="D7" s="210"/>
      <c r="E7" s="247"/>
      <c r="F7" s="41"/>
    </row>
    <row r="8" spans="2:6" x14ac:dyDescent="0.2">
      <c r="B8" s="5"/>
      <c r="C8" s="5"/>
      <c r="D8" s="36"/>
      <c r="E8" s="5"/>
    </row>
    <row r="9" spans="2:6" x14ac:dyDescent="0.2">
      <c r="D9" s="15"/>
    </row>
    <row r="10" spans="2:6" x14ac:dyDescent="0.2">
      <c r="D10" s="15"/>
      <c r="E10" s="37"/>
    </row>
    <row r="11" spans="2:6" x14ac:dyDescent="0.2">
      <c r="B11" s="11" t="s">
        <v>123</v>
      </c>
      <c r="D11" s="15"/>
      <c r="E11" s="43">
        <v>2108294</v>
      </c>
    </row>
    <row r="12" spans="2:6" x14ac:dyDescent="0.2">
      <c r="D12" s="15"/>
      <c r="E12" s="43"/>
    </row>
    <row r="13" spans="2:6" x14ac:dyDescent="0.2">
      <c r="D13" s="15"/>
      <c r="E13" s="43"/>
    </row>
    <row r="14" spans="2:6" x14ac:dyDescent="0.2">
      <c r="C14" s="11" t="s">
        <v>124</v>
      </c>
      <c r="D14" s="15"/>
      <c r="E14" s="43"/>
    </row>
    <row r="15" spans="2:6" x14ac:dyDescent="0.2">
      <c r="D15" s="15"/>
      <c r="E15" s="43"/>
    </row>
    <row r="16" spans="2:6" x14ac:dyDescent="0.2">
      <c r="B16" s="2"/>
      <c r="C16" s="11" t="s">
        <v>125</v>
      </c>
      <c r="D16" s="15"/>
      <c r="E16" s="43">
        <v>525154</v>
      </c>
    </row>
    <row r="17" spans="2:5" x14ac:dyDescent="0.2">
      <c r="B17" s="2"/>
      <c r="D17" s="15"/>
      <c r="E17" s="43"/>
    </row>
    <row r="18" spans="2:5" x14ac:dyDescent="0.2">
      <c r="C18" s="11" t="s">
        <v>126</v>
      </c>
      <c r="D18" s="15"/>
      <c r="E18" s="43">
        <v>1583140</v>
      </c>
    </row>
    <row r="19" spans="2:5" x14ac:dyDescent="0.2">
      <c r="D19" s="15"/>
      <c r="E19" s="43"/>
    </row>
    <row r="20" spans="2:5" x14ac:dyDescent="0.2">
      <c r="D20" s="15" t="s">
        <v>147</v>
      </c>
      <c r="E20" s="43">
        <v>985398</v>
      </c>
    </row>
    <row r="21" spans="2:5" x14ac:dyDescent="0.2">
      <c r="D21" s="15" t="s">
        <v>148</v>
      </c>
      <c r="E21" s="43">
        <v>330565</v>
      </c>
    </row>
    <row r="22" spans="2:5" x14ac:dyDescent="0.2">
      <c r="D22" s="15" t="s">
        <v>149</v>
      </c>
      <c r="E22" s="43">
        <v>267177</v>
      </c>
    </row>
    <row r="23" spans="2:5" x14ac:dyDescent="0.2">
      <c r="D23" s="15"/>
      <c r="E23" s="43"/>
    </row>
    <row r="24" spans="2:5" x14ac:dyDescent="0.2">
      <c r="C24" s="11" t="s">
        <v>150</v>
      </c>
      <c r="D24" s="15"/>
      <c r="E24" s="43">
        <v>1583140</v>
      </c>
    </row>
    <row r="25" spans="2:5" x14ac:dyDescent="0.2">
      <c r="D25" s="15"/>
      <c r="E25" s="43"/>
    </row>
    <row r="26" spans="2:5" x14ac:dyDescent="0.2">
      <c r="D26" s="15"/>
      <c r="E26" s="43"/>
    </row>
    <row r="27" spans="2:5" x14ac:dyDescent="0.2">
      <c r="D27" s="15"/>
      <c r="E27" s="43"/>
    </row>
    <row r="28" spans="2:5" x14ac:dyDescent="0.2">
      <c r="B28" s="11" t="s">
        <v>129</v>
      </c>
      <c r="D28" s="15"/>
      <c r="E28" s="43"/>
    </row>
    <row r="29" spans="2:5" x14ac:dyDescent="0.2">
      <c r="D29" s="15"/>
      <c r="E29" s="43"/>
    </row>
    <row r="30" spans="2:5" x14ac:dyDescent="0.2">
      <c r="D30" s="15"/>
      <c r="E30" s="43"/>
    </row>
    <row r="31" spans="2:5" x14ac:dyDescent="0.2">
      <c r="B31" s="11" t="s">
        <v>130</v>
      </c>
      <c r="D31" s="15"/>
      <c r="E31" s="43">
        <v>35316</v>
      </c>
    </row>
    <row r="32" spans="2:5" x14ac:dyDescent="0.2">
      <c r="D32" s="15"/>
      <c r="E32" s="43"/>
    </row>
    <row r="33" spans="2:5" x14ac:dyDescent="0.2">
      <c r="B33" s="11" t="s">
        <v>131</v>
      </c>
      <c r="D33" s="15"/>
      <c r="E33" s="43">
        <v>161290</v>
      </c>
    </row>
    <row r="34" spans="2:5" x14ac:dyDescent="0.2">
      <c r="D34" s="15"/>
      <c r="E34" s="43"/>
    </row>
    <row r="35" spans="2:5" x14ac:dyDescent="0.2">
      <c r="B35" s="11" t="s">
        <v>132</v>
      </c>
      <c r="D35" s="15"/>
      <c r="E35" s="43">
        <v>109718</v>
      </c>
    </row>
    <row r="36" spans="2:5" x14ac:dyDescent="0.2">
      <c r="D36" s="15"/>
      <c r="E36" s="43"/>
    </row>
    <row r="37" spans="2:5" x14ac:dyDescent="0.2">
      <c r="B37" s="11" t="s">
        <v>133</v>
      </c>
      <c r="D37" s="15"/>
      <c r="E37" s="43">
        <v>218830</v>
      </c>
    </row>
    <row r="38" spans="2:5" x14ac:dyDescent="0.2">
      <c r="D38" s="15"/>
      <c r="E38" s="43"/>
    </row>
    <row r="39" spans="2:5" x14ac:dyDescent="0.2">
      <c r="D39" s="15"/>
      <c r="E39" s="43"/>
    </row>
    <row r="40" spans="2:5" x14ac:dyDescent="0.2">
      <c r="D40" s="15"/>
      <c r="E40" s="43"/>
    </row>
    <row r="41" spans="2:5" x14ac:dyDescent="0.2">
      <c r="B41" s="11" t="s">
        <v>134</v>
      </c>
      <c r="D41" s="15"/>
      <c r="E41" s="43"/>
    </row>
    <row r="42" spans="2:5" x14ac:dyDescent="0.2">
      <c r="D42" s="15"/>
      <c r="E42" s="43"/>
    </row>
    <row r="43" spans="2:5" x14ac:dyDescent="0.2">
      <c r="D43" s="15"/>
      <c r="E43" s="43"/>
    </row>
    <row r="44" spans="2:5" x14ac:dyDescent="0.2">
      <c r="B44" s="11" t="s">
        <v>135</v>
      </c>
      <c r="D44" s="15"/>
      <c r="E44" s="43">
        <v>150363</v>
      </c>
    </row>
    <row r="45" spans="2:5" x14ac:dyDescent="0.2">
      <c r="D45" s="15"/>
      <c r="E45" s="43"/>
    </row>
    <row r="46" spans="2:5" x14ac:dyDescent="0.2">
      <c r="B46" s="11" t="s">
        <v>136</v>
      </c>
      <c r="D46" s="15"/>
      <c r="E46" s="43">
        <v>162824</v>
      </c>
    </row>
    <row r="47" spans="2:5" x14ac:dyDescent="0.2">
      <c r="D47" s="15"/>
      <c r="E47" s="43"/>
    </row>
    <row r="48" spans="2:5" x14ac:dyDescent="0.2">
      <c r="B48" s="11" t="s">
        <v>137</v>
      </c>
      <c r="D48" s="15"/>
      <c r="E48" s="43">
        <v>153038</v>
      </c>
    </row>
    <row r="49" spans="2:5" x14ac:dyDescent="0.2">
      <c r="D49" s="15"/>
      <c r="E49" s="43"/>
    </row>
    <row r="50" spans="2:5" x14ac:dyDescent="0.2">
      <c r="B50" s="11" t="s">
        <v>138</v>
      </c>
      <c r="D50" s="15"/>
      <c r="E50" s="43">
        <v>449573</v>
      </c>
    </row>
    <row r="51" spans="2:5" x14ac:dyDescent="0.2">
      <c r="D51" s="15"/>
      <c r="E51" s="43"/>
    </row>
    <row r="52" spans="2:5" x14ac:dyDescent="0.2">
      <c r="B52" s="11" t="s">
        <v>139</v>
      </c>
      <c r="D52" s="15"/>
      <c r="E52" s="43">
        <v>214529</v>
      </c>
    </row>
    <row r="53" spans="2:5" x14ac:dyDescent="0.2">
      <c r="D53" s="15"/>
      <c r="E53" s="43"/>
    </row>
    <row r="54" spans="2:5" x14ac:dyDescent="0.2">
      <c r="B54" s="11" t="s">
        <v>130</v>
      </c>
      <c r="D54" s="15"/>
      <c r="E54" s="43">
        <v>452813</v>
      </c>
    </row>
    <row r="55" spans="2:5" x14ac:dyDescent="0.2">
      <c r="E55" s="40"/>
    </row>
    <row r="56" spans="2:5" x14ac:dyDescent="0.2">
      <c r="E56" s="37"/>
    </row>
    <row r="57" spans="2:5" x14ac:dyDescent="0.2">
      <c r="E57" s="37"/>
    </row>
    <row r="58" spans="2:5" x14ac:dyDescent="0.2">
      <c r="E58" s="37"/>
    </row>
    <row r="59" spans="2:5" x14ac:dyDescent="0.2">
      <c r="E59" s="37"/>
    </row>
    <row r="60" spans="2:5" x14ac:dyDescent="0.2">
      <c r="E60" s="37"/>
    </row>
    <row r="61" spans="2:5" x14ac:dyDescent="0.2">
      <c r="E61" s="37"/>
    </row>
    <row r="62" spans="2:5" x14ac:dyDescent="0.2">
      <c r="E62" s="37"/>
    </row>
    <row r="63" spans="2:5" x14ac:dyDescent="0.2">
      <c r="E63" s="37"/>
    </row>
    <row r="64" spans="2:5" x14ac:dyDescent="0.2">
      <c r="E64" s="37"/>
    </row>
  </sheetData>
  <mergeCells count="3">
    <mergeCell ref="B1:E1"/>
    <mergeCell ref="B3:D7"/>
    <mergeCell ref="E3:E7"/>
  </mergeCells>
  <pageMargins left="0.78740157480314965" right="0.78740157480314965" top="0.59055118110236227" bottom="0.59055118110236227" header="0.27559055118110237" footer="0.51181102362204722"/>
  <pageSetup paperSize="9" firstPageNumber="43" orientation="portrait" r:id="rId1"/>
  <headerFooter alignWithMargins="0">
    <oddHeader>&amp;C&amp;8- 49 -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0"/>
  <sheetViews>
    <sheetView workbookViewId="0"/>
  </sheetViews>
  <sheetFormatPr baseColWidth="10" defaultColWidth="11.42578125" defaultRowHeight="11.25" x14ac:dyDescent="0.2"/>
  <cols>
    <col min="1" max="1" width="9.7109375" style="2" customWidth="1"/>
    <col min="2" max="2" width="3.28515625" style="11" customWidth="1"/>
    <col min="3" max="3" width="0.85546875" style="11" customWidth="1"/>
    <col min="4" max="4" width="30.85546875" style="11" customWidth="1"/>
    <col min="5" max="5" width="31.85546875" style="11" customWidth="1"/>
    <col min="6" max="6" width="9.7109375" style="2" customWidth="1"/>
    <col min="7" max="16384" width="11.42578125" style="2"/>
  </cols>
  <sheetData>
    <row r="1" spans="2:6" x14ac:dyDescent="0.2">
      <c r="B1" s="145" t="s">
        <v>151</v>
      </c>
      <c r="C1" s="145"/>
      <c r="D1" s="145"/>
      <c r="E1" s="145"/>
    </row>
    <row r="2" spans="2:6" ht="15.95" customHeight="1" thickBot="1" x14ac:dyDescent="0.25">
      <c r="B2" s="42"/>
      <c r="C2" s="42"/>
      <c r="D2" s="42"/>
      <c r="E2" s="42"/>
    </row>
    <row r="3" spans="2:6" ht="15" customHeight="1" x14ac:dyDescent="0.2">
      <c r="B3" s="215" t="s">
        <v>3</v>
      </c>
      <c r="C3" s="215"/>
      <c r="D3" s="206"/>
      <c r="E3" s="245" t="s">
        <v>146</v>
      </c>
      <c r="F3" s="41"/>
    </row>
    <row r="4" spans="2:6" ht="15" customHeight="1" x14ac:dyDescent="0.2">
      <c r="B4" s="216"/>
      <c r="C4" s="216"/>
      <c r="D4" s="208"/>
      <c r="E4" s="246"/>
      <c r="F4" s="41"/>
    </row>
    <row r="5" spans="2:6" ht="15" customHeight="1" x14ac:dyDescent="0.2">
      <c r="B5" s="216"/>
      <c r="C5" s="216"/>
      <c r="D5" s="208"/>
      <c r="E5" s="246"/>
      <c r="F5" s="41"/>
    </row>
    <row r="6" spans="2:6" ht="15" customHeight="1" x14ac:dyDescent="0.2">
      <c r="B6" s="216"/>
      <c r="C6" s="216"/>
      <c r="D6" s="208"/>
      <c r="E6" s="246"/>
      <c r="F6" s="41"/>
    </row>
    <row r="7" spans="2:6" ht="15" customHeight="1" thickBot="1" x14ac:dyDescent="0.25">
      <c r="B7" s="217"/>
      <c r="C7" s="217"/>
      <c r="D7" s="210"/>
      <c r="E7" s="247"/>
      <c r="F7" s="41"/>
    </row>
    <row r="8" spans="2:6" x14ac:dyDescent="0.2">
      <c r="B8" s="5"/>
      <c r="C8" s="5"/>
      <c r="D8" s="36"/>
      <c r="E8" s="5"/>
    </row>
    <row r="9" spans="2:6" x14ac:dyDescent="0.2">
      <c r="D9" s="15"/>
    </row>
    <row r="10" spans="2:6" x14ac:dyDescent="0.2">
      <c r="D10" s="15"/>
      <c r="E10" s="37"/>
    </row>
    <row r="11" spans="2:6" x14ac:dyDescent="0.2">
      <c r="B11" s="21" t="s">
        <v>20</v>
      </c>
      <c r="D11" s="15"/>
      <c r="E11" s="43">
        <v>218830</v>
      </c>
    </row>
    <row r="12" spans="2:6" x14ac:dyDescent="0.2">
      <c r="B12" s="21"/>
      <c r="D12" s="15"/>
      <c r="E12" s="43"/>
    </row>
    <row r="13" spans="2:6" x14ac:dyDescent="0.2">
      <c r="B13" s="21" t="s">
        <v>22</v>
      </c>
      <c r="D13" s="15"/>
      <c r="E13" s="43">
        <v>95593</v>
      </c>
    </row>
    <row r="14" spans="2:6" x14ac:dyDescent="0.2">
      <c r="B14" s="21"/>
      <c r="D14" s="15"/>
      <c r="E14" s="43"/>
    </row>
    <row r="15" spans="2:6" x14ac:dyDescent="0.2">
      <c r="B15" s="21" t="s">
        <v>24</v>
      </c>
      <c r="D15" s="15"/>
      <c r="E15" s="43">
        <v>109718</v>
      </c>
    </row>
    <row r="16" spans="2:6" x14ac:dyDescent="0.2">
      <c r="B16" s="21"/>
      <c r="D16" s="15"/>
      <c r="E16" s="43"/>
    </row>
    <row r="17" spans="2:5" x14ac:dyDescent="0.2">
      <c r="B17" s="21" t="s">
        <v>26</v>
      </c>
      <c r="D17" s="15"/>
      <c r="E17" s="43">
        <v>35316</v>
      </c>
    </row>
    <row r="18" spans="2:5" x14ac:dyDescent="0.2">
      <c r="B18" s="21"/>
      <c r="D18" s="15"/>
      <c r="E18" s="43"/>
    </row>
    <row r="19" spans="2:5" x14ac:dyDescent="0.2">
      <c r="B19" s="21" t="s">
        <v>28</v>
      </c>
      <c r="D19" s="15"/>
      <c r="E19" s="43">
        <v>65697</v>
      </c>
    </row>
    <row r="20" spans="2:5" x14ac:dyDescent="0.2">
      <c r="B20" s="21"/>
      <c r="D20" s="15"/>
      <c r="E20" s="43"/>
    </row>
    <row r="21" spans="2:5" x14ac:dyDescent="0.2">
      <c r="B21" s="21"/>
      <c r="D21" s="15"/>
      <c r="E21" s="43"/>
    </row>
    <row r="22" spans="2:5" x14ac:dyDescent="0.2">
      <c r="B22" s="21" t="s">
        <v>34</v>
      </c>
      <c r="D22" s="15"/>
      <c r="E22" s="43">
        <v>104124</v>
      </c>
    </row>
    <row r="23" spans="2:5" x14ac:dyDescent="0.2">
      <c r="B23" s="21"/>
      <c r="D23" s="15"/>
      <c r="E23" s="43"/>
    </row>
    <row r="24" spans="2:5" x14ac:dyDescent="0.2">
      <c r="B24" s="21" t="s">
        <v>36</v>
      </c>
      <c r="D24" s="15"/>
      <c r="E24" s="43">
        <v>81335</v>
      </c>
    </row>
    <row r="25" spans="2:5" x14ac:dyDescent="0.2">
      <c r="B25" s="21"/>
      <c r="D25" s="15"/>
      <c r="E25" s="43"/>
    </row>
    <row r="26" spans="2:5" x14ac:dyDescent="0.2">
      <c r="B26" s="21" t="s">
        <v>38</v>
      </c>
      <c r="D26" s="15"/>
      <c r="E26" s="43">
        <v>155637</v>
      </c>
    </row>
    <row r="27" spans="2:5" x14ac:dyDescent="0.2">
      <c r="B27" s="21"/>
      <c r="D27" s="15"/>
      <c r="E27" s="43"/>
    </row>
    <row r="28" spans="2:5" x14ac:dyDescent="0.2">
      <c r="B28" s="21" t="s">
        <v>40</v>
      </c>
      <c r="D28" s="15"/>
      <c r="E28" s="43">
        <v>95048</v>
      </c>
    </row>
    <row r="29" spans="2:5" x14ac:dyDescent="0.2">
      <c r="B29" s="21"/>
      <c r="D29" s="15"/>
      <c r="E29" s="43"/>
    </row>
    <row r="30" spans="2:5" x14ac:dyDescent="0.2">
      <c r="B30" s="21" t="s">
        <v>42</v>
      </c>
      <c r="D30" s="15"/>
      <c r="E30" s="43">
        <v>72207</v>
      </c>
    </row>
    <row r="31" spans="2:5" x14ac:dyDescent="0.2">
      <c r="B31" s="21"/>
      <c r="D31" s="15"/>
      <c r="E31" s="43"/>
    </row>
    <row r="32" spans="2:5" x14ac:dyDescent="0.2">
      <c r="B32" s="21" t="s">
        <v>44</v>
      </c>
      <c r="D32" s="15"/>
      <c r="E32" s="43">
        <v>120775</v>
      </c>
    </row>
    <row r="33" spans="2:5" x14ac:dyDescent="0.2">
      <c r="B33" s="21"/>
      <c r="D33" s="15"/>
      <c r="E33" s="43"/>
    </row>
    <row r="34" spans="2:5" x14ac:dyDescent="0.2">
      <c r="B34" s="21"/>
      <c r="D34" s="15"/>
      <c r="E34" s="43"/>
    </row>
    <row r="35" spans="2:5" x14ac:dyDescent="0.2">
      <c r="B35" s="21" t="s">
        <v>46</v>
      </c>
      <c r="D35" s="15"/>
      <c r="E35" s="43">
        <v>136299</v>
      </c>
    </row>
    <row r="36" spans="2:5" x14ac:dyDescent="0.2">
      <c r="B36" s="21"/>
      <c r="D36" s="15"/>
      <c r="E36" s="43"/>
    </row>
    <row r="37" spans="2:5" x14ac:dyDescent="0.2">
      <c r="B37" s="21" t="s">
        <v>48</v>
      </c>
      <c r="D37" s="15"/>
      <c r="E37" s="43">
        <v>68021</v>
      </c>
    </row>
    <row r="38" spans="2:5" x14ac:dyDescent="0.2">
      <c r="B38" s="21"/>
      <c r="D38" s="15"/>
      <c r="E38" s="43"/>
    </row>
    <row r="39" spans="2:5" x14ac:dyDescent="0.2">
      <c r="B39" s="21" t="s">
        <v>50</v>
      </c>
      <c r="D39" s="15"/>
      <c r="E39" s="43">
        <v>60343</v>
      </c>
    </row>
    <row r="40" spans="2:5" x14ac:dyDescent="0.2">
      <c r="B40" s="21"/>
      <c r="D40" s="15"/>
      <c r="E40" s="43"/>
    </row>
    <row r="41" spans="2:5" x14ac:dyDescent="0.2">
      <c r="B41" s="21" t="s">
        <v>52</v>
      </c>
      <c r="D41" s="15"/>
      <c r="E41" s="43">
        <v>107024</v>
      </c>
    </row>
    <row r="42" spans="2:5" x14ac:dyDescent="0.2">
      <c r="B42" s="21"/>
      <c r="D42" s="15"/>
      <c r="E42" s="43"/>
    </row>
    <row r="43" spans="2:5" x14ac:dyDescent="0.2">
      <c r="B43" s="21" t="s">
        <v>54</v>
      </c>
      <c r="D43" s="15"/>
      <c r="E43" s="43">
        <v>82725</v>
      </c>
    </row>
    <row r="44" spans="2:5" x14ac:dyDescent="0.2">
      <c r="B44" s="21"/>
      <c r="D44" s="15"/>
      <c r="E44" s="43"/>
    </row>
    <row r="45" spans="2:5" x14ac:dyDescent="0.2">
      <c r="B45" s="41" t="s">
        <v>56</v>
      </c>
      <c r="D45" s="15"/>
      <c r="E45" s="43">
        <v>55475</v>
      </c>
    </row>
    <row r="46" spans="2:5" x14ac:dyDescent="0.2">
      <c r="B46" s="41"/>
      <c r="D46" s="15"/>
      <c r="E46" s="43"/>
    </row>
    <row r="47" spans="2:5" x14ac:dyDescent="0.2">
      <c r="B47" s="41"/>
      <c r="D47" s="15"/>
      <c r="E47" s="43"/>
    </row>
    <row r="48" spans="2:5" x14ac:dyDescent="0.2">
      <c r="B48" s="41" t="s">
        <v>58</v>
      </c>
      <c r="D48" s="15"/>
      <c r="E48" s="43">
        <v>100766</v>
      </c>
    </row>
    <row r="49" spans="2:5" x14ac:dyDescent="0.2">
      <c r="B49" s="41"/>
      <c r="D49" s="15"/>
      <c r="E49" s="43"/>
    </row>
    <row r="50" spans="2:5" x14ac:dyDescent="0.2">
      <c r="B50" s="41" t="s">
        <v>60</v>
      </c>
      <c r="D50" s="15"/>
      <c r="E50" s="43">
        <v>83606</v>
      </c>
    </row>
    <row r="51" spans="2:5" x14ac:dyDescent="0.2">
      <c r="B51" s="41"/>
      <c r="D51" s="15"/>
      <c r="E51" s="43"/>
    </row>
    <row r="52" spans="2:5" x14ac:dyDescent="0.2">
      <c r="B52" s="41" t="s">
        <v>62</v>
      </c>
      <c r="D52" s="15"/>
      <c r="E52" s="43">
        <v>77600</v>
      </c>
    </row>
    <row r="53" spans="2:5" x14ac:dyDescent="0.2">
      <c r="B53" s="41"/>
      <c r="D53" s="15"/>
      <c r="E53" s="43"/>
    </row>
    <row r="54" spans="2:5" x14ac:dyDescent="0.2">
      <c r="B54" s="21" t="s">
        <v>64</v>
      </c>
      <c r="D54" s="15"/>
      <c r="E54" s="43">
        <v>94277</v>
      </c>
    </row>
    <row r="55" spans="2:5" x14ac:dyDescent="0.2">
      <c r="B55" s="21"/>
      <c r="D55" s="15"/>
      <c r="E55" s="43"/>
    </row>
    <row r="56" spans="2:5" x14ac:dyDescent="0.2">
      <c r="B56" s="21" t="s">
        <v>66</v>
      </c>
      <c r="D56" s="15"/>
      <c r="E56" s="43">
        <v>87878</v>
      </c>
    </row>
    <row r="57" spans="2:5" x14ac:dyDescent="0.2">
      <c r="E57" s="37"/>
    </row>
    <row r="58" spans="2:5" x14ac:dyDescent="0.2">
      <c r="E58" s="37"/>
    </row>
    <row r="59" spans="2:5" x14ac:dyDescent="0.2">
      <c r="E59" s="37"/>
    </row>
    <row r="60" spans="2:5" x14ac:dyDescent="0.2">
      <c r="E60" s="37"/>
    </row>
  </sheetData>
  <mergeCells count="3">
    <mergeCell ref="B1:E1"/>
    <mergeCell ref="B3:D7"/>
    <mergeCell ref="E3:E7"/>
  </mergeCells>
  <pageMargins left="0.78740157480314965" right="0.78740157480314965" top="0.59055118110236227" bottom="0.59055118110236227" header="0.27559055118110237" footer="0.51181102362204722"/>
  <pageSetup paperSize="9" firstPageNumber="44" orientation="portrait" r:id="rId1"/>
  <headerFooter alignWithMargins="0">
    <oddHeader>&amp;C&amp;8- 50 -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9"/>
  <sheetViews>
    <sheetView workbookViewId="0"/>
  </sheetViews>
  <sheetFormatPr baseColWidth="10" defaultRowHeight="12.75" x14ac:dyDescent="0.2"/>
  <cols>
    <col min="1" max="1" width="3.28515625" style="67" customWidth="1"/>
    <col min="2" max="2" width="1.42578125" style="67" customWidth="1"/>
    <col min="3" max="4" width="1.7109375" style="67" customWidth="1"/>
    <col min="5" max="5" width="37.7109375" style="67" customWidth="1"/>
    <col min="6" max="7" width="11.42578125" style="67"/>
    <col min="8" max="8" width="14.140625" style="67" customWidth="1"/>
    <col min="9" max="9" width="3.42578125" style="67" customWidth="1"/>
    <col min="10" max="16384" width="11.42578125" style="67"/>
  </cols>
  <sheetData>
    <row r="2" spans="1:9" s="68" customFormat="1" ht="9.9499999999999993" customHeight="1" x14ac:dyDescent="0.2"/>
    <row r="3" spans="1:9" s="68" customFormat="1" ht="9.9499999999999993" customHeight="1" x14ac:dyDescent="0.2"/>
    <row r="4" spans="1:9" s="91" customFormat="1" ht="12" customHeight="1" x14ac:dyDescent="0.2">
      <c r="A4" s="84" t="s">
        <v>443</v>
      </c>
      <c r="B4" s="84"/>
      <c r="C4" s="84"/>
      <c r="D4" s="84"/>
      <c r="E4" s="84"/>
      <c r="F4" s="84"/>
      <c r="G4" s="84"/>
      <c r="H4" s="84"/>
    </row>
    <row r="5" spans="1:9" s="68" customFormat="1" ht="9.9499999999999993" customHeight="1" x14ac:dyDescent="0.2"/>
    <row r="6" spans="1:9" s="68" customFormat="1" ht="9.9499999999999993" customHeight="1" x14ac:dyDescent="0.2">
      <c r="F6" s="83"/>
      <c r="G6" s="83"/>
      <c r="H6" s="83"/>
      <c r="I6" s="83"/>
    </row>
    <row r="7" spans="1:9" s="69" customFormat="1" ht="9.9499999999999993" customHeight="1" x14ac:dyDescent="0.2">
      <c r="A7" s="82"/>
      <c r="B7" s="82"/>
      <c r="C7" s="82"/>
      <c r="D7" s="82"/>
      <c r="E7" s="249" t="s">
        <v>154</v>
      </c>
      <c r="F7" s="251" t="s">
        <v>395</v>
      </c>
      <c r="G7" s="252"/>
      <c r="H7" s="252"/>
      <c r="I7" s="252"/>
    </row>
    <row r="8" spans="1:9" s="69" customFormat="1" ht="9.9499999999999993" customHeight="1" x14ac:dyDescent="0.2">
      <c r="E8" s="250"/>
      <c r="F8" s="253"/>
      <c r="G8" s="254"/>
      <c r="H8" s="254"/>
      <c r="I8" s="254"/>
    </row>
    <row r="9" spans="1:9" s="68" customFormat="1" ht="9.9499999999999993" customHeight="1" x14ac:dyDescent="0.2">
      <c r="A9" s="81"/>
      <c r="B9" s="81"/>
      <c r="C9" s="81"/>
      <c r="D9" s="81"/>
      <c r="E9" s="81"/>
      <c r="F9" s="69"/>
      <c r="G9" s="69"/>
      <c r="H9" s="69"/>
    </row>
    <row r="10" spans="1:9" s="68" customFormat="1" ht="9.9499999999999993" customHeight="1" x14ac:dyDescent="0.2">
      <c r="A10" s="248" t="s">
        <v>159</v>
      </c>
      <c r="B10" s="248"/>
      <c r="C10" s="248"/>
      <c r="D10" s="248"/>
      <c r="E10" s="248"/>
      <c r="F10" s="248"/>
      <c r="G10" s="248"/>
      <c r="H10" s="248"/>
    </row>
    <row r="11" spans="1:9" s="68" customFormat="1" ht="9.9499999999999993" customHeight="1" x14ac:dyDescent="0.2">
      <c r="A11" s="67"/>
      <c r="B11" s="89"/>
      <c r="C11" s="89"/>
      <c r="D11" s="89"/>
      <c r="E11" s="67"/>
      <c r="F11" s="90"/>
      <c r="G11" s="89"/>
      <c r="H11" s="89"/>
    </row>
    <row r="12" spans="1:9" s="68" customFormat="1" ht="9.9499999999999993" customHeight="1" x14ac:dyDescent="0.2">
      <c r="A12" s="87">
        <v>1</v>
      </c>
      <c r="B12" s="68" t="s">
        <v>160</v>
      </c>
      <c r="F12" s="75">
        <v>4</v>
      </c>
    </row>
    <row r="13" spans="1:9" s="68" customFormat="1" ht="9.9499999999999993" customHeight="1" x14ac:dyDescent="0.2">
      <c r="A13" s="87">
        <v>2</v>
      </c>
      <c r="B13" s="68" t="s">
        <v>161</v>
      </c>
      <c r="F13" s="77" t="s">
        <v>442</v>
      </c>
    </row>
    <row r="14" spans="1:9" s="68" customFormat="1" ht="9.9499999999999993" customHeight="1" x14ac:dyDescent="0.2">
      <c r="A14" s="87">
        <v>3</v>
      </c>
      <c r="C14" s="68" t="s">
        <v>218</v>
      </c>
      <c r="F14" s="77" t="s">
        <v>441</v>
      </c>
    </row>
    <row r="15" spans="1:9" s="68" customFormat="1" ht="9.9499999999999993" customHeight="1" x14ac:dyDescent="0.2">
      <c r="A15" s="87">
        <v>4</v>
      </c>
      <c r="C15" s="68" t="s">
        <v>219</v>
      </c>
      <c r="F15" s="77" t="s">
        <v>440</v>
      </c>
    </row>
    <row r="16" spans="1:9" s="68" customFormat="1" ht="9.9499999999999993" customHeight="1" x14ac:dyDescent="0.2">
      <c r="A16" s="87">
        <v>5</v>
      </c>
      <c r="B16" s="68" t="s">
        <v>162</v>
      </c>
      <c r="D16" s="88"/>
      <c r="F16" s="77" t="s">
        <v>439</v>
      </c>
    </row>
    <row r="17" spans="1:6" s="68" customFormat="1" ht="9.9499999999999993" customHeight="1" x14ac:dyDescent="0.2">
      <c r="A17" s="87">
        <v>6</v>
      </c>
      <c r="C17" s="68" t="s">
        <v>221</v>
      </c>
      <c r="F17" s="77" t="s">
        <v>438</v>
      </c>
    </row>
    <row r="18" spans="1:6" s="68" customFormat="1" ht="9.9499999999999993" customHeight="1" x14ac:dyDescent="0.2">
      <c r="A18" s="87">
        <v>7</v>
      </c>
      <c r="C18" s="68" t="s">
        <v>222</v>
      </c>
      <c r="F18" s="77" t="s">
        <v>437</v>
      </c>
    </row>
    <row r="19" spans="1:6" s="68" customFormat="1" ht="9.9499999999999993" customHeight="1" x14ac:dyDescent="0.2">
      <c r="A19" s="87">
        <v>8</v>
      </c>
      <c r="B19" s="68" t="s">
        <v>436</v>
      </c>
      <c r="F19" s="77" t="s">
        <v>435</v>
      </c>
    </row>
    <row r="20" spans="1:6" s="68" customFormat="1" ht="9.9499999999999993" customHeight="1" x14ac:dyDescent="0.2">
      <c r="A20" s="87"/>
      <c r="C20" s="68" t="s">
        <v>434</v>
      </c>
      <c r="F20" s="77" t="s">
        <v>433</v>
      </c>
    </row>
    <row r="21" spans="1:6" s="68" customFormat="1" ht="9.9499999999999993" customHeight="1" x14ac:dyDescent="0.2">
      <c r="A21" s="87">
        <v>9</v>
      </c>
      <c r="C21" s="68" t="s">
        <v>221</v>
      </c>
      <c r="F21" s="86" t="s">
        <v>432</v>
      </c>
    </row>
    <row r="22" spans="1:6" s="68" customFormat="1" ht="9.9499999999999993" customHeight="1" x14ac:dyDescent="0.2">
      <c r="A22" s="68">
        <v>10</v>
      </c>
      <c r="C22" s="68" t="s">
        <v>431</v>
      </c>
      <c r="F22" s="77" t="s">
        <v>430</v>
      </c>
    </row>
    <row r="23" spans="1:6" s="68" customFormat="1" ht="9.9499999999999993" customHeight="1" x14ac:dyDescent="0.2">
      <c r="A23" s="68">
        <v>11</v>
      </c>
      <c r="D23" s="68" t="s">
        <v>226</v>
      </c>
      <c r="F23" s="77" t="s">
        <v>429</v>
      </c>
    </row>
    <row r="24" spans="1:6" s="68" customFormat="1" ht="9.9499999999999993" customHeight="1" x14ac:dyDescent="0.2">
      <c r="A24" s="68">
        <v>12</v>
      </c>
      <c r="D24" s="68" t="s">
        <v>227</v>
      </c>
      <c r="F24" s="77" t="s">
        <v>428</v>
      </c>
    </row>
    <row r="25" spans="1:6" s="68" customFormat="1" ht="9.9499999999999993" customHeight="1" x14ac:dyDescent="0.2">
      <c r="A25" s="68">
        <v>13</v>
      </c>
      <c r="D25" s="68" t="s">
        <v>427</v>
      </c>
      <c r="F25" s="75">
        <v>833</v>
      </c>
    </row>
    <row r="26" spans="1:6" s="68" customFormat="1" ht="9.9499999999999993" customHeight="1" x14ac:dyDescent="0.2">
      <c r="A26" s="68">
        <v>14</v>
      </c>
      <c r="C26" s="68" t="s">
        <v>426</v>
      </c>
      <c r="F26" s="77" t="s">
        <v>425</v>
      </c>
    </row>
    <row r="27" spans="1:6" s="68" customFormat="1" ht="9.9499999999999993" customHeight="1" x14ac:dyDescent="0.2">
      <c r="A27" s="68">
        <v>15</v>
      </c>
      <c r="C27" s="68" t="s">
        <v>222</v>
      </c>
      <c r="F27" s="77" t="s">
        <v>424</v>
      </c>
    </row>
    <row r="28" spans="1:6" s="68" customFormat="1" ht="9.9499999999999993" customHeight="1" x14ac:dyDescent="0.2">
      <c r="A28" s="68">
        <v>16</v>
      </c>
      <c r="C28" s="68" t="s">
        <v>423</v>
      </c>
      <c r="F28" s="77" t="s">
        <v>422</v>
      </c>
    </row>
    <row r="29" spans="1:6" s="68" customFormat="1" ht="9.9499999999999993" customHeight="1" x14ac:dyDescent="0.2">
      <c r="A29" s="68">
        <v>17</v>
      </c>
      <c r="C29" s="68" t="s">
        <v>421</v>
      </c>
      <c r="F29" s="75">
        <v>718</v>
      </c>
    </row>
    <row r="30" spans="1:6" s="68" customFormat="1" ht="9.9499999999999993" customHeight="1" x14ac:dyDescent="0.2">
      <c r="A30" s="68">
        <v>18</v>
      </c>
      <c r="C30" s="68" t="s">
        <v>420</v>
      </c>
      <c r="F30" s="77" t="s">
        <v>419</v>
      </c>
    </row>
    <row r="31" spans="1:6" s="68" customFormat="1" ht="9.9499999999999993" customHeight="1" x14ac:dyDescent="0.2">
      <c r="A31" s="68">
        <v>19</v>
      </c>
      <c r="C31" s="68" t="s">
        <v>418</v>
      </c>
      <c r="F31" s="77" t="s">
        <v>417</v>
      </c>
    </row>
    <row r="32" spans="1:6" s="68" customFormat="1" ht="9.9499999999999993" customHeight="1" x14ac:dyDescent="0.2">
      <c r="F32" s="77"/>
    </row>
    <row r="33" spans="1:8" s="68" customFormat="1" ht="9.9499999999999993" customHeight="1" x14ac:dyDescent="0.2">
      <c r="A33" s="68">
        <v>20</v>
      </c>
      <c r="B33" s="68" t="s">
        <v>166</v>
      </c>
      <c r="F33" s="77" t="s">
        <v>416</v>
      </c>
    </row>
    <row r="34" spans="1:8" s="68" customFormat="1" ht="9.9499999999999993" customHeight="1" x14ac:dyDescent="0.2">
      <c r="A34" s="68">
        <v>21</v>
      </c>
      <c r="B34" s="68" t="s">
        <v>167</v>
      </c>
      <c r="F34" s="77" t="s">
        <v>366</v>
      </c>
    </row>
    <row r="35" spans="1:8" s="68" customFormat="1" ht="9.9499999999999993" customHeight="1" x14ac:dyDescent="0.2">
      <c r="F35" s="77"/>
    </row>
    <row r="36" spans="1:8" s="72" customFormat="1" ht="9.9499999999999993" customHeight="1" x14ac:dyDescent="0.2">
      <c r="A36" s="72">
        <v>22</v>
      </c>
      <c r="B36" s="72" t="s">
        <v>168</v>
      </c>
      <c r="F36" s="78" t="s">
        <v>415</v>
      </c>
    </row>
    <row r="37" spans="1:8" s="68" customFormat="1" ht="9.9499999999999993" customHeight="1" x14ac:dyDescent="0.2">
      <c r="F37" s="69"/>
    </row>
    <row r="38" spans="1:8" s="68" customFormat="1" ht="9.9499999999999993" customHeight="1" x14ac:dyDescent="0.2">
      <c r="A38" s="248" t="s">
        <v>169</v>
      </c>
      <c r="B38" s="248"/>
      <c r="C38" s="248"/>
      <c r="D38" s="248"/>
      <c r="E38" s="248"/>
      <c r="F38" s="248"/>
      <c r="G38" s="248"/>
      <c r="H38" s="248"/>
    </row>
    <row r="39" spans="1:8" s="68" customFormat="1" ht="9.9499999999999993" customHeight="1" x14ac:dyDescent="0.2">
      <c r="F39" s="69"/>
    </row>
    <row r="40" spans="1:8" s="68" customFormat="1" ht="9.9499999999999993" customHeight="1" x14ac:dyDescent="0.2">
      <c r="A40" s="68">
        <v>23</v>
      </c>
      <c r="B40" s="68" t="s">
        <v>170</v>
      </c>
      <c r="F40" s="77" t="s">
        <v>414</v>
      </c>
    </row>
    <row r="41" spans="1:8" s="68" customFormat="1" ht="9.9499999999999993" customHeight="1" x14ac:dyDescent="0.2">
      <c r="A41" s="68">
        <v>24</v>
      </c>
      <c r="C41" s="68" t="s">
        <v>171</v>
      </c>
      <c r="F41" s="75">
        <v>94</v>
      </c>
    </row>
    <row r="42" spans="1:8" s="68" customFormat="1" ht="9.9499999999999993" customHeight="1" x14ac:dyDescent="0.2">
      <c r="A42" s="68">
        <v>25</v>
      </c>
      <c r="D42" s="68" t="s">
        <v>233</v>
      </c>
      <c r="F42" s="77" t="s">
        <v>413</v>
      </c>
    </row>
    <row r="43" spans="1:8" s="68" customFormat="1" ht="9.9499999999999993" customHeight="1" x14ac:dyDescent="0.2">
      <c r="A43" s="68">
        <v>26</v>
      </c>
      <c r="D43" s="68" t="s">
        <v>234</v>
      </c>
      <c r="F43" s="77" t="s">
        <v>412</v>
      </c>
    </row>
    <row r="44" spans="1:8" s="68" customFormat="1" ht="9.9499999999999993" customHeight="1" x14ac:dyDescent="0.2">
      <c r="A44" s="68">
        <v>27</v>
      </c>
      <c r="D44" s="68" t="s">
        <v>235</v>
      </c>
      <c r="F44" s="77" t="s">
        <v>411</v>
      </c>
    </row>
    <row r="45" spans="1:8" s="68" customFormat="1" ht="9.9499999999999993" customHeight="1" x14ac:dyDescent="0.2">
      <c r="A45" s="68">
        <v>28</v>
      </c>
      <c r="D45" s="68" t="s">
        <v>236</v>
      </c>
      <c r="F45" s="77" t="s">
        <v>410</v>
      </c>
    </row>
    <row r="46" spans="1:8" s="68" customFormat="1" ht="9.9499999999999993" customHeight="1" x14ac:dyDescent="0.2">
      <c r="A46" s="68">
        <v>29</v>
      </c>
      <c r="C46" s="68" t="s">
        <v>172</v>
      </c>
      <c r="F46" s="77" t="s">
        <v>409</v>
      </c>
    </row>
    <row r="47" spans="1:8" s="68" customFormat="1" ht="9.9499999999999993" customHeight="1" x14ac:dyDescent="0.2">
      <c r="A47" s="68">
        <v>30</v>
      </c>
      <c r="B47" s="68" t="s">
        <v>173</v>
      </c>
      <c r="F47" s="75">
        <v>98</v>
      </c>
    </row>
    <row r="48" spans="1:8" s="68" customFormat="1" ht="9.9499999999999993" customHeight="1" x14ac:dyDescent="0.2">
      <c r="A48" s="68">
        <v>31</v>
      </c>
      <c r="C48" s="68" t="s">
        <v>221</v>
      </c>
      <c r="F48" s="77" t="s">
        <v>408</v>
      </c>
    </row>
    <row r="49" spans="1:8" s="68" customFormat="1" ht="9.9499999999999993" customHeight="1" x14ac:dyDescent="0.2">
      <c r="A49" s="68">
        <v>32</v>
      </c>
      <c r="C49" s="68" t="s">
        <v>222</v>
      </c>
      <c r="F49" s="77" t="s">
        <v>407</v>
      </c>
    </row>
    <row r="50" spans="1:8" s="68" customFormat="1" ht="9.9499999999999993" customHeight="1" x14ac:dyDescent="0.2">
      <c r="A50" s="68">
        <v>33</v>
      </c>
      <c r="B50" s="68" t="s">
        <v>174</v>
      </c>
      <c r="F50" s="75">
        <v>92</v>
      </c>
    </row>
    <row r="51" spans="1:8" s="68" customFormat="1" ht="9.9499999999999993" customHeight="1" x14ac:dyDescent="0.2">
      <c r="A51" s="68">
        <v>34</v>
      </c>
      <c r="B51" s="68" t="s">
        <v>175</v>
      </c>
      <c r="F51" s="75" t="s">
        <v>406</v>
      </c>
    </row>
    <row r="52" spans="1:8" s="68" customFormat="1" ht="9.9499999999999993" customHeight="1" x14ac:dyDescent="0.2">
      <c r="A52" s="68">
        <v>35</v>
      </c>
      <c r="B52" s="68" t="s">
        <v>176</v>
      </c>
      <c r="F52" s="77" t="s">
        <v>405</v>
      </c>
    </row>
    <row r="53" spans="1:8" s="68" customFormat="1" ht="9.9499999999999993" customHeight="1" x14ac:dyDescent="0.2">
      <c r="A53" s="68">
        <v>36</v>
      </c>
      <c r="B53" s="68" t="s">
        <v>177</v>
      </c>
      <c r="F53" s="77" t="s">
        <v>404</v>
      </c>
    </row>
    <row r="54" spans="1:8" s="68" customFormat="1" ht="9.9499999999999993" customHeight="1" x14ac:dyDescent="0.2">
      <c r="F54" s="77"/>
    </row>
    <row r="55" spans="1:8" s="68" customFormat="1" ht="9.9499999999999993" customHeight="1" x14ac:dyDescent="0.2">
      <c r="A55" s="68">
        <v>37</v>
      </c>
      <c r="B55" s="68" t="s">
        <v>178</v>
      </c>
      <c r="F55" s="77" t="s">
        <v>403</v>
      </c>
    </row>
    <row r="56" spans="1:8" s="68" customFormat="1" ht="9.9499999999999993" customHeight="1" x14ac:dyDescent="0.2">
      <c r="A56" s="68">
        <v>38</v>
      </c>
      <c r="B56" s="68" t="s">
        <v>167</v>
      </c>
      <c r="F56" s="77" t="s">
        <v>358</v>
      </c>
    </row>
    <row r="57" spans="1:8" s="68" customFormat="1" ht="9.9499999999999993" customHeight="1" x14ac:dyDescent="0.2">
      <c r="F57" s="77"/>
    </row>
    <row r="58" spans="1:8" s="72" customFormat="1" ht="9.9499999999999993" customHeight="1" x14ac:dyDescent="0.2">
      <c r="A58" s="72">
        <v>39</v>
      </c>
      <c r="B58" s="72" t="s">
        <v>179</v>
      </c>
      <c r="F58" s="78" t="s">
        <v>402</v>
      </c>
    </row>
    <row r="59" spans="1:8" s="68" customFormat="1" ht="9.9499999999999993" customHeight="1" x14ac:dyDescent="0.2">
      <c r="F59" s="77"/>
    </row>
    <row r="60" spans="1:8" s="72" customFormat="1" ht="9.9499999999999993" customHeight="1" x14ac:dyDescent="0.2">
      <c r="A60" s="72">
        <v>40</v>
      </c>
      <c r="B60" s="72" t="s">
        <v>180</v>
      </c>
      <c r="F60" s="78" t="s">
        <v>401</v>
      </c>
    </row>
    <row r="61" spans="1:8" s="68" customFormat="1" ht="9.9499999999999993" customHeight="1" x14ac:dyDescent="0.2">
      <c r="A61" s="68">
        <v>41</v>
      </c>
      <c r="B61" s="68" t="s">
        <v>237</v>
      </c>
      <c r="F61" s="77" t="s">
        <v>400</v>
      </c>
    </row>
    <row r="62" spans="1:8" s="68" customFormat="1" ht="9.9499999999999993" customHeight="1" x14ac:dyDescent="0.2">
      <c r="F62" s="77" t="s">
        <v>399</v>
      </c>
    </row>
    <row r="63" spans="1:8" s="68" customFormat="1" ht="9.9499999999999993" customHeight="1" x14ac:dyDescent="0.2">
      <c r="E63" s="69"/>
      <c r="F63" s="69"/>
    </row>
    <row r="64" spans="1:8" s="68" customFormat="1" ht="9.9499999999999993" customHeight="1" x14ac:dyDescent="0.2">
      <c r="A64" s="248" t="s">
        <v>238</v>
      </c>
      <c r="B64" s="248"/>
      <c r="C64" s="248"/>
      <c r="D64" s="248"/>
      <c r="E64" s="248"/>
      <c r="F64" s="248"/>
      <c r="G64" s="248"/>
      <c r="H64" s="248"/>
    </row>
    <row r="65" spans="1:6" s="68" customFormat="1" ht="9.9499999999999993" customHeight="1" x14ac:dyDescent="0.2">
      <c r="F65" s="69"/>
    </row>
    <row r="66" spans="1:6" s="68" customFormat="1" ht="9.9499999999999993" customHeight="1" x14ac:dyDescent="0.2">
      <c r="A66" s="68">
        <v>42</v>
      </c>
      <c r="B66" s="68" t="s">
        <v>106</v>
      </c>
      <c r="F66" s="77" t="s">
        <v>398</v>
      </c>
    </row>
    <row r="67" spans="1:6" s="68" customFormat="1" ht="9.9499999999999993" customHeight="1" x14ac:dyDescent="0.2">
      <c r="A67" s="68">
        <v>43</v>
      </c>
      <c r="C67" s="68" t="s">
        <v>239</v>
      </c>
      <c r="F67" s="77" t="s">
        <v>397</v>
      </c>
    </row>
    <row r="68" spans="1:6" s="68" customFormat="1" ht="9.9499999999999993" customHeight="1" x14ac:dyDescent="0.2">
      <c r="A68" s="68">
        <v>44</v>
      </c>
      <c r="C68" s="68" t="s">
        <v>241</v>
      </c>
      <c r="F68" s="75">
        <v>979</v>
      </c>
    </row>
    <row r="69" spans="1:6" s="68" customFormat="1" ht="9.9499999999999993" customHeight="1" x14ac:dyDescent="0.2">
      <c r="A69" s="68">
        <v>45</v>
      </c>
      <c r="B69" s="68" t="s">
        <v>243</v>
      </c>
      <c r="F69" s="75">
        <v>992</v>
      </c>
    </row>
    <row r="70" spans="1:6" s="68" customFormat="1" ht="9.9499999999999993" customHeight="1" x14ac:dyDescent="0.2">
      <c r="E70" s="69"/>
      <c r="F70" s="74"/>
    </row>
    <row r="71" spans="1:6" s="68" customFormat="1" ht="9.9499999999999993" customHeight="1" x14ac:dyDescent="0.2">
      <c r="E71" s="69"/>
      <c r="F71" s="74"/>
    </row>
    <row r="72" spans="1:6" s="68" customFormat="1" ht="9.9499999999999993" customHeight="1" x14ac:dyDescent="0.2">
      <c r="E72" s="69"/>
      <c r="F72" s="69"/>
    </row>
    <row r="73" spans="1:6" s="72" customFormat="1" ht="9.9499999999999993" customHeight="1" x14ac:dyDescent="0.2">
      <c r="E73" s="73"/>
      <c r="F73" s="73"/>
    </row>
    <row r="74" spans="1:6" s="68" customFormat="1" ht="9.9499999999999993" customHeight="1" x14ac:dyDescent="0.2">
      <c r="E74" s="69"/>
      <c r="F74" s="69"/>
    </row>
    <row r="75" spans="1:6" s="68" customFormat="1" ht="9.9499999999999993" customHeight="1" x14ac:dyDescent="0.2">
      <c r="E75" s="69"/>
      <c r="F75" s="69"/>
    </row>
    <row r="76" spans="1:6" s="68" customFormat="1" ht="9.9499999999999993" customHeight="1" x14ac:dyDescent="0.2">
      <c r="F76" s="69"/>
    </row>
    <row r="77" spans="1:6" s="68" customFormat="1" ht="9.9499999999999993" customHeight="1" x14ac:dyDescent="0.2">
      <c r="F77" s="69"/>
    </row>
    <row r="78" spans="1:6" s="68" customFormat="1" ht="9.9499999999999993" customHeight="1" x14ac:dyDescent="0.2">
      <c r="F78" s="69"/>
    </row>
    <row r="79" spans="1:6" s="68" customFormat="1" ht="9.9499999999999993" customHeight="1" x14ac:dyDescent="0.2">
      <c r="F79" s="69"/>
    </row>
    <row r="80" spans="1:6" s="68" customFormat="1" ht="9.9499999999999993" customHeight="1" x14ac:dyDescent="0.2">
      <c r="F80" s="69"/>
    </row>
    <row r="81" spans="1:9" s="68" customFormat="1" ht="9.9499999999999993" customHeight="1" x14ac:dyDescent="0.2">
      <c r="F81" s="69"/>
    </row>
    <row r="82" spans="1:9" s="68" customFormat="1" ht="9.9499999999999993" customHeight="1" x14ac:dyDescent="0.2">
      <c r="F82" s="69"/>
    </row>
    <row r="83" spans="1:9" ht="9.9499999999999993" customHeight="1" x14ac:dyDescent="0.2"/>
    <row r="84" spans="1:9" s="68" customFormat="1" ht="9.9499999999999993" customHeight="1" x14ac:dyDescent="0.2">
      <c r="F84" s="69"/>
    </row>
    <row r="85" spans="1:9" s="68" customFormat="1" ht="9.9499999999999993" customHeight="1" x14ac:dyDescent="0.2">
      <c r="F85" s="69"/>
    </row>
    <row r="86" spans="1:9" s="68" customFormat="1" ht="12" customHeight="1" x14ac:dyDescent="0.2">
      <c r="A86" s="85" t="s">
        <v>396</v>
      </c>
      <c r="B86" s="84"/>
      <c r="C86" s="84"/>
      <c r="D86" s="84"/>
      <c r="E86" s="84"/>
      <c r="F86" s="84"/>
      <c r="G86" s="84"/>
      <c r="H86" s="84"/>
    </row>
    <row r="87" spans="1:9" s="68" customFormat="1" ht="9.9499999999999993" customHeight="1" x14ac:dyDescent="0.2"/>
    <row r="88" spans="1:9" s="68" customFormat="1" ht="9.9499999999999993" customHeight="1" x14ac:dyDescent="0.2">
      <c r="F88" s="83"/>
      <c r="G88" s="83"/>
      <c r="H88" s="83"/>
      <c r="I88" s="83"/>
    </row>
    <row r="89" spans="1:9" s="68" customFormat="1" ht="9.9499999999999993" customHeight="1" x14ac:dyDescent="0.2">
      <c r="A89" s="82"/>
      <c r="B89" s="82"/>
      <c r="C89" s="82"/>
      <c r="D89" s="82"/>
      <c r="E89" s="255" t="s">
        <v>182</v>
      </c>
      <c r="F89" s="251" t="s">
        <v>395</v>
      </c>
      <c r="G89" s="255"/>
      <c r="H89" s="255"/>
      <c r="I89" s="255"/>
    </row>
    <row r="90" spans="1:9" s="68" customFormat="1" ht="9.9499999999999993" customHeight="1" x14ac:dyDescent="0.2">
      <c r="A90" s="69"/>
      <c r="B90" s="69"/>
      <c r="C90" s="69"/>
      <c r="D90" s="69"/>
      <c r="E90" s="254"/>
      <c r="F90" s="256"/>
      <c r="G90" s="257"/>
      <c r="H90" s="257"/>
      <c r="I90" s="257"/>
    </row>
    <row r="91" spans="1:9" s="68" customFormat="1" ht="9.9499999999999993" customHeight="1" x14ac:dyDescent="0.2">
      <c r="A91" s="81"/>
      <c r="B91" s="81"/>
      <c r="C91" s="81"/>
      <c r="D91" s="81"/>
      <c r="E91" s="81"/>
      <c r="F91" s="69"/>
      <c r="G91" s="69"/>
      <c r="H91" s="69"/>
    </row>
    <row r="92" spans="1:9" s="68" customFormat="1" ht="9.9499999999999993" customHeight="1" x14ac:dyDescent="0.2">
      <c r="A92" s="248" t="s">
        <v>159</v>
      </c>
      <c r="B92" s="248"/>
      <c r="C92" s="248"/>
      <c r="D92" s="248"/>
      <c r="E92" s="248"/>
      <c r="F92" s="248"/>
      <c r="G92" s="248"/>
      <c r="H92" s="248"/>
    </row>
    <row r="93" spans="1:9" s="68" customFormat="1" ht="9.9499999999999993" customHeight="1" x14ac:dyDescent="0.2">
      <c r="F93" s="69"/>
    </row>
    <row r="94" spans="1:9" s="68" customFormat="1" ht="9.9499999999999993" customHeight="1" x14ac:dyDescent="0.2">
      <c r="A94" s="68">
        <v>46</v>
      </c>
      <c r="B94" s="68" t="s">
        <v>183</v>
      </c>
      <c r="F94" s="77" t="s">
        <v>394</v>
      </c>
    </row>
    <row r="95" spans="1:9" s="68" customFormat="1" ht="9.9499999999999993" customHeight="1" x14ac:dyDescent="0.2">
      <c r="A95" s="68">
        <v>47</v>
      </c>
      <c r="C95" s="68" t="s">
        <v>252</v>
      </c>
      <c r="F95" s="77" t="s">
        <v>393</v>
      </c>
    </row>
    <row r="96" spans="1:9" s="68" customFormat="1" ht="9.9499999999999993" customHeight="1" x14ac:dyDescent="0.2">
      <c r="A96" s="68">
        <v>48</v>
      </c>
      <c r="C96" s="68" t="s">
        <v>254</v>
      </c>
      <c r="F96" s="77" t="s">
        <v>392</v>
      </c>
    </row>
    <row r="97" spans="1:6" s="68" customFormat="1" ht="9.9499999999999993" customHeight="1" x14ac:dyDescent="0.2">
      <c r="A97" s="68">
        <v>49</v>
      </c>
      <c r="C97" s="68" t="s">
        <v>256</v>
      </c>
      <c r="F97" s="80">
        <v>10</v>
      </c>
    </row>
    <row r="98" spans="1:6" s="68" customFormat="1" ht="9.9499999999999993" customHeight="1" x14ac:dyDescent="0.2">
      <c r="A98" s="68">
        <v>50</v>
      </c>
      <c r="C98" s="68" t="s">
        <v>258</v>
      </c>
      <c r="D98" s="67"/>
      <c r="F98" s="80">
        <v>12</v>
      </c>
    </row>
    <row r="99" spans="1:6" s="68" customFormat="1" ht="9.9499999999999993" customHeight="1" x14ac:dyDescent="0.2">
      <c r="A99" s="68">
        <v>51</v>
      </c>
      <c r="C99" s="68" t="s">
        <v>260</v>
      </c>
      <c r="F99" s="77" t="s">
        <v>391</v>
      </c>
    </row>
    <row r="100" spans="1:6" s="68" customFormat="1" ht="9.9499999999999993" customHeight="1" x14ac:dyDescent="0.2">
      <c r="A100" s="68">
        <v>52</v>
      </c>
      <c r="B100" s="68" t="s">
        <v>184</v>
      </c>
      <c r="F100" s="77" t="s">
        <v>390</v>
      </c>
    </row>
    <row r="101" spans="1:6" s="68" customFormat="1" ht="9.9499999999999993" customHeight="1" x14ac:dyDescent="0.2">
      <c r="A101" s="68">
        <v>53</v>
      </c>
      <c r="C101" s="68" t="s">
        <v>263</v>
      </c>
      <c r="F101" s="77" t="s">
        <v>389</v>
      </c>
    </row>
    <row r="102" spans="1:6" s="68" customFormat="1" ht="9.9499999999999993" customHeight="1" x14ac:dyDescent="0.2">
      <c r="A102" s="68">
        <v>54</v>
      </c>
      <c r="C102" s="68" t="s">
        <v>265</v>
      </c>
      <c r="F102" s="77" t="s">
        <v>388</v>
      </c>
    </row>
    <row r="103" spans="1:6" s="68" customFormat="1" ht="9.9499999999999993" customHeight="1" x14ac:dyDescent="0.2">
      <c r="A103" s="68">
        <v>55</v>
      </c>
      <c r="C103" s="68" t="s">
        <v>267</v>
      </c>
      <c r="F103" s="77" t="s">
        <v>387</v>
      </c>
    </row>
    <row r="104" spans="1:6" s="68" customFormat="1" ht="9.9499999999999993" customHeight="1" x14ac:dyDescent="0.2">
      <c r="A104" s="68">
        <v>56</v>
      </c>
      <c r="B104" s="68" t="s">
        <v>185</v>
      </c>
      <c r="F104" s="77" t="s">
        <v>386</v>
      </c>
    </row>
    <row r="105" spans="1:6" s="68" customFormat="1" ht="9.9499999999999993" customHeight="1" x14ac:dyDescent="0.2">
      <c r="A105" s="68">
        <v>57</v>
      </c>
      <c r="C105" s="68" t="s">
        <v>187</v>
      </c>
      <c r="F105" s="77" t="s">
        <v>385</v>
      </c>
    </row>
    <row r="106" spans="1:6" s="68" customFormat="1" ht="9.9499999999999993" customHeight="1" x14ac:dyDescent="0.2">
      <c r="A106" s="68">
        <v>58</v>
      </c>
      <c r="C106" s="68" t="s">
        <v>188</v>
      </c>
      <c r="F106" s="77" t="s">
        <v>384</v>
      </c>
    </row>
    <row r="107" spans="1:6" s="68" customFormat="1" ht="9.9499999999999993" customHeight="1" x14ac:dyDescent="0.2">
      <c r="A107" s="68">
        <v>59</v>
      </c>
      <c r="B107" s="68" t="s">
        <v>186</v>
      </c>
      <c r="F107" s="77" t="s">
        <v>383</v>
      </c>
    </row>
    <row r="108" spans="1:6" s="68" customFormat="1" ht="9.9499999999999993" customHeight="1" x14ac:dyDescent="0.2">
      <c r="F108" s="77" t="s">
        <v>382</v>
      </c>
    </row>
    <row r="109" spans="1:6" s="68" customFormat="1" ht="9.9499999999999993" customHeight="1" x14ac:dyDescent="0.2">
      <c r="A109" s="68">
        <v>60</v>
      </c>
      <c r="C109" s="68" t="s">
        <v>187</v>
      </c>
      <c r="F109" s="77" t="s">
        <v>381</v>
      </c>
    </row>
    <row r="110" spans="1:6" s="68" customFormat="1" ht="9.9499999999999993" customHeight="1" x14ac:dyDescent="0.2">
      <c r="F110" s="77" t="s">
        <v>380</v>
      </c>
    </row>
    <row r="111" spans="1:6" s="68" customFormat="1" ht="9.9499999999999993" customHeight="1" x14ac:dyDescent="0.2">
      <c r="A111" s="68">
        <v>61</v>
      </c>
      <c r="C111" s="67"/>
      <c r="D111" s="68" t="s">
        <v>274</v>
      </c>
      <c r="F111" s="77" t="s">
        <v>379</v>
      </c>
    </row>
    <row r="112" spans="1:6" s="68" customFormat="1" ht="9.9499999999999993" customHeight="1" x14ac:dyDescent="0.2">
      <c r="A112" s="68">
        <v>62</v>
      </c>
      <c r="C112" s="67"/>
      <c r="D112" s="68" t="s">
        <v>276</v>
      </c>
      <c r="F112" s="77" t="s">
        <v>378</v>
      </c>
    </row>
    <row r="113" spans="1:8" s="68" customFormat="1" ht="9.9499999999999993" customHeight="1" x14ac:dyDescent="0.2">
      <c r="A113" s="68">
        <v>63</v>
      </c>
      <c r="C113" s="67"/>
      <c r="D113" s="68" t="s">
        <v>377</v>
      </c>
      <c r="F113" s="79">
        <v>41</v>
      </c>
    </row>
    <row r="114" spans="1:8" s="68" customFormat="1" ht="9.9499999999999993" customHeight="1" x14ac:dyDescent="0.2">
      <c r="A114" s="68">
        <v>64</v>
      </c>
      <c r="B114" s="67"/>
      <c r="C114" s="67"/>
      <c r="D114" s="68" t="s">
        <v>280</v>
      </c>
      <c r="F114" s="77" t="s">
        <v>376</v>
      </c>
    </row>
    <row r="115" spans="1:8" s="68" customFormat="1" ht="9.9499999999999993" customHeight="1" x14ac:dyDescent="0.2">
      <c r="A115" s="68">
        <v>65</v>
      </c>
      <c r="C115" s="67"/>
      <c r="D115" s="68" t="s">
        <v>375</v>
      </c>
      <c r="F115" s="77"/>
    </row>
    <row r="116" spans="1:8" s="68" customFormat="1" ht="9.9499999999999993" customHeight="1" x14ac:dyDescent="0.2">
      <c r="D116" s="68" t="s">
        <v>374</v>
      </c>
      <c r="F116" s="77" t="s">
        <v>373</v>
      </c>
    </row>
    <row r="117" spans="1:8" s="68" customFormat="1" ht="9.9499999999999993" customHeight="1" x14ac:dyDescent="0.2">
      <c r="A117" s="68">
        <v>66</v>
      </c>
      <c r="C117" s="67"/>
      <c r="D117" s="68" t="s">
        <v>372</v>
      </c>
      <c r="F117" s="75" t="s">
        <v>371</v>
      </c>
    </row>
    <row r="118" spans="1:8" s="68" customFormat="1" ht="9.9499999999999993" customHeight="1" x14ac:dyDescent="0.2">
      <c r="A118" s="68">
        <v>67</v>
      </c>
      <c r="C118" s="67"/>
      <c r="D118" s="68" t="s">
        <v>362</v>
      </c>
      <c r="F118" s="77" t="s">
        <v>370</v>
      </c>
    </row>
    <row r="119" spans="1:8" s="68" customFormat="1" ht="9.9499999999999993" customHeight="1" x14ac:dyDescent="0.2">
      <c r="A119" s="68">
        <v>68</v>
      </c>
      <c r="C119" s="67"/>
      <c r="D119" s="68" t="s">
        <v>288</v>
      </c>
      <c r="F119" s="77" t="s">
        <v>369</v>
      </c>
    </row>
    <row r="120" spans="1:8" s="68" customFormat="1" ht="9.9499999999999993" customHeight="1" x14ac:dyDescent="0.2">
      <c r="A120" s="68">
        <v>69</v>
      </c>
      <c r="C120" s="68" t="s">
        <v>188</v>
      </c>
      <c r="F120" s="77" t="s">
        <v>368</v>
      </c>
    </row>
    <row r="121" spans="1:8" s="68" customFormat="1" ht="9.9499999999999993" customHeight="1" x14ac:dyDescent="0.2">
      <c r="F121" s="77"/>
    </row>
    <row r="122" spans="1:8" s="68" customFormat="1" ht="9.9499999999999993" customHeight="1" x14ac:dyDescent="0.2">
      <c r="A122" s="68">
        <v>70</v>
      </c>
      <c r="B122" s="68" t="s">
        <v>189</v>
      </c>
      <c r="F122" s="77" t="s">
        <v>367</v>
      </c>
    </row>
    <row r="123" spans="1:8" s="68" customFormat="1" ht="9.9499999999999993" customHeight="1" x14ac:dyDescent="0.2">
      <c r="A123" s="68">
        <v>71</v>
      </c>
      <c r="B123" s="68" t="s">
        <v>167</v>
      </c>
      <c r="F123" s="77" t="s">
        <v>366</v>
      </c>
    </row>
    <row r="124" spans="1:8" s="68" customFormat="1" ht="9.9499999999999993" customHeight="1" x14ac:dyDescent="0.2">
      <c r="F124" s="77"/>
    </row>
    <row r="125" spans="1:8" s="72" customFormat="1" ht="9.9499999999999993" customHeight="1" x14ac:dyDescent="0.2">
      <c r="A125" s="72">
        <v>72</v>
      </c>
      <c r="B125" s="72" t="s">
        <v>190</v>
      </c>
      <c r="F125" s="78" t="s">
        <v>365</v>
      </c>
    </row>
    <row r="126" spans="1:8" s="68" customFormat="1" ht="9.9499999999999993" customHeight="1" x14ac:dyDescent="0.2">
      <c r="F126" s="69"/>
    </row>
    <row r="127" spans="1:8" s="68" customFormat="1" ht="9.9499999999999993" customHeight="1" x14ac:dyDescent="0.2">
      <c r="A127" s="248" t="s">
        <v>169</v>
      </c>
      <c r="B127" s="248"/>
      <c r="C127" s="248"/>
      <c r="D127" s="248"/>
      <c r="E127" s="248"/>
      <c r="F127" s="248"/>
      <c r="G127" s="248"/>
      <c r="H127" s="248"/>
    </row>
    <row r="128" spans="1:8" s="68" customFormat="1" ht="8.1" customHeight="1" x14ac:dyDescent="0.2">
      <c r="F128" s="69"/>
    </row>
    <row r="129" spans="1:6" s="68" customFormat="1" ht="9.9499999999999993" customHeight="1" x14ac:dyDescent="0.2">
      <c r="A129" s="68">
        <v>73</v>
      </c>
      <c r="B129" s="68" t="s">
        <v>191</v>
      </c>
      <c r="F129" s="77" t="s">
        <v>364</v>
      </c>
    </row>
    <row r="130" spans="1:6" s="68" customFormat="1" ht="9.9499999999999993" customHeight="1" x14ac:dyDescent="0.2">
      <c r="A130" s="68">
        <v>74</v>
      </c>
      <c r="B130" s="68" t="s">
        <v>173</v>
      </c>
      <c r="F130" s="75">
        <v>36</v>
      </c>
    </row>
    <row r="131" spans="1:6" s="68" customFormat="1" ht="9.9499999999999993" customHeight="1" x14ac:dyDescent="0.2">
      <c r="A131" s="68">
        <v>75</v>
      </c>
      <c r="C131" s="68" t="s">
        <v>187</v>
      </c>
      <c r="F131" s="77" t="s">
        <v>363</v>
      </c>
    </row>
    <row r="132" spans="1:6" s="68" customFormat="1" ht="9.9499999999999993" customHeight="1" x14ac:dyDescent="0.2">
      <c r="A132" s="68">
        <v>76</v>
      </c>
      <c r="C132" s="67"/>
      <c r="D132" s="68" t="s">
        <v>274</v>
      </c>
      <c r="F132" s="75">
        <v>360</v>
      </c>
    </row>
    <row r="133" spans="1:6" s="68" customFormat="1" ht="9.9499999999999993" customHeight="1" x14ac:dyDescent="0.2">
      <c r="A133" s="68">
        <v>77</v>
      </c>
      <c r="D133" s="68" t="s">
        <v>298</v>
      </c>
      <c r="F133" s="75">
        <v>361</v>
      </c>
    </row>
    <row r="134" spans="1:6" s="68" customFormat="1" ht="9.9499999999999993" customHeight="1" x14ac:dyDescent="0.2">
      <c r="A134" s="68">
        <v>78</v>
      </c>
      <c r="D134" s="68" t="s">
        <v>300</v>
      </c>
      <c r="F134" s="75">
        <v>362</v>
      </c>
    </row>
    <row r="135" spans="1:6" s="68" customFormat="1" ht="9.9499999999999993" customHeight="1" x14ac:dyDescent="0.2">
      <c r="A135" s="68">
        <v>79</v>
      </c>
      <c r="D135" s="68" t="s">
        <v>362</v>
      </c>
      <c r="F135" s="75">
        <v>363</v>
      </c>
    </row>
    <row r="136" spans="1:6" s="68" customFormat="1" ht="9.9499999999999993" customHeight="1" x14ac:dyDescent="0.2">
      <c r="A136" s="68">
        <v>80</v>
      </c>
      <c r="D136" s="68" t="s">
        <v>288</v>
      </c>
      <c r="F136" s="75">
        <v>364</v>
      </c>
    </row>
    <row r="137" spans="1:6" s="68" customFormat="1" ht="9.9499999999999993" customHeight="1" x14ac:dyDescent="0.2">
      <c r="A137" s="68">
        <v>81</v>
      </c>
      <c r="C137" s="68" t="s">
        <v>188</v>
      </c>
      <c r="F137" s="75" t="s">
        <v>361</v>
      </c>
    </row>
    <row r="138" spans="1:6" s="68" customFormat="1" ht="9.9499999999999993" customHeight="1" x14ac:dyDescent="0.2">
      <c r="A138" s="68">
        <v>82</v>
      </c>
      <c r="B138" s="68" t="s">
        <v>192</v>
      </c>
      <c r="F138" s="75">
        <v>35</v>
      </c>
    </row>
    <row r="139" spans="1:6" s="68" customFormat="1" ht="9.9499999999999993" customHeight="1" x14ac:dyDescent="0.2">
      <c r="A139" s="68">
        <v>83</v>
      </c>
      <c r="B139" s="68" t="s">
        <v>193</v>
      </c>
      <c r="F139" s="75">
        <v>32</v>
      </c>
    </row>
    <row r="140" spans="1:6" s="68" customFormat="1" ht="9.9499999999999993" customHeight="1" x14ac:dyDescent="0.2">
      <c r="A140" s="68">
        <v>84</v>
      </c>
      <c r="B140" s="68" t="s">
        <v>194</v>
      </c>
      <c r="F140" s="77" t="s">
        <v>360</v>
      </c>
    </row>
    <row r="141" spans="1:6" s="68" customFormat="1" ht="9.9499999999999993" customHeight="1" x14ac:dyDescent="0.2">
      <c r="F141" s="77"/>
    </row>
    <row r="142" spans="1:6" s="68" customFormat="1" ht="9.9499999999999993" customHeight="1" x14ac:dyDescent="0.2">
      <c r="A142" s="68">
        <v>85</v>
      </c>
      <c r="B142" s="68" t="s">
        <v>195</v>
      </c>
      <c r="F142" s="77" t="s">
        <v>359</v>
      </c>
    </row>
    <row r="143" spans="1:6" s="68" customFormat="1" ht="9.9499999999999993" customHeight="1" x14ac:dyDescent="0.2">
      <c r="A143" s="68">
        <v>86</v>
      </c>
      <c r="B143" s="68" t="s">
        <v>167</v>
      </c>
      <c r="F143" s="77" t="s">
        <v>358</v>
      </c>
    </row>
    <row r="144" spans="1:6" s="68" customFormat="1" ht="9.9499999999999993" customHeight="1" x14ac:dyDescent="0.2">
      <c r="F144" s="77"/>
    </row>
    <row r="145" spans="1:8" s="72" customFormat="1" ht="9.9499999999999993" customHeight="1" x14ac:dyDescent="0.2">
      <c r="A145" s="72">
        <v>87</v>
      </c>
      <c r="B145" s="72" t="s">
        <v>196</v>
      </c>
      <c r="F145" s="78" t="s">
        <v>357</v>
      </c>
    </row>
    <row r="146" spans="1:8" s="68" customFormat="1" ht="9.9499999999999993" customHeight="1" x14ac:dyDescent="0.2">
      <c r="F146" s="77"/>
    </row>
    <row r="147" spans="1:8" s="72" customFormat="1" ht="9.9499999999999993" customHeight="1" x14ac:dyDescent="0.2">
      <c r="A147" s="72">
        <v>88</v>
      </c>
      <c r="B147" s="72" t="s">
        <v>197</v>
      </c>
      <c r="F147" s="78" t="s">
        <v>356</v>
      </c>
    </row>
    <row r="148" spans="1:8" s="68" customFormat="1" ht="9.9499999999999993" customHeight="1" x14ac:dyDescent="0.2">
      <c r="A148" s="68">
        <v>89</v>
      </c>
      <c r="B148" s="68" t="s">
        <v>313</v>
      </c>
      <c r="F148" s="77" t="s">
        <v>355</v>
      </c>
    </row>
    <row r="149" spans="1:8" s="68" customFormat="1" ht="9.9499999999999993" customHeight="1" x14ac:dyDescent="0.2">
      <c r="F149" s="77" t="s">
        <v>354</v>
      </c>
    </row>
    <row r="150" spans="1:8" s="68" customFormat="1" ht="9.9499999999999993" customHeight="1" x14ac:dyDescent="0.2">
      <c r="F150" s="69"/>
    </row>
    <row r="151" spans="1:8" s="68" customFormat="1" ht="9.9499999999999993" customHeight="1" x14ac:dyDescent="0.2">
      <c r="A151" s="248" t="s">
        <v>238</v>
      </c>
      <c r="B151" s="248"/>
      <c r="C151" s="248"/>
      <c r="D151" s="248"/>
      <c r="E151" s="248"/>
      <c r="F151" s="248"/>
      <c r="G151" s="248"/>
      <c r="H151" s="248"/>
    </row>
    <row r="152" spans="1:8" s="68" customFormat="1" ht="9.9499999999999993" customHeight="1" x14ac:dyDescent="0.2">
      <c r="F152" s="69"/>
    </row>
    <row r="153" spans="1:8" s="68" customFormat="1" ht="9.9499999999999993" customHeight="1" x14ac:dyDescent="0.2">
      <c r="A153" s="68">
        <v>90</v>
      </c>
      <c r="B153" s="68" t="s">
        <v>108</v>
      </c>
      <c r="F153" s="77" t="s">
        <v>353</v>
      </c>
    </row>
    <row r="154" spans="1:8" s="68" customFormat="1" ht="9.9499999999999993" customHeight="1" x14ac:dyDescent="0.2">
      <c r="A154" s="68">
        <v>91</v>
      </c>
      <c r="C154" s="68" t="s">
        <v>239</v>
      </c>
      <c r="F154" s="77" t="s">
        <v>352</v>
      </c>
    </row>
    <row r="155" spans="1:8" s="68" customFormat="1" ht="9.9499999999999993" customHeight="1" x14ac:dyDescent="0.2">
      <c r="A155" s="68">
        <v>92</v>
      </c>
      <c r="C155" s="68" t="s">
        <v>241</v>
      </c>
      <c r="E155" s="76"/>
      <c r="F155" s="75">
        <v>379</v>
      </c>
    </row>
    <row r="156" spans="1:8" s="68" customFormat="1" ht="9.9499999999999993" customHeight="1" x14ac:dyDescent="0.2">
      <c r="E156" s="69"/>
      <c r="F156" s="74"/>
    </row>
    <row r="157" spans="1:8" s="68" customFormat="1" ht="9.9499999999999993" customHeight="1" x14ac:dyDescent="0.2">
      <c r="E157" s="69"/>
      <c r="F157" s="74"/>
    </row>
    <row r="158" spans="1:8" s="68" customFormat="1" ht="9.9499999999999993" customHeight="1" x14ac:dyDescent="0.2">
      <c r="E158" s="69"/>
      <c r="F158" s="74"/>
    </row>
    <row r="159" spans="1:8" s="72" customFormat="1" ht="9.9499999999999993" customHeight="1" x14ac:dyDescent="0.2">
      <c r="E159" s="73"/>
      <c r="F159" s="73"/>
    </row>
    <row r="160" spans="1:8" s="70" customFormat="1" ht="9.9499999999999993" customHeight="1" x14ac:dyDescent="0.2">
      <c r="E160" s="71"/>
      <c r="F160" s="71"/>
    </row>
    <row r="161" spans="5:6" s="70" customFormat="1" ht="9.9499999999999993" customHeight="1" x14ac:dyDescent="0.2">
      <c r="E161" s="71"/>
      <c r="F161" s="71"/>
    </row>
    <row r="162" spans="5:6" s="68" customFormat="1" ht="9.9499999999999993" customHeight="1" x14ac:dyDescent="0.2">
      <c r="F162" s="69"/>
    </row>
    <row r="163" spans="5:6" s="68" customFormat="1" ht="11.25" x14ac:dyDescent="0.2">
      <c r="F163" s="69"/>
    </row>
    <row r="164" spans="5:6" s="68" customFormat="1" ht="11.25" x14ac:dyDescent="0.2">
      <c r="F164" s="69"/>
    </row>
    <row r="165" spans="5:6" s="68" customFormat="1" ht="11.25" x14ac:dyDescent="0.2">
      <c r="F165" s="69"/>
    </row>
    <row r="166" spans="5:6" s="68" customFormat="1" ht="11.25" x14ac:dyDescent="0.2">
      <c r="F166" s="69"/>
    </row>
    <row r="167" spans="5:6" s="68" customFormat="1" ht="11.25" x14ac:dyDescent="0.2">
      <c r="F167" s="69"/>
    </row>
    <row r="168" spans="5:6" s="68" customFormat="1" ht="11.25" x14ac:dyDescent="0.2">
      <c r="F168" s="69"/>
    </row>
    <row r="169" spans="5:6" s="68" customFormat="1" ht="11.25" x14ac:dyDescent="0.2">
      <c r="F169" s="69"/>
    </row>
    <row r="170" spans="5:6" s="68" customFormat="1" ht="11.25" x14ac:dyDescent="0.2">
      <c r="F170" s="69"/>
    </row>
    <row r="171" spans="5:6" s="68" customFormat="1" ht="11.25" x14ac:dyDescent="0.2">
      <c r="F171" s="69"/>
    </row>
    <row r="172" spans="5:6" s="68" customFormat="1" ht="11.25" x14ac:dyDescent="0.2">
      <c r="F172" s="69"/>
    </row>
    <row r="173" spans="5:6" s="68" customFormat="1" ht="11.25" x14ac:dyDescent="0.2">
      <c r="F173" s="69"/>
    </row>
    <row r="174" spans="5:6" s="68" customFormat="1" ht="11.25" x14ac:dyDescent="0.2">
      <c r="F174" s="69"/>
    </row>
    <row r="175" spans="5:6" s="68" customFormat="1" ht="11.25" x14ac:dyDescent="0.2">
      <c r="F175" s="69"/>
    </row>
    <row r="176" spans="5:6" s="68" customFormat="1" ht="11.25" x14ac:dyDescent="0.2">
      <c r="F176" s="69"/>
    </row>
    <row r="177" spans="6:6" s="68" customFormat="1" ht="11.25" x14ac:dyDescent="0.2">
      <c r="F177" s="69"/>
    </row>
    <row r="178" spans="6:6" s="68" customFormat="1" ht="11.25" x14ac:dyDescent="0.2">
      <c r="F178" s="69"/>
    </row>
    <row r="179" spans="6:6" s="68" customFormat="1" ht="11.25" x14ac:dyDescent="0.2">
      <c r="F179" s="69"/>
    </row>
    <row r="180" spans="6:6" s="68" customFormat="1" ht="11.25" x14ac:dyDescent="0.2">
      <c r="F180" s="69"/>
    </row>
    <row r="181" spans="6:6" s="68" customFormat="1" ht="11.25" x14ac:dyDescent="0.2">
      <c r="F181" s="69"/>
    </row>
    <row r="182" spans="6:6" s="68" customFormat="1" ht="11.25" x14ac:dyDescent="0.2">
      <c r="F182" s="69"/>
    </row>
    <row r="183" spans="6:6" s="68" customFormat="1" ht="11.25" x14ac:dyDescent="0.2">
      <c r="F183" s="69"/>
    </row>
    <row r="184" spans="6:6" s="68" customFormat="1" ht="11.25" x14ac:dyDescent="0.2">
      <c r="F184" s="69"/>
    </row>
    <row r="185" spans="6:6" s="68" customFormat="1" ht="11.25" x14ac:dyDescent="0.2">
      <c r="F185" s="69"/>
    </row>
    <row r="186" spans="6:6" s="68" customFormat="1" ht="11.25" x14ac:dyDescent="0.2">
      <c r="F186" s="69"/>
    </row>
    <row r="187" spans="6:6" s="68" customFormat="1" ht="11.25" x14ac:dyDescent="0.2">
      <c r="F187" s="69"/>
    </row>
    <row r="188" spans="6:6" s="68" customFormat="1" ht="11.25" x14ac:dyDescent="0.2">
      <c r="F188" s="69"/>
    </row>
    <row r="189" spans="6:6" s="68" customFormat="1" ht="11.25" x14ac:dyDescent="0.2"/>
    <row r="190" spans="6:6" s="68" customFormat="1" ht="11.25" x14ac:dyDescent="0.2"/>
    <row r="191" spans="6:6" s="68" customFormat="1" ht="11.25" x14ac:dyDescent="0.2"/>
    <row r="192" spans="6:6" s="68" customFormat="1" ht="11.25" x14ac:dyDescent="0.2"/>
    <row r="193" s="68" customFormat="1" ht="11.25" x14ac:dyDescent="0.2"/>
    <row r="194" s="68" customFormat="1" ht="11.25" x14ac:dyDescent="0.2"/>
    <row r="195" s="68" customFormat="1" ht="11.25" x14ac:dyDescent="0.2"/>
    <row r="196" s="68" customFormat="1" ht="11.25" x14ac:dyDescent="0.2"/>
    <row r="197" s="68" customFormat="1" ht="11.25" x14ac:dyDescent="0.2"/>
    <row r="198" s="68" customFormat="1" ht="11.25" x14ac:dyDescent="0.2"/>
    <row r="199" s="68" customFormat="1" ht="11.25" x14ac:dyDescent="0.2"/>
    <row r="200" s="68" customFormat="1" ht="11.25" x14ac:dyDescent="0.2"/>
    <row r="201" s="68" customFormat="1" ht="11.25" x14ac:dyDescent="0.2"/>
    <row r="202" s="68" customFormat="1" ht="11.25" x14ac:dyDescent="0.2"/>
    <row r="203" s="68" customFormat="1" ht="11.25" x14ac:dyDescent="0.2"/>
    <row r="204" s="68" customFormat="1" ht="11.25" x14ac:dyDescent="0.2"/>
    <row r="205" s="68" customFormat="1" ht="11.25" x14ac:dyDescent="0.2"/>
    <row r="206" s="68" customFormat="1" ht="11.25" x14ac:dyDescent="0.2"/>
    <row r="207" s="68" customFormat="1" ht="11.25" x14ac:dyDescent="0.2"/>
    <row r="208" s="68" customFormat="1" ht="11.25" x14ac:dyDescent="0.2"/>
    <row r="209" s="68" customFormat="1" ht="11.25" x14ac:dyDescent="0.2"/>
    <row r="210" s="68" customFormat="1" ht="11.25" x14ac:dyDescent="0.2"/>
    <row r="211" s="68" customFormat="1" ht="11.25" x14ac:dyDescent="0.2"/>
    <row r="212" s="68" customFormat="1" ht="11.25" x14ac:dyDescent="0.2"/>
    <row r="213" s="68" customFormat="1" ht="11.25" x14ac:dyDescent="0.2"/>
    <row r="214" s="68" customFormat="1" ht="11.25" x14ac:dyDescent="0.2"/>
    <row r="215" s="68" customFormat="1" ht="11.25" x14ac:dyDescent="0.2"/>
    <row r="216" s="68" customFormat="1" ht="11.25" x14ac:dyDescent="0.2"/>
    <row r="217" s="68" customFormat="1" ht="11.25" x14ac:dyDescent="0.2"/>
    <row r="218" s="68" customFormat="1" ht="11.25" x14ac:dyDescent="0.2"/>
    <row r="219" s="68" customFormat="1" ht="11.25" x14ac:dyDescent="0.2"/>
    <row r="220" s="68" customFormat="1" ht="11.25" x14ac:dyDescent="0.2"/>
    <row r="221" s="68" customFormat="1" ht="11.25" x14ac:dyDescent="0.2"/>
    <row r="222" s="68" customFormat="1" ht="11.25" x14ac:dyDescent="0.2"/>
    <row r="223" s="68" customFormat="1" ht="11.25" x14ac:dyDescent="0.2"/>
    <row r="224" s="68" customFormat="1" ht="11.25" x14ac:dyDescent="0.2"/>
    <row r="225" s="68" customFormat="1" ht="11.25" x14ac:dyDescent="0.2"/>
    <row r="226" s="68" customFormat="1" ht="11.25" x14ac:dyDescent="0.2"/>
    <row r="227" s="68" customFormat="1" ht="11.25" x14ac:dyDescent="0.2"/>
    <row r="228" s="68" customFormat="1" ht="11.25" x14ac:dyDescent="0.2"/>
    <row r="229" s="68" customFormat="1" ht="11.25" x14ac:dyDescent="0.2"/>
    <row r="230" s="68" customFormat="1" ht="11.25" x14ac:dyDescent="0.2"/>
    <row r="231" s="68" customFormat="1" ht="11.25" x14ac:dyDescent="0.2"/>
    <row r="232" s="68" customFormat="1" ht="11.25" x14ac:dyDescent="0.2"/>
    <row r="233" s="68" customFormat="1" ht="11.25" x14ac:dyDescent="0.2"/>
    <row r="234" s="68" customFormat="1" ht="11.25" x14ac:dyDescent="0.2"/>
    <row r="235" s="68" customFormat="1" ht="11.25" x14ac:dyDescent="0.2"/>
    <row r="236" s="68" customFormat="1" ht="11.25" x14ac:dyDescent="0.2"/>
    <row r="237" s="68" customFormat="1" ht="11.25" x14ac:dyDescent="0.2"/>
    <row r="238" s="68" customFormat="1" ht="11.25" x14ac:dyDescent="0.2"/>
    <row r="239" s="68" customFormat="1" ht="11.25" x14ac:dyDescent="0.2"/>
    <row r="240" s="68" customFormat="1" ht="11.25" x14ac:dyDescent="0.2"/>
    <row r="241" s="68" customFormat="1" ht="11.25" x14ac:dyDescent="0.2"/>
    <row r="242" s="68" customFormat="1" ht="11.25" x14ac:dyDescent="0.2"/>
    <row r="243" s="68" customFormat="1" ht="11.25" x14ac:dyDescent="0.2"/>
    <row r="244" s="68" customFormat="1" ht="11.25" x14ac:dyDescent="0.2"/>
    <row r="245" s="68" customFormat="1" ht="11.25" x14ac:dyDescent="0.2"/>
    <row r="246" s="68" customFormat="1" ht="11.25" x14ac:dyDescent="0.2"/>
    <row r="247" s="68" customFormat="1" ht="11.25" x14ac:dyDescent="0.2"/>
    <row r="248" s="68" customFormat="1" ht="11.25" x14ac:dyDescent="0.2"/>
    <row r="249" s="68" customFormat="1" ht="11.25" x14ac:dyDescent="0.2"/>
    <row r="250" s="68" customFormat="1" ht="11.25" x14ac:dyDescent="0.2"/>
    <row r="251" s="68" customFormat="1" ht="11.25" x14ac:dyDescent="0.2"/>
    <row r="252" s="68" customFormat="1" ht="11.25" x14ac:dyDescent="0.2"/>
    <row r="253" s="68" customFormat="1" ht="11.25" x14ac:dyDescent="0.2"/>
    <row r="254" s="68" customFormat="1" ht="11.25" x14ac:dyDescent="0.2"/>
    <row r="255" s="68" customFormat="1" ht="11.25" x14ac:dyDescent="0.2"/>
    <row r="256" s="68" customFormat="1" ht="11.25" x14ac:dyDescent="0.2"/>
    <row r="257" s="68" customFormat="1" ht="11.25" x14ac:dyDescent="0.2"/>
    <row r="258" s="68" customFormat="1" ht="11.25" x14ac:dyDescent="0.2"/>
    <row r="259" s="68" customFormat="1" ht="11.25" x14ac:dyDescent="0.2"/>
    <row r="260" s="68" customFormat="1" ht="11.25" x14ac:dyDescent="0.2"/>
    <row r="261" s="68" customFormat="1" ht="11.25" x14ac:dyDescent="0.2"/>
    <row r="262" s="68" customFormat="1" ht="11.25" x14ac:dyDescent="0.2"/>
    <row r="263" s="68" customFormat="1" ht="11.25" x14ac:dyDescent="0.2"/>
    <row r="264" s="68" customFormat="1" ht="11.25" x14ac:dyDescent="0.2"/>
    <row r="265" s="68" customFormat="1" ht="11.25" x14ac:dyDescent="0.2"/>
    <row r="266" s="68" customFormat="1" ht="11.25" x14ac:dyDescent="0.2"/>
    <row r="267" s="68" customFormat="1" ht="11.25" x14ac:dyDescent="0.2"/>
    <row r="268" s="68" customFormat="1" ht="11.25" x14ac:dyDescent="0.2"/>
    <row r="269" s="68" customFormat="1" ht="11.25" x14ac:dyDescent="0.2"/>
    <row r="270" s="68" customFormat="1" ht="11.25" x14ac:dyDescent="0.2"/>
    <row r="271" s="68" customFormat="1" ht="11.25" x14ac:dyDescent="0.2"/>
    <row r="272" s="68" customFormat="1" ht="11.25" x14ac:dyDescent="0.2"/>
    <row r="273" s="68" customFormat="1" ht="11.25" x14ac:dyDescent="0.2"/>
    <row r="274" s="68" customFormat="1" ht="11.25" x14ac:dyDescent="0.2"/>
    <row r="275" s="68" customFormat="1" ht="11.25" x14ac:dyDescent="0.2"/>
    <row r="276" s="68" customFormat="1" ht="11.25" x14ac:dyDescent="0.2"/>
    <row r="277" s="68" customFormat="1" ht="11.25" x14ac:dyDescent="0.2"/>
    <row r="278" s="68" customFormat="1" ht="11.25" x14ac:dyDescent="0.2"/>
    <row r="279" s="68" customFormat="1" ht="11.25" x14ac:dyDescent="0.2"/>
    <row r="280" s="68" customFormat="1" ht="11.25" x14ac:dyDescent="0.2"/>
    <row r="281" s="68" customFormat="1" ht="11.25" x14ac:dyDescent="0.2"/>
    <row r="282" s="68" customFormat="1" ht="11.25" x14ac:dyDescent="0.2"/>
    <row r="283" s="68" customFormat="1" ht="11.25" x14ac:dyDescent="0.2"/>
    <row r="284" s="68" customFormat="1" ht="11.25" x14ac:dyDescent="0.2"/>
    <row r="285" s="68" customFormat="1" ht="11.25" x14ac:dyDescent="0.2"/>
    <row r="286" s="68" customFormat="1" ht="11.25" x14ac:dyDescent="0.2"/>
    <row r="287" s="68" customFormat="1" ht="11.25" x14ac:dyDescent="0.2"/>
    <row r="288" s="68" customFormat="1" ht="11.25" x14ac:dyDescent="0.2"/>
    <row r="289" s="68" customFormat="1" ht="11.25" x14ac:dyDescent="0.2"/>
    <row r="290" s="68" customFormat="1" ht="11.25" x14ac:dyDescent="0.2"/>
    <row r="291" s="68" customFormat="1" ht="11.25" x14ac:dyDescent="0.2"/>
    <row r="292" s="68" customFormat="1" ht="11.25" x14ac:dyDescent="0.2"/>
    <row r="293" s="68" customFormat="1" ht="11.25" x14ac:dyDescent="0.2"/>
    <row r="294" s="68" customFormat="1" ht="11.25" x14ac:dyDescent="0.2"/>
    <row r="295" s="68" customFormat="1" ht="11.25" x14ac:dyDescent="0.2"/>
    <row r="296" s="68" customFormat="1" ht="11.25" x14ac:dyDescent="0.2"/>
    <row r="297" s="68" customFormat="1" ht="11.25" x14ac:dyDescent="0.2"/>
    <row r="298" s="68" customFormat="1" ht="11.25" x14ac:dyDescent="0.2"/>
    <row r="299" s="68" customFormat="1" ht="11.25" x14ac:dyDescent="0.2"/>
  </sheetData>
  <mergeCells count="10">
    <mergeCell ref="A92:H92"/>
    <mergeCell ref="A127:H127"/>
    <mergeCell ref="A151:H151"/>
    <mergeCell ref="E7:E8"/>
    <mergeCell ref="F7:I8"/>
    <mergeCell ref="A10:H10"/>
    <mergeCell ref="A38:H38"/>
    <mergeCell ref="A64:H64"/>
    <mergeCell ref="E89:E90"/>
    <mergeCell ref="F89:I90"/>
  </mergeCells>
  <pageMargins left="0.78740157480314965" right="0.78740157480314965" top="0.39370078740157483" bottom="0.39370078740157483" header="0.51181102362204722" footer="0.51181102362204722"/>
  <pageSetup paperSize="9" firstPageNumber="51" orientation="portrait" useFirstPageNumber="1" r:id="rId1"/>
  <headerFooter alignWithMargins="0">
    <oddHeader>&amp;C&amp;8- &amp;P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baseColWidth="10" defaultRowHeight="12.75" x14ac:dyDescent="0.2"/>
  <sheetData>
    <row r="1" spans="1:8" x14ac:dyDescent="0.2">
      <c r="A1" s="121">
        <v>2024</v>
      </c>
      <c r="B1" s="121">
        <v>2025</v>
      </c>
      <c r="D1" s="122" t="s">
        <v>550</v>
      </c>
    </row>
    <row r="2" spans="1:8" x14ac:dyDescent="0.2">
      <c r="A2">
        <v>962.6358049999991</v>
      </c>
      <c r="B2">
        <v>1016.2029119999953</v>
      </c>
      <c r="D2" s="120" t="s">
        <v>549</v>
      </c>
      <c r="H2" s="13"/>
    </row>
    <row r="3" spans="1:8" x14ac:dyDescent="0.2">
      <c r="A3">
        <v>663.25724299999831</v>
      </c>
      <c r="B3">
        <v>682.31264099999896</v>
      </c>
      <c r="D3" s="120" t="s">
        <v>548</v>
      </c>
      <c r="H3" s="13"/>
    </row>
    <row r="4" spans="1:8" x14ac:dyDescent="0.2">
      <c r="A4" s="120">
        <v>990.58235800000114</v>
      </c>
      <c r="B4">
        <v>1043.2606629999998</v>
      </c>
      <c r="D4" s="120" t="s">
        <v>547</v>
      </c>
      <c r="H4" s="13"/>
    </row>
    <row r="5" spans="1:8" x14ac:dyDescent="0.2">
      <c r="A5" s="120">
        <v>372.04030199999971</v>
      </c>
      <c r="B5">
        <v>367.04048299999948</v>
      </c>
      <c r="D5" s="120" t="s">
        <v>546</v>
      </c>
      <c r="H5" s="13"/>
    </row>
    <row r="8" spans="1:8" x14ac:dyDescent="0.2">
      <c r="A8" s="121">
        <v>2024</v>
      </c>
      <c r="B8" s="121">
        <v>2025</v>
      </c>
    </row>
    <row r="9" spans="1:8" x14ac:dyDescent="0.2">
      <c r="A9">
        <v>888.58838200000173</v>
      </c>
      <c r="B9">
        <v>904.14991400000122</v>
      </c>
      <c r="D9" s="120" t="s">
        <v>545</v>
      </c>
    </row>
    <row r="10" spans="1:8" x14ac:dyDescent="0.2">
      <c r="A10">
        <v>396.0320509999994</v>
      </c>
      <c r="B10">
        <v>404.36393899999973</v>
      </c>
      <c r="D10" s="120" t="s">
        <v>544</v>
      </c>
    </row>
    <row r="11" spans="1:8" x14ac:dyDescent="0.2">
      <c r="A11">
        <v>1840.5382930000001</v>
      </c>
      <c r="B11">
        <v>1873.661677000001</v>
      </c>
      <c r="D11" s="120" t="s">
        <v>543</v>
      </c>
    </row>
    <row r="12" spans="1:8" x14ac:dyDescent="0.2">
      <c r="A12">
        <v>250.10604999999973</v>
      </c>
      <c r="B12">
        <v>197.65562799999969</v>
      </c>
      <c r="D12" s="120" t="s">
        <v>542</v>
      </c>
    </row>
  </sheetData>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heetViews>
  <sheetFormatPr baseColWidth="10" defaultRowHeight="12.75" x14ac:dyDescent="0.2"/>
  <cols>
    <col min="1" max="2" width="24.140625" customWidth="1"/>
    <col min="3" max="3" width="19.140625" bestFit="1" customWidth="1"/>
    <col min="4" max="4" width="18.28515625" bestFit="1" customWidth="1"/>
  </cols>
  <sheetData>
    <row r="1" spans="1:5" x14ac:dyDescent="0.2">
      <c r="B1" s="125">
        <v>2024</v>
      </c>
      <c r="C1" s="125">
        <v>2025</v>
      </c>
      <c r="D1" s="125"/>
      <c r="E1" s="122" t="s">
        <v>170</v>
      </c>
    </row>
    <row r="2" spans="1:5" x14ac:dyDescent="0.2">
      <c r="A2" t="s">
        <v>555</v>
      </c>
      <c r="B2" s="123">
        <v>126.15504670246733</v>
      </c>
      <c r="C2" s="123">
        <v>121.00730247223872</v>
      </c>
      <c r="E2" t="s">
        <v>557</v>
      </c>
    </row>
    <row r="3" spans="1:5" x14ac:dyDescent="0.2">
      <c r="A3" t="s">
        <v>554</v>
      </c>
      <c r="B3" s="123">
        <v>74.047488440521221</v>
      </c>
      <c r="C3" s="123">
        <v>107.09118868536399</v>
      </c>
    </row>
    <row r="4" spans="1:5" x14ac:dyDescent="0.2">
      <c r="A4" t="s">
        <v>553</v>
      </c>
      <c r="B4" s="123">
        <v>16.103139339421194</v>
      </c>
      <c r="C4" s="123">
        <v>8.5740534825643913</v>
      </c>
    </row>
    <row r="5" spans="1:5" x14ac:dyDescent="0.2">
      <c r="A5" t="s">
        <v>552</v>
      </c>
      <c r="B5" s="123">
        <v>86.507391778218718</v>
      </c>
      <c r="C5" s="123">
        <v>128.78958545701664</v>
      </c>
    </row>
    <row r="6" spans="1:5" x14ac:dyDescent="0.2">
      <c r="A6" t="s">
        <v>551</v>
      </c>
      <c r="B6" s="123">
        <v>143.6046155729677</v>
      </c>
      <c r="C6" s="123">
        <v>95.690351157587088</v>
      </c>
    </row>
    <row r="7" spans="1:5" x14ac:dyDescent="0.2">
      <c r="B7" s="123"/>
      <c r="C7" s="123"/>
    </row>
    <row r="8" spans="1:5" x14ac:dyDescent="0.2">
      <c r="B8" s="123"/>
      <c r="C8" s="123"/>
    </row>
    <row r="9" spans="1:5" x14ac:dyDescent="0.2">
      <c r="B9" s="123"/>
      <c r="C9" s="123"/>
      <c r="D9" s="124"/>
      <c r="E9" s="122" t="s">
        <v>186</v>
      </c>
    </row>
    <row r="10" spans="1:5" x14ac:dyDescent="0.2">
      <c r="A10" t="s">
        <v>555</v>
      </c>
      <c r="B10" s="123">
        <v>1020.6299618512655</v>
      </c>
      <c r="C10" s="123">
        <v>1132.7752821825159</v>
      </c>
      <c r="E10" s="120" t="s">
        <v>556</v>
      </c>
    </row>
    <row r="11" spans="1:5" x14ac:dyDescent="0.2">
      <c r="A11" t="s">
        <v>554</v>
      </c>
      <c r="B11" s="123">
        <v>1167.9747477931903</v>
      </c>
      <c r="C11" s="123">
        <v>1341.218080821817</v>
      </c>
    </row>
    <row r="12" spans="1:5" x14ac:dyDescent="0.2">
      <c r="A12" t="s">
        <v>553</v>
      </c>
      <c r="B12" s="123">
        <v>933.04428694743524</v>
      </c>
      <c r="C12" s="123">
        <v>996.40069997630292</v>
      </c>
    </row>
    <row r="13" spans="1:5" x14ac:dyDescent="0.2">
      <c r="A13" t="s">
        <v>552</v>
      </c>
      <c r="B13" s="123">
        <v>965.23438504317664</v>
      </c>
      <c r="C13" s="123">
        <v>979.83517385887399</v>
      </c>
    </row>
    <row r="14" spans="1:5" x14ac:dyDescent="0.2">
      <c r="A14" t="s">
        <v>551</v>
      </c>
      <c r="B14" s="123">
        <v>1052.9670819049952</v>
      </c>
      <c r="C14" s="123">
        <v>1124.2605750643104</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workbookViewId="0"/>
  </sheetViews>
  <sheetFormatPr baseColWidth="10" defaultColWidth="11.42578125" defaultRowHeight="12.75" x14ac:dyDescent="0.2"/>
  <cols>
    <col min="1" max="1" width="3" style="109" customWidth="1"/>
    <col min="2" max="2" width="7.140625" style="109" customWidth="1"/>
    <col min="3" max="3" width="76.85546875" style="104" customWidth="1"/>
    <col min="4" max="16384" width="11.42578125" style="104"/>
  </cols>
  <sheetData>
    <row r="1" spans="1:3" ht="15.75" x14ac:dyDescent="0.2">
      <c r="A1" s="103" t="s">
        <v>446</v>
      </c>
      <c r="B1" s="103"/>
    </row>
    <row r="2" spans="1:3" x14ac:dyDescent="0.2">
      <c r="A2" s="105"/>
      <c r="B2" s="105"/>
    </row>
    <row r="3" spans="1:3" x14ac:dyDescent="0.2">
      <c r="A3" s="105"/>
      <c r="B3" s="105"/>
    </row>
    <row r="4" spans="1:3" x14ac:dyDescent="0.2">
      <c r="A4" s="105"/>
      <c r="B4" s="105"/>
    </row>
    <row r="5" spans="1:3" ht="38.25" customHeight="1" x14ac:dyDescent="0.2">
      <c r="A5" s="138" t="s">
        <v>490</v>
      </c>
      <c r="B5" s="138"/>
      <c r="C5" s="138"/>
    </row>
    <row r="6" spans="1:3" ht="36" customHeight="1" x14ac:dyDescent="0.2">
      <c r="A6" s="138" t="s">
        <v>491</v>
      </c>
      <c r="B6" s="139"/>
      <c r="C6" s="139"/>
    </row>
    <row r="7" spans="1:3" ht="24.75" customHeight="1" x14ac:dyDescent="0.2">
      <c r="A7" s="138" t="s">
        <v>492</v>
      </c>
      <c r="B7" s="138"/>
      <c r="C7" s="138"/>
    </row>
    <row r="8" spans="1:3" x14ac:dyDescent="0.2">
      <c r="A8" s="105"/>
      <c r="B8" s="105"/>
    </row>
    <row r="9" spans="1:3" x14ac:dyDescent="0.2">
      <c r="A9" s="105"/>
      <c r="B9" s="105"/>
    </row>
    <row r="10" spans="1:3" x14ac:dyDescent="0.2">
      <c r="A10" s="105"/>
      <c r="B10" s="105"/>
    </row>
    <row r="11" spans="1:3" x14ac:dyDescent="0.2">
      <c r="A11" s="106" t="s">
        <v>493</v>
      </c>
      <c r="B11" s="106"/>
    </row>
    <row r="12" spans="1:3" x14ac:dyDescent="0.2">
      <c r="A12" s="105"/>
      <c r="B12" s="105"/>
    </row>
    <row r="13" spans="1:3" ht="64.5" customHeight="1" x14ac:dyDescent="0.2">
      <c r="A13" s="138" t="s">
        <v>494</v>
      </c>
      <c r="B13" s="138"/>
      <c r="C13" s="138"/>
    </row>
    <row r="14" spans="1:3" x14ac:dyDescent="0.2">
      <c r="A14" s="107" t="s">
        <v>495</v>
      </c>
      <c r="B14" s="105"/>
    </row>
    <row r="15" spans="1:3" x14ac:dyDescent="0.2">
      <c r="A15" s="105"/>
      <c r="B15" s="105"/>
    </row>
    <row r="16" spans="1:3" x14ac:dyDescent="0.2">
      <c r="A16" s="105" t="s">
        <v>496</v>
      </c>
      <c r="B16" s="105"/>
    </row>
    <row r="17" spans="1:3" x14ac:dyDescent="0.2">
      <c r="A17" s="105" t="s">
        <v>497</v>
      </c>
      <c r="B17" s="105"/>
    </row>
    <row r="18" spans="1:3" x14ac:dyDescent="0.2">
      <c r="A18" s="108" t="s">
        <v>498</v>
      </c>
    </row>
    <row r="19" spans="1:3" x14ac:dyDescent="0.2">
      <c r="A19" s="108" t="s">
        <v>499</v>
      </c>
    </row>
    <row r="20" spans="1:3" s="110" customFormat="1" ht="12.75" customHeight="1" x14ac:dyDescent="0.2">
      <c r="A20" s="140" t="s">
        <v>500</v>
      </c>
      <c r="B20" s="140"/>
      <c r="C20" s="140"/>
    </row>
    <row r="21" spans="1:3" x14ac:dyDescent="0.2">
      <c r="A21" s="105"/>
      <c r="B21" s="141" t="s">
        <v>501</v>
      </c>
      <c r="C21" s="141"/>
    </row>
    <row r="22" spans="1:3" x14ac:dyDescent="0.2">
      <c r="A22" s="105"/>
      <c r="B22" s="142" t="s">
        <v>502</v>
      </c>
      <c r="C22" s="142"/>
    </row>
    <row r="23" spans="1:3" x14ac:dyDescent="0.2">
      <c r="A23" s="105"/>
      <c r="B23" s="111"/>
      <c r="C23" s="111"/>
    </row>
    <row r="24" spans="1:3" x14ac:dyDescent="0.2">
      <c r="A24" s="105"/>
      <c r="B24" s="111"/>
      <c r="C24" s="111"/>
    </row>
    <row r="25" spans="1:3" x14ac:dyDescent="0.2">
      <c r="A25" s="106" t="s">
        <v>503</v>
      </c>
      <c r="B25" s="106"/>
    </row>
    <row r="26" spans="1:3" x14ac:dyDescent="0.2">
      <c r="A26" s="105"/>
      <c r="B26" s="105"/>
    </row>
    <row r="27" spans="1:3" ht="38.25" customHeight="1" x14ac:dyDescent="0.2">
      <c r="A27" s="138" t="s">
        <v>504</v>
      </c>
      <c r="B27" s="138"/>
      <c r="C27" s="138"/>
    </row>
    <row r="28" spans="1:3" x14ac:dyDescent="0.2">
      <c r="A28" s="105"/>
      <c r="B28" s="105"/>
    </row>
    <row r="29" spans="1:3" ht="51" customHeight="1" x14ac:dyDescent="0.2">
      <c r="A29" s="138" t="s">
        <v>505</v>
      </c>
      <c r="B29" s="138"/>
      <c r="C29" s="138"/>
    </row>
    <row r="30" spans="1:3" ht="49.5" customHeight="1" x14ac:dyDescent="0.2">
      <c r="A30" s="138" t="s">
        <v>539</v>
      </c>
      <c r="B30" s="138"/>
      <c r="C30" s="138"/>
    </row>
    <row r="31" spans="1:3" ht="25.5" customHeight="1" x14ac:dyDescent="0.2">
      <c r="A31" s="138" t="s">
        <v>506</v>
      </c>
      <c r="B31" s="138"/>
      <c r="C31" s="138"/>
    </row>
    <row r="32" spans="1:3" ht="38.25" customHeight="1" x14ac:dyDescent="0.2">
      <c r="A32" s="138" t="s">
        <v>507</v>
      </c>
      <c r="B32" s="138"/>
      <c r="C32" s="138"/>
    </row>
    <row r="33" spans="1:3" x14ac:dyDescent="0.2">
      <c r="A33" s="105"/>
      <c r="B33" s="105"/>
    </row>
    <row r="34" spans="1:3" ht="38.450000000000003" customHeight="1" x14ac:dyDescent="0.2">
      <c r="A34" s="138" t="s">
        <v>508</v>
      </c>
      <c r="B34" s="138"/>
      <c r="C34" s="138"/>
    </row>
    <row r="35" spans="1:3" ht="76.5" customHeight="1" x14ac:dyDescent="0.2">
      <c r="A35" s="138" t="s">
        <v>509</v>
      </c>
      <c r="B35" s="138"/>
      <c r="C35" s="138"/>
    </row>
    <row r="37" spans="1:3" x14ac:dyDescent="0.2">
      <c r="A37" s="106"/>
      <c r="B37" s="106"/>
    </row>
    <row r="38" spans="1:3" x14ac:dyDescent="0.2">
      <c r="A38" s="106" t="s">
        <v>510</v>
      </c>
      <c r="B38" s="106"/>
    </row>
    <row r="39" spans="1:3" x14ac:dyDescent="0.2">
      <c r="A39" s="105"/>
      <c r="B39" s="105"/>
    </row>
    <row r="40" spans="1:3" x14ac:dyDescent="0.2">
      <c r="A40" s="105"/>
      <c r="B40" s="105"/>
    </row>
    <row r="41" spans="1:3" x14ac:dyDescent="0.2">
      <c r="A41" s="105"/>
      <c r="B41" s="105"/>
    </row>
    <row r="42" spans="1:3" x14ac:dyDescent="0.2">
      <c r="A42" s="106" t="s">
        <v>511</v>
      </c>
      <c r="B42" s="106"/>
    </row>
    <row r="43" spans="1:3" x14ac:dyDescent="0.2">
      <c r="A43" s="105"/>
      <c r="B43" s="105"/>
    </row>
    <row r="44" spans="1:3" x14ac:dyDescent="0.2">
      <c r="A44" s="105"/>
      <c r="B44" s="105"/>
    </row>
    <row r="45" spans="1:3" ht="25.5" customHeight="1" x14ac:dyDescent="0.2">
      <c r="A45" s="138" t="s">
        <v>512</v>
      </c>
      <c r="B45" s="138"/>
      <c r="C45" s="138"/>
    </row>
    <row r="46" spans="1:3" x14ac:dyDescent="0.2">
      <c r="A46" s="105"/>
      <c r="B46" s="105"/>
    </row>
    <row r="47" spans="1:3" x14ac:dyDescent="0.2">
      <c r="A47" s="105"/>
      <c r="B47" s="105"/>
    </row>
    <row r="48" spans="1:3" x14ac:dyDescent="0.2">
      <c r="A48" s="105"/>
      <c r="B48" s="105"/>
    </row>
    <row r="49" spans="1:3" x14ac:dyDescent="0.2">
      <c r="A49" s="106" t="s">
        <v>513</v>
      </c>
      <c r="B49" s="106"/>
    </row>
    <row r="50" spans="1:3" x14ac:dyDescent="0.2">
      <c r="A50" s="105"/>
      <c r="B50" s="105"/>
    </row>
    <row r="51" spans="1:3" x14ac:dyDescent="0.2">
      <c r="A51" s="105"/>
      <c r="B51" s="105"/>
    </row>
    <row r="52" spans="1:3" ht="38.450000000000003" customHeight="1" x14ac:dyDescent="0.2">
      <c r="A52" s="138" t="s">
        <v>514</v>
      </c>
      <c r="B52" s="138"/>
      <c r="C52" s="138"/>
    </row>
    <row r="53" spans="1:3" x14ac:dyDescent="0.2">
      <c r="A53" s="105"/>
      <c r="B53" s="105"/>
    </row>
    <row r="54" spans="1:3" x14ac:dyDescent="0.2">
      <c r="A54" s="105"/>
      <c r="B54" s="105"/>
    </row>
    <row r="55" spans="1:3" x14ac:dyDescent="0.2">
      <c r="A55" s="105"/>
      <c r="B55" s="105"/>
    </row>
    <row r="56" spans="1:3" x14ac:dyDescent="0.2">
      <c r="A56" s="106" t="s">
        <v>515</v>
      </c>
      <c r="B56" s="106"/>
    </row>
    <row r="57" spans="1:3" x14ac:dyDescent="0.2">
      <c r="A57" s="105"/>
      <c r="B57" s="105"/>
    </row>
    <row r="58" spans="1:3" x14ac:dyDescent="0.2">
      <c r="A58" s="105"/>
      <c r="B58" s="105"/>
    </row>
    <row r="59" spans="1:3" ht="26.25" customHeight="1" x14ac:dyDescent="0.2">
      <c r="A59" s="138" t="s">
        <v>516</v>
      </c>
      <c r="B59" s="138"/>
      <c r="C59" s="138"/>
    </row>
    <row r="60" spans="1:3" x14ac:dyDescent="0.2">
      <c r="A60" s="105"/>
      <c r="B60" s="105"/>
    </row>
    <row r="61" spans="1:3" x14ac:dyDescent="0.2">
      <c r="A61" s="105"/>
      <c r="B61" s="105"/>
    </row>
    <row r="62" spans="1:3" x14ac:dyDescent="0.2">
      <c r="A62" s="105"/>
      <c r="B62" s="105"/>
    </row>
    <row r="63" spans="1:3" x14ac:dyDescent="0.2">
      <c r="A63" s="105"/>
      <c r="B63" s="105"/>
    </row>
    <row r="64" spans="1:3" x14ac:dyDescent="0.2">
      <c r="A64" s="105"/>
      <c r="B64" s="105"/>
    </row>
    <row r="65" spans="1:3" s="67" customFormat="1" x14ac:dyDescent="0.2"/>
    <row r="66" spans="1:3" x14ac:dyDescent="0.2">
      <c r="A66" s="105"/>
      <c r="B66" s="105"/>
    </row>
    <row r="67" spans="1:3" x14ac:dyDescent="0.2">
      <c r="A67" s="105"/>
      <c r="B67" s="105"/>
    </row>
    <row r="68" spans="1:3" s="67" customFormat="1" x14ac:dyDescent="0.2"/>
    <row r="69" spans="1:3" x14ac:dyDescent="0.2">
      <c r="A69" s="112"/>
      <c r="B69" s="105"/>
    </row>
    <row r="70" spans="1:3" s="67" customFormat="1" x14ac:dyDescent="0.2"/>
    <row r="71" spans="1:3" x14ac:dyDescent="0.2">
      <c r="A71" s="112"/>
      <c r="B71" s="105"/>
    </row>
    <row r="72" spans="1:3" s="67" customFormat="1" x14ac:dyDescent="0.2"/>
    <row r="73" spans="1:3" x14ac:dyDescent="0.2">
      <c r="A73" s="105"/>
      <c r="B73" s="105"/>
    </row>
    <row r="74" spans="1:3" x14ac:dyDescent="0.2">
      <c r="A74" s="105"/>
      <c r="B74" s="105"/>
    </row>
    <row r="75" spans="1:3" x14ac:dyDescent="0.2">
      <c r="A75" s="105"/>
      <c r="B75" s="105"/>
    </row>
    <row r="76" spans="1:3" x14ac:dyDescent="0.2">
      <c r="A76" s="105"/>
      <c r="B76" s="105"/>
    </row>
    <row r="77" spans="1:3" x14ac:dyDescent="0.2">
      <c r="A77" s="106" t="s">
        <v>517</v>
      </c>
      <c r="B77" s="106"/>
    </row>
    <row r="78" spans="1:3" x14ac:dyDescent="0.2">
      <c r="A78" s="105"/>
      <c r="B78" s="105"/>
    </row>
    <row r="79" spans="1:3" x14ac:dyDescent="0.2">
      <c r="A79" s="105"/>
      <c r="B79" s="105"/>
    </row>
    <row r="80" spans="1:3" x14ac:dyDescent="0.2">
      <c r="A80" s="109" t="s">
        <v>518</v>
      </c>
      <c r="C80" s="113" t="s">
        <v>146</v>
      </c>
    </row>
    <row r="81" spans="1:3" x14ac:dyDescent="0.2">
      <c r="A81" s="109" t="s">
        <v>519</v>
      </c>
      <c r="C81" s="113" t="s">
        <v>520</v>
      </c>
    </row>
    <row r="82" spans="1:3" x14ac:dyDescent="0.2">
      <c r="A82" s="109" t="s">
        <v>521</v>
      </c>
      <c r="C82" s="113" t="s">
        <v>522</v>
      </c>
    </row>
    <row r="83" spans="1:3" x14ac:dyDescent="0.2">
      <c r="A83" s="109" t="s">
        <v>523</v>
      </c>
      <c r="C83" s="113" t="s">
        <v>522</v>
      </c>
    </row>
    <row r="84" spans="1:3" x14ac:dyDescent="0.2">
      <c r="A84" s="109" t="s">
        <v>524</v>
      </c>
      <c r="C84" s="113" t="s">
        <v>525</v>
      </c>
    </row>
    <row r="85" spans="1:3" x14ac:dyDescent="0.2">
      <c r="A85" s="109" t="s">
        <v>526</v>
      </c>
      <c r="C85" s="113" t="s">
        <v>527</v>
      </c>
    </row>
  </sheetData>
  <mergeCells count="17">
    <mergeCell ref="A34:C34"/>
    <mergeCell ref="A35:C35"/>
    <mergeCell ref="A45:C45"/>
    <mergeCell ref="A52:C52"/>
    <mergeCell ref="A59:C59"/>
    <mergeCell ref="A32:C32"/>
    <mergeCell ref="A5:C5"/>
    <mergeCell ref="A6:C6"/>
    <mergeCell ref="A7:C7"/>
    <mergeCell ref="A13:C13"/>
    <mergeCell ref="A20:C20"/>
    <mergeCell ref="B21:C21"/>
    <mergeCell ref="B22:C22"/>
    <mergeCell ref="A27:C27"/>
    <mergeCell ref="A29:C29"/>
    <mergeCell ref="A30:C30"/>
    <mergeCell ref="A31:C31"/>
  </mergeCells>
  <pageMargins left="0.78740157480314965" right="0.78740157480314965" top="0.78740157480314965" bottom="0.39370078740157483" header="0.51181102362204722" footer="0.51181102362204722"/>
  <pageSetup paperSize="9" firstPageNumber="3" orientation="portrait" useFirstPageNumber="1" r:id="rId1"/>
  <headerFooter alignWithMargins="0">
    <oddHeader>&amp;C&amp;8- &amp;P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workbookViewId="0">
      <selection activeCell="E14" sqref="E14:E18"/>
    </sheetView>
  </sheetViews>
  <sheetFormatPr baseColWidth="10" defaultRowHeight="12.75" x14ac:dyDescent="0.2"/>
  <cols>
    <col min="1" max="1" width="24.140625" style="67" customWidth="1"/>
    <col min="2" max="2" width="19.5703125" style="67" customWidth="1"/>
    <col min="3" max="3" width="21.42578125" style="67" bestFit="1" customWidth="1"/>
    <col min="4" max="16384" width="11.42578125" style="67"/>
  </cols>
  <sheetData>
    <row r="1" spans="1:9" x14ac:dyDescent="0.2">
      <c r="B1" s="132" t="s">
        <v>562</v>
      </c>
      <c r="C1" s="132" t="s">
        <v>561</v>
      </c>
      <c r="D1" s="132"/>
      <c r="E1" s="132" t="s">
        <v>560</v>
      </c>
      <c r="G1" s="132" t="s">
        <v>559</v>
      </c>
    </row>
    <row r="2" spans="1:9" x14ac:dyDescent="0.2">
      <c r="A2" s="67" t="s">
        <v>66</v>
      </c>
      <c r="B2" s="130">
        <v>202.44504881767901</v>
      </c>
      <c r="C2" s="131">
        <f t="shared" ref="C2:C18" si="0">B2/E2*100-100</f>
        <v>16.194930495092748</v>
      </c>
      <c r="E2" s="130">
        <v>174.22881355932205</v>
      </c>
      <c r="I2" s="130"/>
    </row>
    <row r="3" spans="1:9" x14ac:dyDescent="0.2">
      <c r="A3" s="67" t="s">
        <v>64</v>
      </c>
      <c r="B3" s="130">
        <v>174.39412582071972</v>
      </c>
      <c r="C3" s="131">
        <f t="shared" si="0"/>
        <v>2.0584303053333883</v>
      </c>
      <c r="E3" s="130">
        <v>170.87674707417696</v>
      </c>
      <c r="I3" s="130"/>
    </row>
    <row r="4" spans="1:9" x14ac:dyDescent="0.2">
      <c r="A4" s="67" t="s">
        <v>62</v>
      </c>
      <c r="B4" s="130">
        <v>216.95249999999999</v>
      </c>
      <c r="C4" s="131">
        <f t="shared" si="0"/>
        <v>11.642716107836847</v>
      </c>
      <c r="E4" s="130">
        <v>194.32750076632257</v>
      </c>
      <c r="I4" s="130"/>
    </row>
    <row r="5" spans="1:9" x14ac:dyDescent="0.2">
      <c r="A5" s="67" t="s">
        <v>60</v>
      </c>
      <c r="B5" s="130">
        <v>138.62579240724364</v>
      </c>
      <c r="C5" s="131">
        <f t="shared" si="0"/>
        <v>-30.075310859381474</v>
      </c>
      <c r="E5" s="130">
        <v>198.25013755651773</v>
      </c>
      <c r="I5" s="130"/>
    </row>
    <row r="6" spans="1:9" x14ac:dyDescent="0.2">
      <c r="A6" s="67" t="s">
        <v>58</v>
      </c>
      <c r="B6" s="130">
        <v>114.59508167437433</v>
      </c>
      <c r="C6" s="131">
        <f t="shared" si="0"/>
        <v>-37.748330321280967</v>
      </c>
      <c r="E6" s="130">
        <v>184.08354710130624</v>
      </c>
      <c r="I6" s="130"/>
    </row>
    <row r="7" spans="1:9" x14ac:dyDescent="0.2">
      <c r="A7" s="67" t="s">
        <v>56</v>
      </c>
      <c r="B7" s="130">
        <v>151.81885534024337</v>
      </c>
      <c r="C7" s="131">
        <f t="shared" si="0"/>
        <v>5.3550564414125006</v>
      </c>
      <c r="E7" s="130">
        <v>144.10210621895419</v>
      </c>
      <c r="I7" s="130"/>
    </row>
    <row r="8" spans="1:9" x14ac:dyDescent="0.2">
      <c r="A8" s="67" t="s">
        <v>54</v>
      </c>
      <c r="B8" s="130">
        <v>197.88583862194017</v>
      </c>
      <c r="C8" s="131">
        <f t="shared" si="0"/>
        <v>-1.6097911463700569</v>
      </c>
      <c r="E8" s="130">
        <v>201.12350703140061</v>
      </c>
      <c r="I8" s="130"/>
    </row>
    <row r="9" spans="1:9" x14ac:dyDescent="0.2">
      <c r="A9" s="67" t="s">
        <v>52</v>
      </c>
      <c r="B9" s="130">
        <v>210.17477388249361</v>
      </c>
      <c r="C9" s="131">
        <f t="shared" si="0"/>
        <v>5.7415006885632351</v>
      </c>
      <c r="E9" s="130">
        <v>198.76280600699442</v>
      </c>
      <c r="I9" s="130"/>
    </row>
    <row r="10" spans="1:9" x14ac:dyDescent="0.2">
      <c r="A10" s="67" t="s">
        <v>50</v>
      </c>
      <c r="B10" s="130">
        <v>156.6735163979252</v>
      </c>
      <c r="C10" s="131">
        <f t="shared" si="0"/>
        <v>-39.26562363657564</v>
      </c>
      <c r="E10" s="130">
        <v>257.96513569253938</v>
      </c>
      <c r="I10" s="130"/>
    </row>
    <row r="11" spans="1:9" x14ac:dyDescent="0.2">
      <c r="A11" s="67" t="s">
        <v>48</v>
      </c>
      <c r="B11" s="130">
        <v>180.70541450434419</v>
      </c>
      <c r="C11" s="131">
        <f t="shared" si="0"/>
        <v>-14.447793783387226</v>
      </c>
      <c r="E11" s="130">
        <v>211.22238980817107</v>
      </c>
      <c r="I11" s="130"/>
    </row>
    <row r="12" spans="1:9" x14ac:dyDescent="0.2">
      <c r="A12" s="67" t="s">
        <v>46</v>
      </c>
      <c r="B12" s="130">
        <v>169.80920623041979</v>
      </c>
      <c r="C12" s="131">
        <f t="shared" si="0"/>
        <v>-20.056762590634904</v>
      </c>
      <c r="E12" s="130">
        <v>212.41222113745317</v>
      </c>
      <c r="I12" s="130"/>
    </row>
    <row r="13" spans="1:9" x14ac:dyDescent="0.2">
      <c r="A13" s="67" t="s">
        <v>44</v>
      </c>
      <c r="B13" s="130">
        <v>233.59481680811419</v>
      </c>
      <c r="C13" s="131">
        <f t="shared" si="0"/>
        <v>13.7072678848468</v>
      </c>
      <c r="E13" s="130">
        <v>205.43525594571446</v>
      </c>
      <c r="I13" s="130"/>
    </row>
    <row r="14" spans="1:9" x14ac:dyDescent="0.2">
      <c r="A14" s="67" t="s">
        <v>42</v>
      </c>
      <c r="B14" s="130">
        <v>308.43451465924352</v>
      </c>
      <c r="C14" s="131">
        <f t="shared" si="0"/>
        <v>51.729541329029729</v>
      </c>
      <c r="E14" s="130">
        <v>203.27914521958169</v>
      </c>
      <c r="I14" s="130"/>
    </row>
    <row r="15" spans="1:9" x14ac:dyDescent="0.2">
      <c r="A15" s="67" t="s">
        <v>40</v>
      </c>
      <c r="B15" s="130">
        <v>190.56604031647171</v>
      </c>
      <c r="C15" s="131">
        <f t="shared" si="0"/>
        <v>-0.9195805488546398</v>
      </c>
      <c r="E15" s="130">
        <v>192.33471292522751</v>
      </c>
      <c r="I15" s="130"/>
    </row>
    <row r="16" spans="1:9" x14ac:dyDescent="0.2">
      <c r="A16" s="67" t="s">
        <v>38</v>
      </c>
      <c r="B16" s="130">
        <v>223.52716256417176</v>
      </c>
      <c r="C16" s="131">
        <f t="shared" si="0"/>
        <v>-3.7553161636385255</v>
      </c>
      <c r="E16" s="130">
        <v>232.24884082347896</v>
      </c>
      <c r="I16" s="130"/>
    </row>
    <row r="17" spans="1:9" x14ac:dyDescent="0.2">
      <c r="A17" s="67" t="s">
        <v>36</v>
      </c>
      <c r="B17" s="130">
        <v>244.88506792893594</v>
      </c>
      <c r="C17" s="131">
        <f t="shared" si="0"/>
        <v>24.693863676727673</v>
      </c>
      <c r="E17" s="130">
        <v>196.3890288649707</v>
      </c>
      <c r="I17" s="130"/>
    </row>
    <row r="18" spans="1:9" x14ac:dyDescent="0.2">
      <c r="A18" s="67" t="s">
        <v>34</v>
      </c>
      <c r="B18" s="130">
        <v>277.19887826053548</v>
      </c>
      <c r="C18" s="131">
        <f t="shared" si="0"/>
        <v>14.786436293739897</v>
      </c>
      <c r="E18" s="130">
        <v>241.49096984871989</v>
      </c>
      <c r="I18" s="130"/>
    </row>
    <row r="19" spans="1:9" x14ac:dyDescent="0.2">
      <c r="B19" s="130"/>
      <c r="E19" s="130"/>
      <c r="I19" s="130"/>
    </row>
    <row r="20" spans="1:9" x14ac:dyDescent="0.2">
      <c r="B20" s="130"/>
      <c r="E20" s="130"/>
      <c r="I20" s="130"/>
    </row>
    <row r="21" spans="1:9" x14ac:dyDescent="0.2">
      <c r="A21" s="104" t="s">
        <v>558</v>
      </c>
      <c r="B21" s="130">
        <v>201.212563007694</v>
      </c>
      <c r="E21" s="130"/>
    </row>
    <row r="25" spans="1:9" x14ac:dyDescent="0.2">
      <c r="B25" s="129"/>
    </row>
    <row r="26" spans="1:9" x14ac:dyDescent="0.2">
      <c r="B26" s="104"/>
      <c r="C26" s="104"/>
      <c r="F26" s="104"/>
      <c r="G26" s="104"/>
    </row>
    <row r="27" spans="1:9" x14ac:dyDescent="0.2">
      <c r="C27" s="126"/>
      <c r="E27" s="128"/>
    </row>
    <row r="28" spans="1:9" x14ac:dyDescent="0.2">
      <c r="C28" s="126"/>
      <c r="E28" s="128"/>
    </row>
    <row r="29" spans="1:9" x14ac:dyDescent="0.2">
      <c r="C29" s="126"/>
      <c r="E29" s="128"/>
    </row>
    <row r="30" spans="1:9" x14ac:dyDescent="0.2">
      <c r="C30" s="126"/>
      <c r="E30" s="128"/>
    </row>
    <row r="31" spans="1:9" x14ac:dyDescent="0.2">
      <c r="C31" s="126"/>
      <c r="E31" s="128"/>
    </row>
    <row r="32" spans="1:9" x14ac:dyDescent="0.2">
      <c r="C32" s="126"/>
      <c r="E32" s="128"/>
    </row>
    <row r="33" spans="3:5" x14ac:dyDescent="0.2">
      <c r="C33" s="126"/>
      <c r="E33" s="128"/>
    </row>
    <row r="34" spans="3:5" x14ac:dyDescent="0.2">
      <c r="C34" s="126"/>
      <c r="E34" s="128"/>
    </row>
    <row r="35" spans="3:5" x14ac:dyDescent="0.2">
      <c r="C35" s="126"/>
      <c r="E35" s="128"/>
    </row>
    <row r="36" spans="3:5" x14ac:dyDescent="0.2">
      <c r="C36" s="126"/>
      <c r="E36" s="128"/>
    </row>
    <row r="37" spans="3:5" x14ac:dyDescent="0.2">
      <c r="C37" s="126"/>
      <c r="E37" s="128"/>
    </row>
    <row r="38" spans="3:5" x14ac:dyDescent="0.2">
      <c r="C38" s="126"/>
      <c r="E38" s="128"/>
    </row>
    <row r="39" spans="3:5" x14ac:dyDescent="0.2">
      <c r="C39" s="126"/>
      <c r="E39" s="128"/>
    </row>
    <row r="40" spans="3:5" x14ac:dyDescent="0.2">
      <c r="C40" s="126"/>
      <c r="E40" s="128"/>
    </row>
    <row r="41" spans="3:5" x14ac:dyDescent="0.2">
      <c r="C41" s="126"/>
      <c r="E41" s="128"/>
    </row>
    <row r="42" spans="3:5" x14ac:dyDescent="0.2">
      <c r="C42" s="126"/>
      <c r="E42" s="128"/>
    </row>
    <row r="43" spans="3:5" x14ac:dyDescent="0.2">
      <c r="C43" s="126"/>
      <c r="E43" s="128"/>
    </row>
    <row r="44" spans="3:5" x14ac:dyDescent="0.2">
      <c r="C44" s="127"/>
      <c r="E44" s="126"/>
    </row>
    <row r="46" spans="3:5" x14ac:dyDescent="0.2">
      <c r="E46" s="126"/>
    </row>
    <row r="48" spans="3:5" x14ac:dyDescent="0.2">
      <c r="E48" s="126"/>
    </row>
    <row r="50" spans="5:5" x14ac:dyDescent="0.2">
      <c r="E50" s="126"/>
    </row>
    <row r="52" spans="5:5" x14ac:dyDescent="0.2">
      <c r="E52" s="126"/>
    </row>
    <row r="54" spans="5:5" x14ac:dyDescent="0.2">
      <c r="E54" s="126"/>
    </row>
    <row r="55" spans="5:5" x14ac:dyDescent="0.2">
      <c r="E55" s="126"/>
    </row>
    <row r="57" spans="5:5" x14ac:dyDescent="0.2">
      <c r="E57" s="126"/>
    </row>
  </sheetData>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heetViews>
  <sheetFormatPr baseColWidth="10" defaultRowHeight="12.75" x14ac:dyDescent="0.2"/>
  <cols>
    <col min="1" max="1" width="24.140625" customWidth="1"/>
    <col min="2" max="2" width="32.140625" bestFit="1" customWidth="1"/>
    <col min="3" max="3" width="18.28515625" bestFit="1" customWidth="1"/>
  </cols>
  <sheetData>
    <row r="1" spans="1:10" s="122" customFormat="1" x14ac:dyDescent="0.2">
      <c r="B1" s="122" t="s">
        <v>564</v>
      </c>
      <c r="C1" s="122" t="s">
        <v>561</v>
      </c>
      <c r="E1" s="122" t="s">
        <v>560</v>
      </c>
      <c r="G1" s="122" t="s">
        <v>563</v>
      </c>
    </row>
    <row r="2" spans="1:10" x14ac:dyDescent="0.2">
      <c r="A2" t="s">
        <v>66</v>
      </c>
      <c r="B2" s="123">
        <v>1369.3726643756104</v>
      </c>
      <c r="C2" s="123">
        <f>B2/E2*100-100</f>
        <v>2.560823604820456</v>
      </c>
      <c r="E2" s="123">
        <v>1335.1810333075839</v>
      </c>
      <c r="J2" s="123"/>
    </row>
    <row r="3" spans="1:10" x14ac:dyDescent="0.2">
      <c r="A3" t="s">
        <v>64</v>
      </c>
      <c r="B3" s="123">
        <v>1365.4426530330832</v>
      </c>
      <c r="C3" s="123">
        <f t="shared" ref="C3:C18" si="0">B3/E3*100-100</f>
        <v>4.0141255817202364</v>
      </c>
      <c r="E3" s="123">
        <v>1312.7473267660198</v>
      </c>
      <c r="J3" s="123"/>
    </row>
    <row r="4" spans="1:10" x14ac:dyDescent="0.2">
      <c r="A4" t="s">
        <v>62</v>
      </c>
      <c r="B4" s="123">
        <v>1106.8340721649477</v>
      </c>
      <c r="C4" s="123">
        <f t="shared" si="0"/>
        <v>-7.4920719853864171E-2</v>
      </c>
      <c r="E4" s="123">
        <v>1107.6639419638286</v>
      </c>
      <c r="J4" s="123"/>
    </row>
    <row r="5" spans="1:10" x14ac:dyDescent="0.2">
      <c r="A5" t="s">
        <v>60</v>
      </c>
      <c r="B5" s="123">
        <v>1227.8796617467658</v>
      </c>
      <c r="C5" s="123">
        <f t="shared" si="0"/>
        <v>-3.55242566615361</v>
      </c>
      <c r="E5" s="123">
        <v>1273.1057989043334</v>
      </c>
      <c r="J5" s="123"/>
    </row>
    <row r="6" spans="1:10" x14ac:dyDescent="0.2">
      <c r="A6" t="s">
        <v>58</v>
      </c>
      <c r="B6" s="123">
        <v>1134.7341265903187</v>
      </c>
      <c r="C6" s="123">
        <f t="shared" si="0"/>
        <v>2.9338942717542551</v>
      </c>
      <c r="E6" s="123">
        <v>1102.3911361932192</v>
      </c>
      <c r="J6" s="123"/>
    </row>
    <row r="7" spans="1:10" x14ac:dyDescent="0.2">
      <c r="A7" t="s">
        <v>56</v>
      </c>
      <c r="B7" s="123">
        <v>930.91704371338437</v>
      </c>
      <c r="C7" s="123">
        <f t="shared" si="0"/>
        <v>-7.0736362928138874</v>
      </c>
      <c r="E7" s="123">
        <v>1001.7792654049535</v>
      </c>
      <c r="J7" s="123"/>
    </row>
    <row r="8" spans="1:10" x14ac:dyDescent="0.2">
      <c r="A8" t="s">
        <v>54</v>
      </c>
      <c r="B8" s="123">
        <v>1262.1806467210642</v>
      </c>
      <c r="C8" s="123">
        <f t="shared" si="0"/>
        <v>0.23453223799070599</v>
      </c>
      <c r="E8" s="123">
        <v>1259.2273526295512</v>
      </c>
      <c r="J8" s="123"/>
    </row>
    <row r="9" spans="1:10" x14ac:dyDescent="0.2">
      <c r="A9" t="s">
        <v>52</v>
      </c>
      <c r="B9" s="123">
        <v>1164.4915719838539</v>
      </c>
      <c r="C9" s="123">
        <f t="shared" si="0"/>
        <v>6.6090744319187422</v>
      </c>
      <c r="E9" s="123">
        <v>1092.3006115464457</v>
      </c>
      <c r="J9" s="123"/>
    </row>
    <row r="10" spans="1:10" x14ac:dyDescent="0.2">
      <c r="A10" t="s">
        <v>50</v>
      </c>
      <c r="B10" s="123">
        <v>1163.568500074573</v>
      </c>
      <c r="C10" s="123">
        <f>B10/E10*100-100</f>
        <v>1.5634852002853137</v>
      </c>
      <c r="E10" s="123">
        <v>1145.6563328641112</v>
      </c>
      <c r="J10" s="123"/>
    </row>
    <row r="11" spans="1:10" x14ac:dyDescent="0.2">
      <c r="A11" t="s">
        <v>48</v>
      </c>
      <c r="B11" s="123">
        <v>1198.0094970670823</v>
      </c>
      <c r="C11" s="123">
        <f t="shared" si="0"/>
        <v>2.6759834280196486</v>
      </c>
      <c r="E11" s="123">
        <v>1166.7864841118756</v>
      </c>
      <c r="J11" s="123"/>
    </row>
    <row r="12" spans="1:10" x14ac:dyDescent="0.2">
      <c r="A12" t="s">
        <v>46</v>
      </c>
      <c r="B12" s="123">
        <v>1103.2503173170749</v>
      </c>
      <c r="C12" s="123">
        <f t="shared" si="0"/>
        <v>4.4709682145988978</v>
      </c>
      <c r="E12" s="123">
        <v>1056.0353140892068</v>
      </c>
      <c r="J12" s="123"/>
    </row>
    <row r="13" spans="1:10" x14ac:dyDescent="0.2">
      <c r="A13" t="s">
        <v>44</v>
      </c>
      <c r="B13" s="123">
        <v>1178.8536948871872</v>
      </c>
      <c r="C13" s="123">
        <f t="shared" si="0"/>
        <v>-1.4790833292417602</v>
      </c>
      <c r="E13" s="123">
        <v>1196.5516914816526</v>
      </c>
      <c r="J13" s="123"/>
    </row>
    <row r="14" spans="1:10" x14ac:dyDescent="0.2">
      <c r="A14" t="s">
        <v>42</v>
      </c>
      <c r="B14" s="123">
        <v>1273.1447228108079</v>
      </c>
      <c r="C14" s="123">
        <f t="shared" si="0"/>
        <v>2.1249283765018419</v>
      </c>
      <c r="E14" s="123">
        <v>1246.6542136677265</v>
      </c>
      <c r="J14" s="123"/>
    </row>
    <row r="15" spans="1:10" x14ac:dyDescent="0.2">
      <c r="A15" t="s">
        <v>40</v>
      </c>
      <c r="B15" s="123">
        <v>1283.2592690009262</v>
      </c>
      <c r="C15" s="123">
        <f t="shared" si="0"/>
        <v>-14.817378354927385</v>
      </c>
      <c r="E15" s="123">
        <v>1506.4801296534836</v>
      </c>
      <c r="J15" s="123"/>
    </row>
    <row r="16" spans="1:10" x14ac:dyDescent="0.2">
      <c r="A16" t="s">
        <v>38</v>
      </c>
      <c r="B16" s="123">
        <v>1167.0244671896783</v>
      </c>
      <c r="C16" s="123">
        <f t="shared" si="0"/>
        <v>5.3671318004566757</v>
      </c>
      <c r="E16" s="123">
        <v>1107.5792301149268</v>
      </c>
      <c r="J16" s="123"/>
    </row>
    <row r="17" spans="1:10" x14ac:dyDescent="0.2">
      <c r="A17" t="s">
        <v>36</v>
      </c>
      <c r="B17" s="123">
        <v>1286.1372471875577</v>
      </c>
      <c r="C17" s="123">
        <f t="shared" si="0"/>
        <v>-2.5962563133056733</v>
      </c>
      <c r="E17" s="123">
        <v>1320.4187010763205</v>
      </c>
      <c r="J17" s="123"/>
    </row>
    <row r="18" spans="1:10" x14ac:dyDescent="0.2">
      <c r="A18" t="s">
        <v>34</v>
      </c>
      <c r="B18" s="123">
        <v>1232.819311590026</v>
      </c>
      <c r="C18" s="123">
        <f t="shared" si="0"/>
        <v>-0.92686336025874994</v>
      </c>
      <c r="E18" s="123">
        <v>1244.3527614078837</v>
      </c>
      <c r="J18" s="123"/>
    </row>
    <row r="19" spans="1:10" x14ac:dyDescent="0.2">
      <c r="B19" s="123"/>
      <c r="J19" s="123"/>
    </row>
    <row r="20" spans="1:10" x14ac:dyDescent="0.2">
      <c r="B20" s="123"/>
      <c r="J20" s="123"/>
    </row>
    <row r="21" spans="1:10" x14ac:dyDescent="0.2">
      <c r="A21" s="120" t="s">
        <v>558</v>
      </c>
      <c r="B21" s="123">
        <v>1203.68514155413</v>
      </c>
      <c r="J21" s="123"/>
    </row>
    <row r="22" spans="1:10" x14ac:dyDescent="0.2">
      <c r="J22" s="123"/>
    </row>
    <row r="23" spans="1:10" x14ac:dyDescent="0.2">
      <c r="J23" s="123"/>
    </row>
    <row r="24" spans="1:10" x14ac:dyDescent="0.2">
      <c r="J24" s="123"/>
    </row>
    <row r="25" spans="1:10" ht="15" x14ac:dyDescent="0.25">
      <c r="A25" s="133"/>
      <c r="B25" s="136"/>
      <c r="C25" s="133"/>
      <c r="D25" s="133"/>
      <c r="E25" s="133"/>
      <c r="F25" s="133"/>
      <c r="G25" s="133"/>
      <c r="J25" s="123"/>
    </row>
    <row r="26" spans="1:10" ht="15" x14ac:dyDescent="0.25">
      <c r="A26" s="133"/>
      <c r="B26" s="135"/>
      <c r="C26" s="135"/>
      <c r="D26" s="133"/>
      <c r="E26" s="133"/>
      <c r="F26" s="135"/>
      <c r="G26" s="135"/>
      <c r="J26" s="13"/>
    </row>
    <row r="27" spans="1:10" ht="15" x14ac:dyDescent="0.25">
      <c r="A27" s="133"/>
      <c r="B27" s="133"/>
      <c r="C27" s="134"/>
      <c r="D27" s="133"/>
      <c r="E27" s="13"/>
      <c r="F27" s="133"/>
      <c r="G27" s="133"/>
      <c r="J27" s="13"/>
    </row>
    <row r="28" spans="1:10" ht="15" x14ac:dyDescent="0.25">
      <c r="A28" s="133"/>
      <c r="B28" s="133"/>
      <c r="C28" s="134"/>
      <c r="D28" s="133"/>
      <c r="E28" s="13"/>
      <c r="F28" s="133"/>
      <c r="G28" s="133"/>
      <c r="J28" s="13"/>
    </row>
    <row r="29" spans="1:10" ht="15" x14ac:dyDescent="0.25">
      <c r="A29" s="133"/>
      <c r="B29" s="133"/>
      <c r="C29" s="134"/>
      <c r="D29" s="133"/>
      <c r="E29" s="13"/>
      <c r="F29" s="133"/>
      <c r="G29" s="133"/>
      <c r="J29" s="13"/>
    </row>
    <row r="30" spans="1:10" ht="15" x14ac:dyDescent="0.25">
      <c r="A30" s="133"/>
      <c r="B30" s="133"/>
      <c r="C30" s="134"/>
      <c r="D30" s="133"/>
      <c r="E30" s="13"/>
      <c r="F30" s="133"/>
      <c r="G30" s="133"/>
      <c r="J30" s="13"/>
    </row>
    <row r="31" spans="1:10" ht="15" x14ac:dyDescent="0.25">
      <c r="A31" s="133"/>
      <c r="B31" s="133"/>
      <c r="C31" s="134"/>
      <c r="D31" s="133"/>
      <c r="E31" s="13"/>
      <c r="F31" s="133"/>
      <c r="G31" s="133"/>
      <c r="J31" s="13"/>
    </row>
    <row r="32" spans="1:10" ht="15" x14ac:dyDescent="0.25">
      <c r="A32" s="133"/>
      <c r="B32" s="133"/>
      <c r="C32" s="134"/>
      <c r="D32" s="133"/>
      <c r="E32" s="13"/>
      <c r="F32" s="133"/>
      <c r="G32" s="133"/>
      <c r="J32" s="13"/>
    </row>
    <row r="33" spans="1:10" ht="15" x14ac:dyDescent="0.25">
      <c r="A33" s="133"/>
      <c r="B33" s="133"/>
      <c r="C33" s="134"/>
      <c r="D33" s="133"/>
      <c r="E33" s="13"/>
      <c r="F33" s="133"/>
      <c r="G33" s="133"/>
      <c r="J33" s="13"/>
    </row>
    <row r="34" spans="1:10" ht="15" x14ac:dyDescent="0.25">
      <c r="A34" s="133"/>
      <c r="B34" s="133"/>
      <c r="C34" s="134"/>
      <c r="D34" s="133"/>
      <c r="E34" s="13"/>
      <c r="F34" s="133"/>
      <c r="G34" s="133"/>
      <c r="J34" s="13"/>
    </row>
    <row r="35" spans="1:10" ht="15" x14ac:dyDescent="0.25">
      <c r="A35" s="133"/>
      <c r="B35" s="133"/>
      <c r="C35" s="134"/>
      <c r="D35" s="133"/>
      <c r="E35" s="13"/>
      <c r="F35" s="133"/>
      <c r="G35" s="133"/>
      <c r="J35" s="13"/>
    </row>
    <row r="36" spans="1:10" ht="15" x14ac:dyDescent="0.25">
      <c r="A36" s="133"/>
      <c r="B36" s="133"/>
      <c r="C36" s="134"/>
      <c r="D36" s="133"/>
      <c r="E36" s="13"/>
      <c r="F36" s="133"/>
      <c r="G36" s="133"/>
      <c r="J36" s="13"/>
    </row>
    <row r="37" spans="1:10" ht="15" x14ac:dyDescent="0.25">
      <c r="A37" s="133"/>
      <c r="B37" s="133"/>
      <c r="C37" s="134"/>
      <c r="D37" s="133"/>
      <c r="E37" s="13"/>
      <c r="F37" s="133"/>
      <c r="G37" s="133"/>
      <c r="J37" s="13"/>
    </row>
    <row r="38" spans="1:10" ht="15" x14ac:dyDescent="0.25">
      <c r="A38" s="133"/>
      <c r="B38" s="133"/>
      <c r="C38" s="134"/>
      <c r="D38" s="133"/>
      <c r="E38" s="13"/>
      <c r="F38" s="133"/>
      <c r="G38" s="133"/>
      <c r="J38" s="13"/>
    </row>
    <row r="39" spans="1:10" ht="15" x14ac:dyDescent="0.25">
      <c r="A39" s="133"/>
      <c r="B39" s="133"/>
      <c r="C39" s="134"/>
      <c r="D39" s="133"/>
      <c r="E39" s="13"/>
      <c r="F39" s="133"/>
      <c r="G39" s="133"/>
      <c r="J39" s="13"/>
    </row>
    <row r="40" spans="1:10" ht="15" x14ac:dyDescent="0.25">
      <c r="A40" s="133"/>
      <c r="B40" s="133"/>
      <c r="C40" s="134"/>
      <c r="D40" s="133"/>
      <c r="E40" s="13"/>
      <c r="F40" s="133"/>
      <c r="G40" s="133"/>
      <c r="J40" s="13"/>
    </row>
    <row r="41" spans="1:10" ht="15" x14ac:dyDescent="0.25">
      <c r="A41" s="133"/>
      <c r="B41" s="133"/>
      <c r="C41" s="134"/>
      <c r="D41" s="133"/>
      <c r="E41" s="13"/>
      <c r="F41" s="133"/>
      <c r="G41" s="133"/>
      <c r="J41" s="13"/>
    </row>
    <row r="42" spans="1:10" ht="15" x14ac:dyDescent="0.25">
      <c r="A42" s="133"/>
      <c r="B42" s="133"/>
      <c r="C42" s="134"/>
      <c r="D42" s="133"/>
      <c r="E42" s="13"/>
      <c r="F42" s="133"/>
      <c r="G42" s="133"/>
      <c r="J42" s="13"/>
    </row>
    <row r="43" spans="1:10" ht="15" x14ac:dyDescent="0.25">
      <c r="A43" s="133"/>
      <c r="B43" s="133"/>
      <c r="C43" s="134"/>
      <c r="D43" s="133"/>
      <c r="E43" s="13"/>
      <c r="F43" s="133"/>
      <c r="G43" s="133"/>
      <c r="J43" s="13"/>
    </row>
    <row r="44" spans="1:10" ht="15" x14ac:dyDescent="0.25">
      <c r="A44" s="133"/>
      <c r="B44" s="133"/>
      <c r="C44" s="133"/>
      <c r="D44" s="133"/>
      <c r="E44" s="134"/>
      <c r="F44" s="133"/>
      <c r="G44" s="133"/>
      <c r="J44" s="13"/>
    </row>
    <row r="45" spans="1:10" x14ac:dyDescent="0.2">
      <c r="J45" s="18"/>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6"/>
  <sheetViews>
    <sheetView topLeftCell="A4" zoomScaleNormal="100" workbookViewId="0"/>
  </sheetViews>
  <sheetFormatPr baseColWidth="10" defaultRowHeight="12.75" x14ac:dyDescent="0.2"/>
  <cols>
    <col min="1" max="1" width="3.42578125" style="67" customWidth="1"/>
    <col min="2" max="6" width="11.42578125" style="67"/>
    <col min="7" max="7" width="13.42578125" style="67" customWidth="1"/>
    <col min="8" max="8" width="10.42578125" style="67" customWidth="1"/>
    <col min="9" max="16384" width="11.42578125" style="67"/>
  </cols>
  <sheetData>
    <row r="2" spans="1:8" s="92" customFormat="1" ht="11.1" customHeight="1" x14ac:dyDescent="0.2"/>
    <row r="3" spans="1:8" s="95" customFormat="1" ht="12.95" customHeight="1" x14ac:dyDescent="0.25">
      <c r="A3" s="93" t="s">
        <v>444</v>
      </c>
      <c r="B3" s="94"/>
    </row>
    <row r="4" spans="1:8" s="96" customFormat="1" ht="11.1" customHeight="1" x14ac:dyDescent="0.2">
      <c r="B4" s="92"/>
    </row>
    <row r="5" spans="1:8" s="96" customFormat="1" ht="11.1" customHeight="1" x14ac:dyDescent="0.2">
      <c r="B5" s="92"/>
    </row>
    <row r="6" spans="1:8" s="96" customFormat="1" ht="11.1" customHeight="1" x14ac:dyDescent="0.2">
      <c r="B6" s="92"/>
      <c r="H6" s="97" t="s">
        <v>445</v>
      </c>
    </row>
    <row r="7" spans="1:8" s="96" customFormat="1" ht="11.1" customHeight="1" x14ac:dyDescent="0.2">
      <c r="B7" s="92"/>
      <c r="H7" s="97"/>
    </row>
    <row r="8" spans="1:8" s="96" customFormat="1" ht="11.1" customHeight="1" x14ac:dyDescent="0.2">
      <c r="B8" s="92"/>
    </row>
    <row r="9" spans="1:8" s="96" customFormat="1" ht="11.1" customHeight="1" x14ac:dyDescent="0.2">
      <c r="A9" s="98" t="s">
        <v>446</v>
      </c>
      <c r="B9" s="92"/>
      <c r="H9" s="99">
        <v>3</v>
      </c>
    </row>
    <row r="10" spans="1:8" s="96" customFormat="1" ht="11.1" customHeight="1" x14ac:dyDescent="0.2">
      <c r="A10" s="98"/>
      <c r="B10" s="92"/>
      <c r="H10" s="99"/>
    </row>
    <row r="11" spans="1:8" s="96" customFormat="1" ht="11.1" customHeight="1" x14ac:dyDescent="0.2">
      <c r="A11" s="98"/>
      <c r="B11" s="92"/>
      <c r="H11" s="99"/>
    </row>
    <row r="12" spans="1:8" s="96" customFormat="1" ht="11.1" customHeight="1" x14ac:dyDescent="0.2">
      <c r="A12" s="98" t="s">
        <v>447</v>
      </c>
      <c r="B12" s="92"/>
      <c r="H12" s="99">
        <v>5</v>
      </c>
    </row>
    <row r="13" spans="1:8" s="96" customFormat="1" ht="11.1" customHeight="1" x14ac:dyDescent="0.2">
      <c r="A13" s="98"/>
      <c r="B13" s="92"/>
      <c r="H13" s="99"/>
    </row>
    <row r="14" spans="1:8" s="96" customFormat="1" ht="11.1" customHeight="1" x14ac:dyDescent="0.2">
      <c r="B14" s="92"/>
      <c r="H14" s="99"/>
    </row>
    <row r="15" spans="1:8" s="96" customFormat="1" ht="11.1" customHeight="1" x14ac:dyDescent="0.2">
      <c r="A15" s="98" t="s">
        <v>448</v>
      </c>
      <c r="B15" s="92"/>
    </row>
    <row r="16" spans="1:8" s="96" customFormat="1" ht="11.1" customHeight="1" x14ac:dyDescent="0.2">
      <c r="A16" s="98"/>
      <c r="B16" s="92"/>
      <c r="D16" s="100"/>
    </row>
    <row r="17" spans="1:8" s="96" customFormat="1" ht="11.1" customHeight="1" x14ac:dyDescent="0.2">
      <c r="A17" s="98"/>
      <c r="B17" s="92"/>
    </row>
    <row r="18" spans="1:8" s="96" customFormat="1" ht="11.1" customHeight="1" x14ac:dyDescent="0.2">
      <c r="A18" s="96" t="s">
        <v>449</v>
      </c>
      <c r="B18" s="101" t="s">
        <v>528</v>
      </c>
      <c r="C18" s="92"/>
      <c r="H18" s="99">
        <v>6</v>
      </c>
    </row>
    <row r="19" spans="1:8" s="96" customFormat="1" ht="11.1" customHeight="1" x14ac:dyDescent="0.2">
      <c r="A19" s="101"/>
      <c r="B19" s="92" t="s">
        <v>450</v>
      </c>
      <c r="H19" s="99"/>
    </row>
    <row r="20" spans="1:8" s="96" customFormat="1" ht="11.1" customHeight="1" x14ac:dyDescent="0.2">
      <c r="A20" s="101"/>
      <c r="B20" s="92"/>
      <c r="H20" s="99"/>
    </row>
    <row r="21" spans="1:8" s="96" customFormat="1" ht="11.1" customHeight="1" x14ac:dyDescent="0.2">
      <c r="A21" s="96" t="s">
        <v>451</v>
      </c>
      <c r="B21" s="101" t="s">
        <v>452</v>
      </c>
      <c r="C21" s="92"/>
    </row>
    <row r="22" spans="1:8" s="96" customFormat="1" ht="11.1" customHeight="1" x14ac:dyDescent="0.2">
      <c r="A22" s="101"/>
      <c r="B22" s="92" t="s">
        <v>529</v>
      </c>
      <c r="H22" s="99">
        <v>7</v>
      </c>
    </row>
    <row r="23" spans="1:8" s="96" customFormat="1" ht="11.1" customHeight="1" x14ac:dyDescent="0.2">
      <c r="A23" s="101"/>
      <c r="B23" s="92"/>
      <c r="H23" s="99"/>
    </row>
    <row r="24" spans="1:8" s="96" customFormat="1" ht="11.1" customHeight="1" x14ac:dyDescent="0.2">
      <c r="A24" s="96" t="s">
        <v>453</v>
      </c>
      <c r="B24" s="101" t="s">
        <v>454</v>
      </c>
      <c r="C24" s="92"/>
      <c r="H24" s="99"/>
    </row>
    <row r="25" spans="1:8" s="96" customFormat="1" ht="11.1" customHeight="1" x14ac:dyDescent="0.2">
      <c r="A25" s="101"/>
      <c r="B25" s="92" t="s">
        <v>529</v>
      </c>
      <c r="H25" s="99">
        <v>7</v>
      </c>
    </row>
    <row r="26" spans="1:8" s="96" customFormat="1" ht="11.1" customHeight="1" x14ac:dyDescent="0.2">
      <c r="A26" s="101"/>
      <c r="B26" s="92"/>
      <c r="H26" s="99"/>
    </row>
    <row r="27" spans="1:8" s="96" customFormat="1" ht="11.1" customHeight="1" x14ac:dyDescent="0.2">
      <c r="A27" s="96" t="s">
        <v>455</v>
      </c>
      <c r="B27" s="96" t="s">
        <v>456</v>
      </c>
      <c r="C27" s="92"/>
    </row>
    <row r="28" spans="1:8" s="96" customFormat="1" ht="11.1" customHeight="1" x14ac:dyDescent="0.2">
      <c r="B28" s="92" t="s">
        <v>530</v>
      </c>
      <c r="H28" s="99">
        <v>8</v>
      </c>
    </row>
    <row r="29" spans="1:8" s="96" customFormat="1" ht="11.1" customHeight="1" x14ac:dyDescent="0.2">
      <c r="B29" s="92"/>
      <c r="H29" s="99"/>
    </row>
    <row r="30" spans="1:8" s="96" customFormat="1" ht="11.1" customHeight="1" x14ac:dyDescent="0.2">
      <c r="A30" s="96" t="s">
        <v>457</v>
      </c>
      <c r="B30" s="96" t="s">
        <v>458</v>
      </c>
      <c r="C30" s="92"/>
      <c r="H30" s="99"/>
    </row>
    <row r="31" spans="1:8" s="96" customFormat="1" ht="11.1" customHeight="1" x14ac:dyDescent="0.2">
      <c r="B31" s="92" t="s">
        <v>531</v>
      </c>
      <c r="H31" s="99">
        <v>9</v>
      </c>
    </row>
    <row r="32" spans="1:8" s="96" customFormat="1" ht="11.1" customHeight="1" x14ac:dyDescent="0.2">
      <c r="B32" s="92"/>
      <c r="H32" s="99"/>
    </row>
    <row r="33" spans="1:8" s="96" customFormat="1" ht="11.1" customHeight="1" x14ac:dyDescent="0.2">
      <c r="B33" s="92"/>
      <c r="H33" s="97"/>
    </row>
    <row r="34" spans="1:8" s="96" customFormat="1" ht="11.1" customHeight="1" x14ac:dyDescent="0.2">
      <c r="A34" s="98" t="s">
        <v>459</v>
      </c>
      <c r="B34" s="92"/>
      <c r="H34" s="97"/>
    </row>
    <row r="35" spans="1:8" s="96" customFormat="1" ht="11.1" customHeight="1" x14ac:dyDescent="0.2">
      <c r="A35" s="98"/>
      <c r="B35" s="92"/>
      <c r="H35" s="97"/>
    </row>
    <row r="36" spans="1:8" s="96" customFormat="1" ht="11.1" customHeight="1" x14ac:dyDescent="0.2">
      <c r="H36" s="97"/>
    </row>
    <row r="37" spans="1:8" s="96" customFormat="1" ht="11.1" customHeight="1" x14ac:dyDescent="0.2">
      <c r="A37" s="96" t="s">
        <v>449</v>
      </c>
      <c r="B37" s="96" t="s">
        <v>460</v>
      </c>
      <c r="H37" s="97"/>
    </row>
    <row r="38" spans="1:8" s="96" customFormat="1" ht="11.1" customHeight="1" x14ac:dyDescent="0.2">
      <c r="B38" s="96" t="s">
        <v>153</v>
      </c>
      <c r="H38" s="99">
        <v>10</v>
      </c>
    </row>
    <row r="39" spans="1:8" s="96" customFormat="1" ht="11.1" customHeight="1" x14ac:dyDescent="0.2">
      <c r="H39" s="97"/>
    </row>
    <row r="40" spans="1:8" s="96" customFormat="1" ht="11.1" customHeight="1" x14ac:dyDescent="0.2">
      <c r="H40" s="97"/>
    </row>
    <row r="41" spans="1:8" s="96" customFormat="1" ht="11.1" customHeight="1" x14ac:dyDescent="0.2">
      <c r="A41" s="96" t="s">
        <v>451</v>
      </c>
      <c r="B41" s="96" t="s">
        <v>532</v>
      </c>
      <c r="H41" s="97"/>
    </row>
    <row r="42" spans="1:8" s="96" customFormat="1" ht="11.1" customHeight="1" x14ac:dyDescent="0.2">
      <c r="B42" s="96" t="s">
        <v>461</v>
      </c>
      <c r="H42" s="99">
        <v>12</v>
      </c>
    </row>
    <row r="43" spans="1:8" s="96" customFormat="1" ht="11.1" customHeight="1" x14ac:dyDescent="0.2">
      <c r="H43" s="102"/>
    </row>
    <row r="44" spans="1:8" s="96" customFormat="1" ht="11.1" customHeight="1" x14ac:dyDescent="0.2">
      <c r="H44" s="102"/>
    </row>
    <row r="45" spans="1:8" s="96" customFormat="1" ht="11.1" customHeight="1" x14ac:dyDescent="0.2">
      <c r="A45" s="96" t="s">
        <v>453</v>
      </c>
      <c r="B45" s="96" t="s">
        <v>532</v>
      </c>
      <c r="H45" s="102"/>
    </row>
    <row r="46" spans="1:8" s="96" customFormat="1" ht="11.1" customHeight="1" x14ac:dyDescent="0.2">
      <c r="B46" s="92" t="s">
        <v>318</v>
      </c>
      <c r="H46" s="99">
        <v>16</v>
      </c>
    </row>
    <row r="47" spans="1:8" s="96" customFormat="1" ht="11.1" customHeight="1" x14ac:dyDescent="0.2">
      <c r="B47" s="92"/>
      <c r="H47" s="102"/>
    </row>
    <row r="48" spans="1:8" s="96" customFormat="1" ht="11.1" customHeight="1" x14ac:dyDescent="0.2">
      <c r="H48" s="102"/>
    </row>
    <row r="49" spans="1:8" s="96" customFormat="1" ht="11.1" customHeight="1" x14ac:dyDescent="0.2">
      <c r="A49" s="96" t="s">
        <v>455</v>
      </c>
      <c r="B49" s="96" t="s">
        <v>462</v>
      </c>
      <c r="H49" s="102"/>
    </row>
    <row r="50" spans="1:8" s="96" customFormat="1" ht="11.1" customHeight="1" x14ac:dyDescent="0.2">
      <c r="B50" s="96" t="s">
        <v>463</v>
      </c>
      <c r="H50" s="99">
        <v>20</v>
      </c>
    </row>
    <row r="51" spans="1:8" s="96" customFormat="1" ht="11.1" customHeight="1" x14ac:dyDescent="0.2">
      <c r="H51" s="102"/>
    </row>
    <row r="52" spans="1:8" s="96" customFormat="1" ht="11.1" customHeight="1" x14ac:dyDescent="0.2">
      <c r="H52" s="102"/>
    </row>
    <row r="53" spans="1:8" s="96" customFormat="1" ht="11.1" customHeight="1" x14ac:dyDescent="0.2">
      <c r="A53" s="96" t="s">
        <v>457</v>
      </c>
      <c r="B53" s="96" t="s">
        <v>462</v>
      </c>
      <c r="H53" s="102"/>
    </row>
    <row r="54" spans="1:8" s="96" customFormat="1" ht="11.1" customHeight="1" x14ac:dyDescent="0.2">
      <c r="B54" s="96" t="s">
        <v>129</v>
      </c>
      <c r="H54" s="99">
        <v>22</v>
      </c>
    </row>
    <row r="55" spans="1:8" s="96" customFormat="1" ht="11.1" customHeight="1" x14ac:dyDescent="0.2">
      <c r="H55" s="102"/>
    </row>
    <row r="56" spans="1:8" s="96" customFormat="1" ht="11.1" customHeight="1" x14ac:dyDescent="0.2">
      <c r="H56" s="102"/>
    </row>
    <row r="57" spans="1:8" s="96" customFormat="1" ht="11.1" customHeight="1" x14ac:dyDescent="0.2">
      <c r="A57" s="96" t="s">
        <v>464</v>
      </c>
      <c r="B57" s="96" t="s">
        <v>465</v>
      </c>
      <c r="H57" s="102"/>
    </row>
    <row r="58" spans="1:8" s="96" customFormat="1" ht="11.1" customHeight="1" x14ac:dyDescent="0.2">
      <c r="B58" s="96" t="s">
        <v>134</v>
      </c>
      <c r="H58" s="99">
        <v>24</v>
      </c>
    </row>
    <row r="59" spans="1:8" s="96" customFormat="1" ht="11.1" customHeight="1" x14ac:dyDescent="0.2">
      <c r="H59" s="102"/>
    </row>
    <row r="60" spans="1:8" s="96" customFormat="1" ht="11.1" customHeight="1" x14ac:dyDescent="0.2">
      <c r="H60" s="102"/>
    </row>
    <row r="61" spans="1:8" s="96" customFormat="1" ht="11.1" customHeight="1" x14ac:dyDescent="0.2">
      <c r="A61" s="96" t="s">
        <v>466</v>
      </c>
      <c r="B61" s="96" t="s">
        <v>462</v>
      </c>
      <c r="H61" s="102"/>
    </row>
    <row r="62" spans="1:8" s="96" customFormat="1" ht="11.1" customHeight="1" x14ac:dyDescent="0.2">
      <c r="B62" s="96" t="s">
        <v>333</v>
      </c>
      <c r="H62" s="99">
        <v>26</v>
      </c>
    </row>
    <row r="63" spans="1:8" s="96" customFormat="1" ht="11.1" customHeight="1" x14ac:dyDescent="0.2">
      <c r="H63" s="102"/>
    </row>
    <row r="64" spans="1:8" s="96" customFormat="1" ht="11.1" customHeight="1" x14ac:dyDescent="0.2">
      <c r="H64" s="102"/>
    </row>
    <row r="65" spans="1:8" s="96" customFormat="1" ht="11.1" customHeight="1" x14ac:dyDescent="0.2">
      <c r="A65" s="96" t="s">
        <v>467</v>
      </c>
      <c r="B65" s="96" t="s">
        <v>462</v>
      </c>
      <c r="H65" s="102"/>
    </row>
    <row r="66" spans="1:8" s="96" customFormat="1" ht="11.1" customHeight="1" x14ac:dyDescent="0.2">
      <c r="B66" s="96" t="s">
        <v>147</v>
      </c>
      <c r="H66" s="99">
        <v>28</v>
      </c>
    </row>
    <row r="67" spans="1:8" s="96" customFormat="1" ht="11.1" customHeight="1" x14ac:dyDescent="0.2">
      <c r="H67" s="102"/>
    </row>
    <row r="68" spans="1:8" s="96" customFormat="1" ht="11.1" customHeight="1" x14ac:dyDescent="0.2">
      <c r="H68" s="102"/>
    </row>
    <row r="69" spans="1:8" s="96" customFormat="1" ht="11.1" customHeight="1" x14ac:dyDescent="0.2">
      <c r="A69" s="96" t="s">
        <v>468</v>
      </c>
      <c r="B69" s="96" t="s">
        <v>462</v>
      </c>
      <c r="H69" s="102"/>
    </row>
    <row r="70" spans="1:8" s="96" customFormat="1" ht="11.1" customHeight="1" x14ac:dyDescent="0.2">
      <c r="B70" s="96" t="s">
        <v>469</v>
      </c>
      <c r="H70" s="99">
        <v>30</v>
      </c>
    </row>
    <row r="71" spans="1:8" s="96" customFormat="1" ht="11.1" customHeight="1" x14ac:dyDescent="0.2">
      <c r="H71" s="102"/>
    </row>
    <row r="72" spans="1:8" s="96" customFormat="1" ht="11.1" customHeight="1" x14ac:dyDescent="0.2">
      <c r="H72" s="102"/>
    </row>
    <row r="73" spans="1:8" s="96" customFormat="1" ht="11.1" customHeight="1" x14ac:dyDescent="0.2">
      <c r="A73" s="137" t="s">
        <v>470</v>
      </c>
      <c r="B73" s="137"/>
      <c r="C73" s="137"/>
      <c r="D73" s="137"/>
      <c r="E73" s="137"/>
      <c r="F73" s="137"/>
      <c r="G73" s="137"/>
      <c r="H73" s="137"/>
    </row>
    <row r="74" spans="1:8" s="96" customFormat="1" ht="11.1" customHeight="1" x14ac:dyDescent="0.2"/>
    <row r="75" spans="1:8" s="96" customFormat="1" ht="11.1" customHeight="1" x14ac:dyDescent="0.2"/>
    <row r="76" spans="1:8" s="96" customFormat="1" ht="11.1" customHeight="1" x14ac:dyDescent="0.2">
      <c r="A76" s="96" t="s">
        <v>471</v>
      </c>
      <c r="B76" s="96" t="s">
        <v>462</v>
      </c>
      <c r="H76" s="102"/>
    </row>
    <row r="77" spans="1:8" s="96" customFormat="1" ht="11.1" customHeight="1" x14ac:dyDescent="0.2">
      <c r="B77" s="96" t="s">
        <v>344</v>
      </c>
      <c r="H77" s="99">
        <v>32</v>
      </c>
    </row>
    <row r="78" spans="1:8" s="96" customFormat="1" ht="11.1" customHeight="1" x14ac:dyDescent="0.2">
      <c r="H78" s="99"/>
    </row>
    <row r="79" spans="1:8" s="96" customFormat="1" ht="11.1" customHeight="1" x14ac:dyDescent="0.2">
      <c r="H79" s="102"/>
    </row>
    <row r="80" spans="1:8" s="96" customFormat="1" ht="11.1" customHeight="1" x14ac:dyDescent="0.2">
      <c r="A80" s="96" t="s">
        <v>472</v>
      </c>
      <c r="B80" s="96" t="s">
        <v>462</v>
      </c>
      <c r="H80" s="102"/>
    </row>
    <row r="81" spans="1:8" s="96" customFormat="1" ht="11.1" customHeight="1" x14ac:dyDescent="0.2">
      <c r="B81" s="96" t="s">
        <v>128</v>
      </c>
      <c r="H81" s="99">
        <v>34</v>
      </c>
    </row>
    <row r="82" spans="1:8" s="96" customFormat="1" ht="11.1" customHeight="1" x14ac:dyDescent="0.2">
      <c r="H82" s="99"/>
    </row>
    <row r="83" spans="1:8" s="96" customFormat="1" ht="11.1" customHeight="1" x14ac:dyDescent="0.2">
      <c r="H83" s="102"/>
    </row>
    <row r="84" spans="1:8" s="96" customFormat="1" ht="11.1" customHeight="1" x14ac:dyDescent="0.2">
      <c r="A84" s="96" t="s">
        <v>473</v>
      </c>
      <c r="B84" s="96" t="s">
        <v>533</v>
      </c>
    </row>
    <row r="85" spans="1:8" s="96" customFormat="1" ht="11.1" customHeight="1" x14ac:dyDescent="0.2">
      <c r="B85" s="96" t="s">
        <v>474</v>
      </c>
      <c r="H85" s="99">
        <v>36</v>
      </c>
    </row>
    <row r="86" spans="1:8" s="96" customFormat="1" ht="11.1" customHeight="1" x14ac:dyDescent="0.2">
      <c r="H86" s="102"/>
    </row>
    <row r="87" spans="1:8" s="96" customFormat="1" ht="11.1" customHeight="1" x14ac:dyDescent="0.2">
      <c r="H87" s="102"/>
    </row>
    <row r="88" spans="1:8" s="96" customFormat="1" ht="11.1" customHeight="1" x14ac:dyDescent="0.2">
      <c r="A88" s="96" t="s">
        <v>475</v>
      </c>
      <c r="B88" s="96" t="s">
        <v>533</v>
      </c>
      <c r="H88" s="97"/>
    </row>
    <row r="89" spans="1:8" s="96" customFormat="1" ht="11.1" customHeight="1" x14ac:dyDescent="0.2">
      <c r="B89" s="96" t="s">
        <v>101</v>
      </c>
      <c r="H89" s="99">
        <v>40</v>
      </c>
    </row>
    <row r="90" spans="1:8" s="96" customFormat="1" ht="11.1" customHeight="1" x14ac:dyDescent="0.2">
      <c r="H90" s="102"/>
    </row>
    <row r="91" spans="1:8" s="96" customFormat="1" ht="11.1" customHeight="1" x14ac:dyDescent="0.2">
      <c r="H91" s="102"/>
    </row>
    <row r="92" spans="1:8" s="96" customFormat="1" ht="11.1" customHeight="1" x14ac:dyDescent="0.2">
      <c r="A92" s="96" t="s">
        <v>476</v>
      </c>
      <c r="B92" s="96" t="s">
        <v>534</v>
      </c>
      <c r="H92" s="102"/>
    </row>
    <row r="93" spans="1:8" s="96" customFormat="1" ht="11.1" customHeight="1" x14ac:dyDescent="0.2">
      <c r="B93" s="96" t="s">
        <v>477</v>
      </c>
      <c r="H93" s="99">
        <v>44</v>
      </c>
    </row>
    <row r="94" spans="1:8" s="96" customFormat="1" ht="11.1" customHeight="1" x14ac:dyDescent="0.2">
      <c r="H94" s="102"/>
    </row>
    <row r="95" spans="1:8" s="96" customFormat="1" ht="11.1" customHeight="1" x14ac:dyDescent="0.2">
      <c r="H95" s="97"/>
    </row>
    <row r="96" spans="1:8" s="96" customFormat="1" ht="11.1" customHeight="1" x14ac:dyDescent="0.2">
      <c r="A96" s="96" t="s">
        <v>478</v>
      </c>
      <c r="B96" s="96" t="s">
        <v>535</v>
      </c>
      <c r="H96" s="97"/>
    </row>
    <row r="97" spans="1:8" s="96" customFormat="1" ht="11.1" customHeight="1" x14ac:dyDescent="0.2">
      <c r="B97" s="96" t="s">
        <v>477</v>
      </c>
      <c r="H97" s="99">
        <v>45</v>
      </c>
    </row>
    <row r="98" spans="1:8" s="96" customFormat="1" ht="11.1" customHeight="1" x14ac:dyDescent="0.2"/>
    <row r="99" spans="1:8" s="96" customFormat="1" ht="11.1" customHeight="1" x14ac:dyDescent="0.2"/>
    <row r="100" spans="1:8" s="96" customFormat="1" ht="11.1" customHeight="1" x14ac:dyDescent="0.2">
      <c r="A100" s="96" t="s">
        <v>479</v>
      </c>
      <c r="B100" s="96" t="s">
        <v>536</v>
      </c>
    </row>
    <row r="101" spans="1:8" s="96" customFormat="1" ht="11.1" customHeight="1" x14ac:dyDescent="0.2">
      <c r="B101" s="96" t="s">
        <v>480</v>
      </c>
      <c r="H101" s="99">
        <v>46</v>
      </c>
    </row>
    <row r="102" spans="1:8" s="96" customFormat="1" ht="11.1" customHeight="1" x14ac:dyDescent="0.2"/>
    <row r="103" spans="1:8" s="96" customFormat="1" ht="11.1" customHeight="1" x14ac:dyDescent="0.2"/>
    <row r="104" spans="1:8" s="96" customFormat="1" ht="11.1" customHeight="1" x14ac:dyDescent="0.2">
      <c r="A104" s="96" t="s">
        <v>481</v>
      </c>
      <c r="B104" s="96" t="s">
        <v>537</v>
      </c>
      <c r="H104" s="99"/>
    </row>
    <row r="105" spans="1:8" s="96" customFormat="1" ht="11.1" customHeight="1" x14ac:dyDescent="0.2">
      <c r="B105" s="96" t="s">
        <v>482</v>
      </c>
      <c r="H105" s="99">
        <v>47</v>
      </c>
    </row>
    <row r="106" spans="1:8" s="96" customFormat="1" ht="11.1" customHeight="1" x14ac:dyDescent="0.2">
      <c r="H106" s="97"/>
    </row>
    <row r="107" spans="1:8" s="96" customFormat="1" ht="11.1" customHeight="1" x14ac:dyDescent="0.2"/>
    <row r="108" spans="1:8" s="96" customFormat="1" ht="11.1" customHeight="1" x14ac:dyDescent="0.2">
      <c r="A108" s="96" t="s">
        <v>483</v>
      </c>
      <c r="B108" s="96" t="s">
        <v>538</v>
      </c>
      <c r="H108" s="99">
        <v>48</v>
      </c>
    </row>
    <row r="109" spans="1:8" s="96" customFormat="1" ht="11.1" customHeight="1" x14ac:dyDescent="0.2">
      <c r="H109" s="97"/>
    </row>
    <row r="110" spans="1:8" s="96" customFormat="1" ht="11.1" customHeight="1" x14ac:dyDescent="0.2">
      <c r="H110" s="97"/>
    </row>
    <row r="111" spans="1:8" s="96" customFormat="1" ht="11.1" customHeight="1" x14ac:dyDescent="0.2">
      <c r="A111" s="96" t="s">
        <v>484</v>
      </c>
      <c r="B111" s="96" t="s">
        <v>485</v>
      </c>
      <c r="H111" s="97"/>
    </row>
    <row r="112" spans="1:8" s="96" customFormat="1" ht="11.1" customHeight="1" x14ac:dyDescent="0.2">
      <c r="B112" s="96" t="s">
        <v>486</v>
      </c>
      <c r="H112" s="99">
        <v>49</v>
      </c>
    </row>
    <row r="113" spans="1:8" s="96" customFormat="1" ht="11.1" customHeight="1" x14ac:dyDescent="0.2">
      <c r="H113" s="97"/>
    </row>
    <row r="114" spans="1:8" s="96" customFormat="1" ht="11.1" customHeight="1" x14ac:dyDescent="0.2">
      <c r="H114" s="97"/>
    </row>
    <row r="115" spans="1:8" s="96" customFormat="1" ht="11.1" customHeight="1" x14ac:dyDescent="0.2">
      <c r="A115" s="96" t="s">
        <v>487</v>
      </c>
      <c r="B115" s="96" t="s">
        <v>488</v>
      </c>
      <c r="H115" s="97"/>
    </row>
    <row r="116" spans="1:8" s="96" customFormat="1" ht="11.1" customHeight="1" x14ac:dyDescent="0.2">
      <c r="B116" s="96" t="s">
        <v>489</v>
      </c>
      <c r="H116" s="99">
        <v>50</v>
      </c>
    </row>
    <row r="117" spans="1:8" s="96" customFormat="1" ht="11.1" customHeight="1" x14ac:dyDescent="0.2">
      <c r="H117" s="97"/>
    </row>
    <row r="118" spans="1:8" s="96" customFormat="1" ht="11.1" customHeight="1" x14ac:dyDescent="0.2">
      <c r="H118" s="97"/>
    </row>
    <row r="119" spans="1:8" s="96" customFormat="1" ht="11.1" customHeight="1" x14ac:dyDescent="0.2">
      <c r="H119" s="97"/>
    </row>
    <row r="120" spans="1:8" s="96" customFormat="1" ht="11.1" customHeight="1" x14ac:dyDescent="0.2">
      <c r="H120" s="97"/>
    </row>
    <row r="121" spans="1:8" s="96" customFormat="1" ht="11.1" customHeight="1" x14ac:dyDescent="0.2">
      <c r="H121" s="97"/>
    </row>
    <row r="122" spans="1:8" s="96" customFormat="1" ht="11.1" customHeight="1" x14ac:dyDescent="0.2">
      <c r="H122" s="97"/>
    </row>
    <row r="123" spans="1:8" s="96" customFormat="1" ht="11.1" customHeight="1" x14ac:dyDescent="0.2">
      <c r="H123" s="97"/>
    </row>
    <row r="124" spans="1:8" s="96" customFormat="1" ht="11.1" customHeight="1" x14ac:dyDescent="0.2">
      <c r="H124" s="97"/>
    </row>
    <row r="125" spans="1:8" s="96" customFormat="1" ht="11.1" customHeight="1" x14ac:dyDescent="0.2">
      <c r="H125" s="99"/>
    </row>
    <row r="126" spans="1:8" s="96" customFormat="1" ht="11.1" customHeight="1" x14ac:dyDescent="0.2">
      <c r="A126" s="96" t="s">
        <v>443</v>
      </c>
      <c r="H126" s="99">
        <v>51</v>
      </c>
    </row>
    <row r="127" spans="1:8" s="96" customFormat="1" ht="11.1" customHeight="1" x14ac:dyDescent="0.2"/>
    <row r="128" spans="1:8" s="96" customFormat="1" ht="11.1" customHeight="1" x14ac:dyDescent="0.2"/>
    <row r="129" s="96" customFormat="1" ht="11.1" customHeight="1" x14ac:dyDescent="0.2"/>
    <row r="130" s="96" customFormat="1" ht="11.1" customHeight="1" x14ac:dyDescent="0.2"/>
    <row r="131" s="96" customFormat="1" ht="11.1" customHeight="1" x14ac:dyDescent="0.2"/>
    <row r="132" s="96" customFormat="1" ht="11.1" customHeight="1" x14ac:dyDescent="0.2"/>
    <row r="133" s="96" customFormat="1" ht="11.1" customHeight="1" x14ac:dyDescent="0.2"/>
    <row r="134" s="96" customFormat="1" ht="11.1" customHeight="1" x14ac:dyDescent="0.2"/>
    <row r="135" s="96" customFormat="1" ht="11.1" customHeight="1" x14ac:dyDescent="0.2"/>
    <row r="136" s="96" customFormat="1" ht="11.1" customHeight="1" x14ac:dyDescent="0.2"/>
    <row r="137" s="96" customFormat="1" ht="11.1" customHeight="1" x14ac:dyDescent="0.2"/>
    <row r="138" s="96" customFormat="1" ht="11.1" customHeight="1" x14ac:dyDescent="0.2"/>
    <row r="139" s="96" customFormat="1" ht="11.1" customHeight="1" x14ac:dyDescent="0.2"/>
    <row r="140" s="96" customFormat="1" ht="11.1" customHeight="1" x14ac:dyDescent="0.2"/>
    <row r="141" s="96" customFormat="1" ht="11.1" customHeight="1" x14ac:dyDescent="0.2"/>
    <row r="142" s="96" customFormat="1" ht="11.1" customHeight="1" x14ac:dyDescent="0.2"/>
    <row r="143" s="96" customFormat="1" ht="11.1" customHeight="1" x14ac:dyDescent="0.2"/>
    <row r="144" s="96" customFormat="1" ht="11.1" customHeight="1" x14ac:dyDescent="0.2"/>
    <row r="145" s="96" customFormat="1" ht="11.1" customHeight="1" x14ac:dyDescent="0.2"/>
    <row r="146" s="96" customFormat="1" ht="11.1" customHeight="1" x14ac:dyDescent="0.2"/>
  </sheetData>
  <mergeCells count="1">
    <mergeCell ref="A73:H73"/>
  </mergeCells>
  <pageMargins left="0.78740157480314965" right="0.78740157480314965" top="0.39370078740157483" bottom="0.59055118110236227" header="0.51181102362204722" footer="0.51181102362204722"/>
  <pageSetup paperSize="9" firstPageNumber="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baseColWidth="10" defaultColWidth="11.42578125" defaultRowHeight="12" x14ac:dyDescent="0.2"/>
  <cols>
    <col min="1" max="1" width="11.42578125" style="92" customWidth="1"/>
    <col min="2" max="6" width="11.42578125" style="92"/>
    <col min="7" max="7" width="17" style="92" customWidth="1"/>
    <col min="8" max="16384" width="11.42578125" style="92"/>
  </cols>
  <sheetData>
    <row r="2" spans="1:7" x14ac:dyDescent="0.2">
      <c r="B2" s="114"/>
      <c r="C2" s="114"/>
      <c r="D2" s="114"/>
    </row>
    <row r="4" spans="1:7" x14ac:dyDescent="0.2">
      <c r="A4" s="143" t="s">
        <v>447</v>
      </c>
      <c r="B4" s="143"/>
      <c r="C4" s="143"/>
      <c r="D4" s="143"/>
      <c r="E4" s="143"/>
      <c r="F4" s="143"/>
      <c r="G4" s="143"/>
    </row>
    <row r="5" spans="1:7" ht="45.75" customHeight="1" x14ac:dyDescent="0.2">
      <c r="A5" s="115"/>
    </row>
    <row r="6" spans="1:7" ht="161.25" customHeight="1" x14ac:dyDescent="0.2">
      <c r="A6" s="144" t="s">
        <v>540</v>
      </c>
      <c r="B6" s="144"/>
      <c r="C6" s="144"/>
      <c r="D6" s="144"/>
      <c r="E6" s="144"/>
      <c r="F6" s="144"/>
      <c r="G6" s="144"/>
    </row>
    <row r="7" spans="1:7" ht="12.75" customHeight="1" x14ac:dyDescent="0.2">
      <c r="A7" s="116"/>
      <c r="B7" s="117"/>
      <c r="C7" s="117"/>
      <c r="D7" s="117"/>
      <c r="E7" s="117"/>
      <c r="F7" s="117"/>
      <c r="G7" s="117"/>
    </row>
    <row r="8" spans="1:7" ht="120.75" customHeight="1" x14ac:dyDescent="0.2">
      <c r="A8" s="144" t="s">
        <v>541</v>
      </c>
      <c r="B8" s="144"/>
      <c r="C8" s="144"/>
      <c r="D8" s="144"/>
      <c r="E8" s="144"/>
      <c r="F8" s="144"/>
      <c r="G8" s="144"/>
    </row>
    <row r="9" spans="1:7" x14ac:dyDescent="0.2">
      <c r="A9" s="118"/>
      <c r="B9" s="119"/>
      <c r="C9" s="119"/>
      <c r="D9" s="119"/>
      <c r="E9" s="119"/>
      <c r="F9" s="119"/>
      <c r="G9" s="119"/>
    </row>
  </sheetData>
  <mergeCells count="3">
    <mergeCell ref="A4:G4"/>
    <mergeCell ref="A6:G6"/>
    <mergeCell ref="A8:G8"/>
  </mergeCells>
  <pageMargins left="0.78740157480314965" right="0.78740157480314965" top="0.78740157480314965" bottom="0.39370078740157483" header="0.51181102362204722" footer="0.51181102362204722"/>
  <pageSetup paperSize="9" firstPageNumber="5" orientation="portrait" useFirstPageNumber="1" r:id="rId1"/>
  <headerFooter alignWithMargins="0">
    <oddHeader>&amp;C&amp;8-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10" width="10.28515625" style="2" customWidth="1"/>
    <col min="11" max="16384" width="11.42578125" style="2"/>
  </cols>
  <sheetData>
    <row r="1" spans="1:10" x14ac:dyDescent="0.2">
      <c r="A1" s="145" t="s">
        <v>152</v>
      </c>
      <c r="B1" s="145"/>
      <c r="C1" s="145"/>
      <c r="D1" s="145"/>
      <c r="E1" s="145"/>
      <c r="F1" s="145"/>
      <c r="G1" s="145"/>
      <c r="H1" s="145"/>
      <c r="I1" s="145"/>
      <c r="J1" s="145"/>
    </row>
    <row r="2" spans="1:10" ht="15.95" customHeight="1" thickBot="1" x14ac:dyDescent="0.25">
      <c r="A2" s="146" t="s">
        <v>153</v>
      </c>
      <c r="B2" s="146"/>
      <c r="C2" s="146"/>
      <c r="D2" s="146"/>
      <c r="E2" s="146"/>
      <c r="F2" s="146"/>
      <c r="G2" s="146"/>
      <c r="H2" s="146"/>
      <c r="I2" s="146"/>
      <c r="J2" s="146"/>
    </row>
    <row r="3" spans="1:10" ht="15" customHeight="1" x14ac:dyDescent="0.2">
      <c r="A3" s="147" t="s">
        <v>154</v>
      </c>
      <c r="B3" s="147"/>
      <c r="C3" s="147"/>
      <c r="D3" s="147"/>
      <c r="E3" s="147"/>
      <c r="F3" s="148"/>
      <c r="G3" s="153" t="s">
        <v>155</v>
      </c>
      <c r="H3" s="156" t="s">
        <v>156</v>
      </c>
      <c r="I3" s="159" t="s">
        <v>157</v>
      </c>
      <c r="J3" s="160"/>
    </row>
    <row r="4" spans="1:10" ht="15" customHeight="1" x14ac:dyDescent="0.2">
      <c r="A4" s="149"/>
      <c r="B4" s="149"/>
      <c r="C4" s="149"/>
      <c r="D4" s="149"/>
      <c r="E4" s="149"/>
      <c r="F4" s="150"/>
      <c r="G4" s="154"/>
      <c r="H4" s="157"/>
      <c r="I4" s="161"/>
      <c r="J4" s="162"/>
    </row>
    <row r="5" spans="1:10" ht="15" customHeight="1" x14ac:dyDescent="0.2">
      <c r="A5" s="149"/>
      <c r="B5" s="149"/>
      <c r="C5" s="149"/>
      <c r="D5" s="149"/>
      <c r="E5" s="149"/>
      <c r="F5" s="150"/>
      <c r="G5" s="154"/>
      <c r="H5" s="157"/>
      <c r="I5" s="161"/>
      <c r="J5" s="162"/>
    </row>
    <row r="6" spans="1:10" ht="15" customHeight="1" x14ac:dyDescent="0.2">
      <c r="A6" s="149"/>
      <c r="B6" s="149"/>
      <c r="C6" s="149"/>
      <c r="D6" s="149"/>
      <c r="E6" s="149"/>
      <c r="F6" s="150"/>
      <c r="G6" s="155"/>
      <c r="H6" s="158"/>
      <c r="I6" s="163"/>
      <c r="J6" s="164"/>
    </row>
    <row r="7" spans="1:10" ht="15" customHeight="1" thickBot="1" x14ac:dyDescent="0.25">
      <c r="A7" s="151"/>
      <c r="B7" s="151"/>
      <c r="C7" s="151"/>
      <c r="D7" s="151"/>
      <c r="E7" s="151"/>
      <c r="F7" s="152"/>
      <c r="G7" s="165" t="s">
        <v>121</v>
      </c>
      <c r="H7" s="166"/>
      <c r="I7" s="167"/>
      <c r="J7" s="44" t="s">
        <v>158</v>
      </c>
    </row>
    <row r="8" spans="1:10" ht="39.950000000000003" customHeight="1" x14ac:dyDescent="0.2">
      <c r="A8" s="168" t="s">
        <v>159</v>
      </c>
      <c r="B8" s="168"/>
      <c r="C8" s="168"/>
      <c r="D8" s="168"/>
      <c r="E8" s="168"/>
      <c r="F8" s="168"/>
      <c r="G8" s="168"/>
      <c r="H8" s="168"/>
      <c r="I8" s="168"/>
      <c r="J8" s="168"/>
    </row>
    <row r="9" spans="1:10" ht="12" customHeight="1" x14ac:dyDescent="0.2">
      <c r="A9" s="2" t="s">
        <v>160</v>
      </c>
      <c r="C9" s="2"/>
      <c r="F9" s="12"/>
      <c r="G9" s="13">
        <v>962635.80499999912</v>
      </c>
      <c r="H9" s="13">
        <v>1016202.9119999954</v>
      </c>
      <c r="I9" s="13">
        <v>53567.106999996235</v>
      </c>
      <c r="J9" s="45">
        <v>5.5646285668749123</v>
      </c>
    </row>
    <row r="10" spans="1:10" ht="12" customHeight="1" x14ac:dyDescent="0.2">
      <c r="A10" s="2"/>
      <c r="C10" s="2"/>
      <c r="F10" s="12"/>
      <c r="G10" s="13"/>
      <c r="H10" s="13"/>
      <c r="I10" s="13"/>
      <c r="J10" s="46"/>
    </row>
    <row r="11" spans="1:10" ht="12" customHeight="1" x14ac:dyDescent="0.2">
      <c r="A11" s="2" t="s">
        <v>161</v>
      </c>
      <c r="C11" s="2"/>
      <c r="F11" s="12"/>
      <c r="G11" s="13">
        <v>663257.24299999827</v>
      </c>
      <c r="H11" s="13">
        <v>682312.64099999901</v>
      </c>
      <c r="I11" s="13">
        <v>19055.398000000743</v>
      </c>
      <c r="J11" s="45">
        <v>2.8730026247147658</v>
      </c>
    </row>
    <row r="12" spans="1:10" ht="12" customHeight="1" x14ac:dyDescent="0.2">
      <c r="A12" s="2"/>
      <c r="C12" s="2"/>
      <c r="F12" s="12"/>
      <c r="G12" s="13"/>
      <c r="H12" s="13"/>
      <c r="I12" s="13"/>
      <c r="J12" s="45"/>
    </row>
    <row r="13" spans="1:10" ht="12" customHeight="1" x14ac:dyDescent="0.2">
      <c r="A13" s="2" t="s">
        <v>162</v>
      </c>
      <c r="C13" s="2"/>
      <c r="F13" s="12"/>
      <c r="G13" s="13">
        <v>9283.1760000000031</v>
      </c>
      <c r="H13" s="13">
        <v>9272.8320000000022</v>
      </c>
      <c r="I13" s="13">
        <v>-10.34400000000096</v>
      </c>
      <c r="J13" s="45">
        <v>-0.11142738218041925</v>
      </c>
    </row>
    <row r="14" spans="1:10" ht="12" customHeight="1" x14ac:dyDescent="0.2">
      <c r="A14" s="2"/>
      <c r="C14" s="2"/>
      <c r="F14" s="12"/>
      <c r="G14" s="13"/>
      <c r="H14" s="13"/>
      <c r="I14" s="13"/>
      <c r="J14" s="45"/>
    </row>
    <row r="15" spans="1:10" ht="12" customHeight="1" x14ac:dyDescent="0.2">
      <c r="A15" s="2" t="s">
        <v>163</v>
      </c>
      <c r="B15" s="2"/>
      <c r="F15" s="12"/>
      <c r="G15" s="13">
        <v>2026161.8790000004</v>
      </c>
      <c r="H15" s="13">
        <v>2147224.932</v>
      </c>
      <c r="I15" s="13">
        <v>121063.05299999961</v>
      </c>
      <c r="J15" s="45">
        <v>5.9749941134885782</v>
      </c>
    </row>
    <row r="16" spans="1:10" ht="12" customHeight="1" x14ac:dyDescent="0.2">
      <c r="A16" s="2"/>
      <c r="B16" s="2"/>
      <c r="F16" s="12"/>
      <c r="G16" s="13"/>
      <c r="H16" s="13"/>
      <c r="I16" s="13"/>
      <c r="J16" s="45"/>
    </row>
    <row r="17" spans="1:12" ht="12" customHeight="1" x14ac:dyDescent="0.2">
      <c r="A17" s="2"/>
      <c r="B17" s="2" t="s">
        <v>164</v>
      </c>
      <c r="F17" s="12"/>
      <c r="G17" s="13"/>
      <c r="H17" s="13"/>
      <c r="I17" s="13"/>
      <c r="J17" s="45"/>
    </row>
    <row r="18" spans="1:12" ht="12" customHeight="1" x14ac:dyDescent="0.2">
      <c r="A18" s="2"/>
      <c r="B18" s="2" t="s">
        <v>165</v>
      </c>
      <c r="F18" s="12"/>
      <c r="G18" s="13">
        <v>990582.35800000117</v>
      </c>
      <c r="H18" s="13">
        <v>1043260.6629999998</v>
      </c>
      <c r="I18" s="13">
        <v>52678.304999998654</v>
      </c>
      <c r="J18" s="45">
        <v>5.3179126979766576</v>
      </c>
    </row>
    <row r="19" spans="1:12" ht="12" customHeight="1" x14ac:dyDescent="0.2">
      <c r="A19" s="2"/>
      <c r="B19" s="2"/>
      <c r="F19" s="12"/>
      <c r="G19" s="13"/>
      <c r="H19" s="13"/>
      <c r="I19" s="13"/>
      <c r="J19" s="45"/>
    </row>
    <row r="20" spans="1:12" ht="12" customHeight="1" x14ac:dyDescent="0.2">
      <c r="A20" s="11" t="s">
        <v>166</v>
      </c>
      <c r="B20" s="2"/>
      <c r="F20" s="12"/>
      <c r="G20" s="13">
        <v>3661338.1030000104</v>
      </c>
      <c r="H20" s="13">
        <v>3855013.3169999993</v>
      </c>
      <c r="I20" s="13">
        <v>193675.21399998898</v>
      </c>
      <c r="J20" s="45">
        <v>5.2897385751208352</v>
      </c>
    </row>
    <row r="21" spans="1:12" ht="12" customHeight="1" x14ac:dyDescent="0.2">
      <c r="B21" s="2"/>
      <c r="F21" s="12"/>
      <c r="G21" s="13"/>
      <c r="H21" s="13"/>
      <c r="I21" s="13"/>
      <c r="J21" s="45"/>
    </row>
    <row r="22" spans="1:12" ht="12" customHeight="1" x14ac:dyDescent="0.2">
      <c r="A22" s="11" t="s">
        <v>167</v>
      </c>
      <c r="B22" s="2"/>
      <c r="F22" s="12"/>
      <c r="G22" s="13">
        <v>460119.07999999996</v>
      </c>
      <c r="H22" s="13">
        <v>468683.91000000038</v>
      </c>
      <c r="I22" s="13">
        <v>8564.8300000004238</v>
      </c>
      <c r="J22" s="45">
        <v>1.8614376956505312</v>
      </c>
    </row>
    <row r="23" spans="1:12" ht="12" customHeight="1" x14ac:dyDescent="0.2">
      <c r="B23" s="2"/>
      <c r="F23" s="12"/>
      <c r="G23" s="22"/>
      <c r="H23" s="22"/>
      <c r="I23" s="13"/>
      <c r="J23" s="45"/>
    </row>
    <row r="24" spans="1:12" ht="12" customHeight="1" x14ac:dyDescent="0.2">
      <c r="B24" s="2"/>
      <c r="F24" s="12"/>
      <c r="G24" s="22"/>
      <c r="H24" s="22"/>
      <c r="I24" s="13"/>
      <c r="J24" s="46"/>
    </row>
    <row r="25" spans="1:12" ht="12" customHeight="1" x14ac:dyDescent="0.2">
      <c r="B25" s="2"/>
      <c r="F25" s="12"/>
      <c r="G25" s="22"/>
      <c r="H25" s="22"/>
      <c r="I25" s="13"/>
      <c r="J25" s="46"/>
    </row>
    <row r="26" spans="1:12" s="1" customFormat="1" ht="12" customHeight="1" x14ac:dyDescent="0.2">
      <c r="A26" s="47" t="s">
        <v>168</v>
      </c>
      <c r="C26" s="47"/>
      <c r="D26" s="47"/>
      <c r="F26" s="48"/>
      <c r="G26" s="18">
        <v>3201219.0230000103</v>
      </c>
      <c r="H26" s="18">
        <v>3386329.4069999987</v>
      </c>
      <c r="I26" s="18">
        <v>185110.38399998844</v>
      </c>
      <c r="J26" s="49">
        <v>5.7824966886056091</v>
      </c>
    </row>
    <row r="27" spans="1:12" ht="39.950000000000003" customHeight="1" x14ac:dyDescent="0.2">
      <c r="A27" s="170" t="s">
        <v>169</v>
      </c>
      <c r="B27" s="170"/>
      <c r="C27" s="170"/>
      <c r="D27" s="170"/>
      <c r="E27" s="170"/>
      <c r="F27" s="170"/>
      <c r="G27" s="170"/>
      <c r="H27" s="170"/>
      <c r="I27" s="170"/>
      <c r="J27" s="170"/>
    </row>
    <row r="28" spans="1:12" ht="12" customHeight="1" x14ac:dyDescent="0.2">
      <c r="A28" s="11" t="s">
        <v>170</v>
      </c>
      <c r="B28" s="2"/>
      <c r="F28" s="12"/>
      <c r="G28" s="13">
        <v>372040.30199999973</v>
      </c>
      <c r="H28" s="13">
        <v>367040.48299999948</v>
      </c>
      <c r="I28" s="13">
        <v>-4999.8190000002505</v>
      </c>
      <c r="J28" s="45">
        <v>-1.3438917700911484</v>
      </c>
      <c r="L28" s="50"/>
    </row>
    <row r="29" spans="1:12" ht="12" customHeight="1" x14ac:dyDescent="0.2">
      <c r="B29" s="2"/>
      <c r="F29" s="12"/>
      <c r="G29" s="13"/>
      <c r="H29" s="13"/>
      <c r="I29" s="13"/>
      <c r="J29" s="45"/>
    </row>
    <row r="30" spans="1:12" ht="12" customHeight="1" x14ac:dyDescent="0.2">
      <c r="B30" s="2" t="s">
        <v>124</v>
      </c>
      <c r="F30" s="12"/>
      <c r="G30" s="13"/>
      <c r="H30" s="13"/>
      <c r="I30" s="13"/>
      <c r="J30" s="45"/>
    </row>
    <row r="31" spans="1:12" ht="12" customHeight="1" x14ac:dyDescent="0.2">
      <c r="A31" s="20"/>
      <c r="B31" s="11" t="s">
        <v>171</v>
      </c>
      <c r="C31" s="2"/>
      <c r="F31" s="12"/>
      <c r="G31" s="13">
        <v>295678.32100000035</v>
      </c>
      <c r="H31" s="13">
        <v>307781.25499999995</v>
      </c>
      <c r="I31" s="13">
        <v>12102.933999999601</v>
      </c>
      <c r="J31" s="45">
        <v>4.0932774371373633</v>
      </c>
    </row>
    <row r="32" spans="1:12" ht="12" customHeight="1" x14ac:dyDescent="0.2">
      <c r="A32" s="20"/>
      <c r="C32" s="2"/>
      <c r="F32" s="12"/>
      <c r="G32" s="13"/>
      <c r="H32" s="13"/>
      <c r="I32" s="13"/>
      <c r="J32" s="45"/>
    </row>
    <row r="33" spans="1:10" ht="12" customHeight="1" x14ac:dyDescent="0.2">
      <c r="A33" s="20"/>
      <c r="B33" s="11" t="s">
        <v>172</v>
      </c>
      <c r="C33" s="2"/>
      <c r="F33" s="12"/>
      <c r="G33" s="13">
        <v>76361.981000000102</v>
      </c>
      <c r="H33" s="13">
        <v>59259.228000000076</v>
      </c>
      <c r="I33" s="13">
        <v>-17102.753000000026</v>
      </c>
      <c r="J33" s="45">
        <v>-22.396947769073726</v>
      </c>
    </row>
    <row r="34" spans="1:10" ht="12" customHeight="1" x14ac:dyDescent="0.2">
      <c r="A34" s="20"/>
      <c r="C34" s="2"/>
      <c r="F34" s="12"/>
      <c r="G34" s="13"/>
      <c r="H34" s="13"/>
      <c r="I34" s="13"/>
      <c r="J34" s="45"/>
    </row>
    <row r="35" spans="1:10" ht="12" customHeight="1" x14ac:dyDescent="0.2">
      <c r="A35" s="11" t="s">
        <v>173</v>
      </c>
      <c r="B35" s="2"/>
      <c r="F35" s="12"/>
      <c r="G35" s="13">
        <v>56783.916000000027</v>
      </c>
      <c r="H35" s="13">
        <v>57879.657999999996</v>
      </c>
      <c r="I35" s="13">
        <v>1095.7419999999693</v>
      </c>
      <c r="J35" s="45">
        <v>1.9296696620922882</v>
      </c>
    </row>
    <row r="36" spans="1:10" ht="12" customHeight="1" x14ac:dyDescent="0.2">
      <c r="B36" s="2"/>
      <c r="F36" s="12"/>
      <c r="G36" s="13"/>
      <c r="H36" s="13"/>
      <c r="I36" s="13"/>
      <c r="J36" s="45"/>
    </row>
    <row r="37" spans="1:10" ht="12" customHeight="1" x14ac:dyDescent="0.2">
      <c r="A37" s="11" t="s">
        <v>174</v>
      </c>
      <c r="B37" s="2"/>
      <c r="F37" s="12"/>
      <c r="G37" s="13">
        <v>2874.06</v>
      </c>
      <c r="H37" s="13">
        <v>2189.5120000000002</v>
      </c>
      <c r="I37" s="13">
        <v>-684.54799999999977</v>
      </c>
      <c r="J37" s="45">
        <v>-23.818152717758146</v>
      </c>
    </row>
    <row r="38" spans="1:10" ht="12" customHeight="1" x14ac:dyDescent="0.2">
      <c r="B38" s="2"/>
      <c r="F38" s="12"/>
      <c r="G38" s="13"/>
      <c r="H38" s="13"/>
      <c r="I38" s="13"/>
      <c r="J38" s="45"/>
    </row>
    <row r="39" spans="1:10" ht="12" customHeight="1" x14ac:dyDescent="0.2">
      <c r="A39" s="11" t="s">
        <v>175</v>
      </c>
      <c r="B39" s="2"/>
      <c r="F39" s="12"/>
      <c r="G39" s="13">
        <v>3510.652</v>
      </c>
      <c r="H39" s="13">
        <v>10590.390999999998</v>
      </c>
      <c r="I39" s="13">
        <v>7079.7389999999978</v>
      </c>
      <c r="J39" s="45">
        <v>201.66450562459616</v>
      </c>
    </row>
    <row r="40" spans="1:10" ht="12" customHeight="1" x14ac:dyDescent="0.2">
      <c r="B40" s="2"/>
      <c r="F40" s="12"/>
      <c r="G40" s="13"/>
      <c r="H40" s="13"/>
      <c r="I40" s="13"/>
      <c r="J40" s="45"/>
    </row>
    <row r="41" spans="1:10" ht="12" customHeight="1" x14ac:dyDescent="0.2">
      <c r="A41" s="11" t="s">
        <v>176</v>
      </c>
      <c r="B41" s="2"/>
      <c r="F41" s="12"/>
      <c r="G41" s="13">
        <v>413.74599999999998</v>
      </c>
      <c r="H41" s="13">
        <v>398.75099999999998</v>
      </c>
      <c r="I41" s="13">
        <v>-14.995000000000005</v>
      </c>
      <c r="J41" s="45">
        <v>-3.6242042219139292</v>
      </c>
    </row>
    <row r="42" spans="1:10" ht="12" customHeight="1" x14ac:dyDescent="0.2">
      <c r="B42" s="2"/>
      <c r="F42" s="12"/>
      <c r="G42" s="13"/>
      <c r="H42" s="13"/>
      <c r="I42" s="13"/>
      <c r="J42" s="45"/>
    </row>
    <row r="43" spans="1:10" ht="12" customHeight="1" x14ac:dyDescent="0.2">
      <c r="A43" s="11" t="s">
        <v>177</v>
      </c>
      <c r="B43" s="2"/>
      <c r="F43" s="12"/>
      <c r="G43" s="13">
        <v>77.961999999999989</v>
      </c>
      <c r="H43" s="13">
        <v>17.291999999999998</v>
      </c>
      <c r="I43" s="13">
        <v>-60.669999999999987</v>
      </c>
      <c r="J43" s="45">
        <v>-77.81996357199661</v>
      </c>
    </row>
    <row r="44" spans="1:10" ht="12" customHeight="1" x14ac:dyDescent="0.2">
      <c r="A44" s="20"/>
      <c r="F44" s="12"/>
      <c r="G44" s="13"/>
      <c r="H44" s="13"/>
      <c r="I44" s="13"/>
      <c r="J44" s="45"/>
    </row>
    <row r="45" spans="1:10" ht="12" customHeight="1" x14ac:dyDescent="0.2">
      <c r="A45" s="11" t="s">
        <v>178</v>
      </c>
      <c r="B45" s="2"/>
      <c r="F45" s="12"/>
      <c r="G45" s="13">
        <v>435700.63799999951</v>
      </c>
      <c r="H45" s="13">
        <v>438116.08699999977</v>
      </c>
      <c r="I45" s="13">
        <v>2415.4490000002552</v>
      </c>
      <c r="J45" s="45">
        <v>0.55438270898291819</v>
      </c>
    </row>
    <row r="46" spans="1:10" ht="12" customHeight="1" x14ac:dyDescent="0.2">
      <c r="B46" s="2"/>
      <c r="F46" s="12"/>
      <c r="G46" s="13"/>
      <c r="H46" s="13"/>
      <c r="I46" s="13"/>
      <c r="J46" s="45"/>
    </row>
    <row r="47" spans="1:10" ht="12" customHeight="1" x14ac:dyDescent="0.2">
      <c r="A47" s="11" t="s">
        <v>167</v>
      </c>
      <c r="B47" s="2"/>
      <c r="F47" s="12"/>
      <c r="G47" s="13">
        <v>2588.2090000000003</v>
      </c>
      <c r="H47" s="13">
        <v>2171.7419999999997</v>
      </c>
      <c r="I47" s="13">
        <v>-416.46700000000055</v>
      </c>
      <c r="J47" s="45">
        <v>-16.09093392380602</v>
      </c>
    </row>
    <row r="48" spans="1:10" ht="12" customHeight="1" x14ac:dyDescent="0.2">
      <c r="B48" s="2"/>
      <c r="F48" s="12"/>
      <c r="G48" s="22"/>
      <c r="H48" s="22"/>
      <c r="I48" s="13"/>
      <c r="J48" s="46"/>
    </row>
    <row r="49" spans="1:10" ht="12" customHeight="1" x14ac:dyDescent="0.2">
      <c r="B49" s="2"/>
      <c r="F49" s="12"/>
      <c r="G49" s="22"/>
      <c r="H49" s="22"/>
      <c r="I49" s="13"/>
      <c r="J49" s="46"/>
    </row>
    <row r="50" spans="1:10" ht="12" customHeight="1" x14ac:dyDescent="0.2">
      <c r="A50" s="20"/>
      <c r="F50" s="12"/>
      <c r="G50" s="22"/>
      <c r="H50" s="22"/>
      <c r="I50" s="13"/>
      <c r="J50" s="46"/>
    </row>
    <row r="51" spans="1:10" s="1" customFormat="1" ht="12" customHeight="1" x14ac:dyDescent="0.2">
      <c r="A51" s="47" t="s">
        <v>179</v>
      </c>
      <c r="C51" s="47"/>
      <c r="D51" s="47"/>
      <c r="F51" s="48"/>
      <c r="G51" s="18">
        <v>433112.42899999954</v>
      </c>
      <c r="H51" s="18">
        <v>435944.34499999974</v>
      </c>
      <c r="I51" s="18">
        <v>2831.9160000002012</v>
      </c>
      <c r="J51" s="49">
        <v>0.6538523972952538</v>
      </c>
    </row>
    <row r="52" spans="1:10" ht="12" customHeight="1" x14ac:dyDescent="0.2">
      <c r="B52" s="2"/>
      <c r="F52" s="12"/>
      <c r="G52" s="18"/>
      <c r="H52" s="18"/>
      <c r="I52" s="13"/>
      <c r="J52" s="49"/>
    </row>
    <row r="53" spans="1:10" ht="12" customHeight="1" x14ac:dyDescent="0.2">
      <c r="B53" s="2"/>
      <c r="F53" s="12"/>
      <c r="G53" s="18"/>
      <c r="H53" s="18"/>
      <c r="I53" s="13"/>
      <c r="J53" s="49"/>
    </row>
    <row r="54" spans="1:10" ht="12" customHeight="1" x14ac:dyDescent="0.2">
      <c r="A54" s="20"/>
      <c r="F54" s="12"/>
      <c r="G54" s="18"/>
      <c r="H54" s="18"/>
      <c r="I54" s="13"/>
      <c r="J54" s="49"/>
    </row>
    <row r="55" spans="1:10" s="1" customFormat="1" ht="12" customHeight="1" x14ac:dyDescent="0.2">
      <c r="A55" s="47" t="s">
        <v>180</v>
      </c>
      <c r="C55" s="47"/>
      <c r="D55" s="47"/>
      <c r="F55" s="48"/>
      <c r="G55" s="18">
        <v>3634331.4520000126</v>
      </c>
      <c r="H55" s="18">
        <v>3822273.7520000213</v>
      </c>
      <c r="I55" s="18">
        <v>187942.30000000866</v>
      </c>
      <c r="J55" s="49">
        <v>5.171303236433813</v>
      </c>
    </row>
    <row r="56" spans="1:10" s="1" customFormat="1" ht="12" customHeight="1" x14ac:dyDescent="0.2">
      <c r="A56" s="47"/>
      <c r="C56" s="47"/>
      <c r="D56" s="47"/>
      <c r="F56" s="51"/>
      <c r="G56" s="52"/>
      <c r="H56" s="52"/>
      <c r="I56" s="52"/>
      <c r="J56" s="53"/>
    </row>
    <row r="57" spans="1:10" s="1" customFormat="1" ht="12" customHeight="1" x14ac:dyDescent="0.2">
      <c r="A57" s="47"/>
      <c r="C57" s="47"/>
      <c r="D57" s="47"/>
      <c r="F57" s="51"/>
      <c r="G57" s="52"/>
      <c r="H57" s="52"/>
      <c r="I57" s="52"/>
      <c r="J57" s="53"/>
    </row>
    <row r="58" spans="1:10" s="1" customFormat="1" ht="12" customHeight="1" x14ac:dyDescent="0.2">
      <c r="A58" s="47"/>
      <c r="C58" s="47"/>
      <c r="D58" s="47"/>
      <c r="F58" s="51"/>
      <c r="G58" s="52"/>
      <c r="H58" s="52"/>
      <c r="I58" s="52"/>
      <c r="J58" s="53"/>
    </row>
    <row r="59" spans="1:10" x14ac:dyDescent="0.2">
      <c r="A59" s="171" t="s">
        <v>181</v>
      </c>
      <c r="B59" s="171"/>
      <c r="C59" s="171"/>
      <c r="D59" s="171"/>
      <c r="E59" s="171"/>
      <c r="F59" s="171"/>
      <c r="G59" s="171"/>
      <c r="H59" s="171"/>
      <c r="I59" s="171"/>
      <c r="J59" s="171"/>
    </row>
    <row r="60" spans="1:10" ht="15.95" customHeight="1" thickBot="1" x14ac:dyDescent="0.25">
      <c r="A60" s="172" t="s">
        <v>153</v>
      </c>
      <c r="B60" s="172"/>
      <c r="C60" s="172"/>
      <c r="D60" s="172"/>
      <c r="E60" s="172"/>
      <c r="F60" s="172"/>
      <c r="G60" s="172"/>
      <c r="H60" s="172"/>
      <c r="I60" s="172"/>
      <c r="J60" s="172"/>
    </row>
    <row r="61" spans="1:10" ht="15" customHeight="1" x14ac:dyDescent="0.2">
      <c r="A61" s="147" t="s">
        <v>182</v>
      </c>
      <c r="B61" s="147"/>
      <c r="C61" s="147"/>
      <c r="D61" s="147"/>
      <c r="E61" s="147"/>
      <c r="F61" s="148"/>
      <c r="G61" s="153" t="s">
        <v>155</v>
      </c>
      <c r="H61" s="156" t="s">
        <v>156</v>
      </c>
      <c r="I61" s="159" t="s">
        <v>157</v>
      </c>
      <c r="J61" s="160"/>
    </row>
    <row r="62" spans="1:10" ht="15" customHeight="1" x14ac:dyDescent="0.2">
      <c r="A62" s="149"/>
      <c r="B62" s="149"/>
      <c r="C62" s="149"/>
      <c r="D62" s="149"/>
      <c r="E62" s="149"/>
      <c r="F62" s="150"/>
      <c r="G62" s="154"/>
      <c r="H62" s="157"/>
      <c r="I62" s="161"/>
      <c r="J62" s="162"/>
    </row>
    <row r="63" spans="1:10" ht="15" customHeight="1" x14ac:dyDescent="0.2">
      <c r="A63" s="149"/>
      <c r="B63" s="149"/>
      <c r="C63" s="149"/>
      <c r="D63" s="149"/>
      <c r="E63" s="149"/>
      <c r="F63" s="150"/>
      <c r="G63" s="154"/>
      <c r="H63" s="157"/>
      <c r="I63" s="161"/>
      <c r="J63" s="162"/>
    </row>
    <row r="64" spans="1:10" ht="15" customHeight="1" x14ac:dyDescent="0.2">
      <c r="A64" s="149"/>
      <c r="B64" s="149"/>
      <c r="C64" s="149"/>
      <c r="D64" s="149"/>
      <c r="E64" s="149"/>
      <c r="F64" s="150"/>
      <c r="G64" s="155"/>
      <c r="H64" s="158"/>
      <c r="I64" s="163"/>
      <c r="J64" s="164"/>
    </row>
    <row r="65" spans="1:10" ht="15" customHeight="1" thickBot="1" x14ac:dyDescent="0.25">
      <c r="A65" s="151"/>
      <c r="B65" s="151"/>
      <c r="C65" s="151"/>
      <c r="D65" s="151"/>
      <c r="E65" s="151"/>
      <c r="F65" s="152"/>
      <c r="G65" s="165" t="s">
        <v>121</v>
      </c>
      <c r="H65" s="166"/>
      <c r="I65" s="167"/>
      <c r="J65" s="44" t="s">
        <v>158</v>
      </c>
    </row>
    <row r="66" spans="1:10" ht="39.950000000000003" customHeight="1" x14ac:dyDescent="0.2">
      <c r="A66" s="168" t="s">
        <v>159</v>
      </c>
      <c r="B66" s="168"/>
      <c r="C66" s="168"/>
      <c r="D66" s="168"/>
      <c r="E66" s="168"/>
      <c r="F66" s="168"/>
      <c r="G66" s="168"/>
      <c r="H66" s="168"/>
      <c r="I66" s="168"/>
      <c r="J66" s="168"/>
    </row>
    <row r="67" spans="1:10" ht="12" customHeight="1" x14ac:dyDescent="0.2">
      <c r="A67" s="11" t="s">
        <v>183</v>
      </c>
      <c r="B67" s="2"/>
      <c r="F67" s="12"/>
      <c r="G67" s="13">
        <v>888588.38200000173</v>
      </c>
      <c r="H67" s="13">
        <v>904149.91400000127</v>
      </c>
      <c r="I67" s="13">
        <v>15561.531999999541</v>
      </c>
      <c r="J67" s="45">
        <v>1.7512644003936022</v>
      </c>
    </row>
    <row r="68" spans="1:10" ht="12" customHeight="1" x14ac:dyDescent="0.2">
      <c r="B68" s="2"/>
      <c r="F68" s="12"/>
      <c r="G68" s="13"/>
      <c r="H68" s="13"/>
      <c r="I68" s="13"/>
      <c r="J68" s="45"/>
    </row>
    <row r="69" spans="1:10" ht="12" customHeight="1" x14ac:dyDescent="0.2">
      <c r="A69" s="11" t="s">
        <v>184</v>
      </c>
      <c r="B69" s="2"/>
      <c r="F69" s="12"/>
      <c r="G69" s="13">
        <v>396032.0509999994</v>
      </c>
      <c r="H69" s="13">
        <v>404363.93899999972</v>
      </c>
      <c r="I69" s="13">
        <v>8331.8880000003264</v>
      </c>
      <c r="J69" s="45">
        <v>2.1038418428412347</v>
      </c>
    </row>
    <row r="70" spans="1:10" ht="12" customHeight="1" x14ac:dyDescent="0.2">
      <c r="B70" s="2"/>
      <c r="F70" s="12"/>
      <c r="G70" s="13"/>
      <c r="H70" s="13"/>
      <c r="I70" s="13"/>
      <c r="J70" s="45"/>
    </row>
    <row r="71" spans="1:10" ht="12" customHeight="1" x14ac:dyDescent="0.2">
      <c r="A71" s="11" t="s">
        <v>185</v>
      </c>
      <c r="B71" s="2"/>
      <c r="F71" s="12"/>
      <c r="G71" s="13">
        <v>15723.633000000005</v>
      </c>
      <c r="H71" s="13">
        <v>15507.353999999992</v>
      </c>
      <c r="I71" s="13">
        <v>-216.27900000001318</v>
      </c>
      <c r="J71" s="45">
        <v>-1.3755027225579044</v>
      </c>
    </row>
    <row r="72" spans="1:10" ht="12" customHeight="1" x14ac:dyDescent="0.2">
      <c r="B72" s="2"/>
      <c r="F72" s="12"/>
      <c r="G72" s="13"/>
      <c r="H72" s="13"/>
      <c r="I72" s="13"/>
      <c r="J72" s="45"/>
    </row>
    <row r="73" spans="1:10" ht="12" customHeight="1" x14ac:dyDescent="0.2">
      <c r="A73" s="11" t="s">
        <v>186</v>
      </c>
      <c r="B73" s="2"/>
      <c r="F73" s="12"/>
      <c r="G73" s="13">
        <v>2450638.4430000079</v>
      </c>
      <c r="H73" s="13">
        <v>2499485.8679999965</v>
      </c>
      <c r="I73" s="13">
        <v>48847.424999988638</v>
      </c>
      <c r="J73" s="45">
        <v>1.9932530292061725</v>
      </c>
    </row>
    <row r="74" spans="1:10" ht="12" customHeight="1" x14ac:dyDescent="0.2">
      <c r="B74" s="2"/>
      <c r="F74" s="12"/>
      <c r="G74" s="13"/>
      <c r="H74" s="13"/>
      <c r="I74" s="13"/>
      <c r="J74" s="45"/>
    </row>
    <row r="75" spans="1:10" ht="12" customHeight="1" x14ac:dyDescent="0.2">
      <c r="B75" s="2" t="s">
        <v>124</v>
      </c>
      <c r="F75" s="12"/>
      <c r="G75" s="13"/>
      <c r="H75" s="13"/>
      <c r="I75" s="13"/>
      <c r="J75" s="45"/>
    </row>
    <row r="76" spans="1:10" ht="12" customHeight="1" x14ac:dyDescent="0.2">
      <c r="A76" s="20"/>
      <c r="B76" s="11" t="s">
        <v>187</v>
      </c>
      <c r="C76" s="2"/>
      <c r="F76" s="12"/>
      <c r="G76" s="13">
        <v>2386663.3840000024</v>
      </c>
      <c r="H76" s="13">
        <v>2429134.3489999962</v>
      </c>
      <c r="I76" s="13">
        <v>42470.964999993797</v>
      </c>
      <c r="J76" s="45">
        <v>1.7795121542784667</v>
      </c>
    </row>
    <row r="77" spans="1:10" ht="12" customHeight="1" x14ac:dyDescent="0.2">
      <c r="A77" s="20"/>
      <c r="C77" s="2"/>
      <c r="F77" s="12"/>
      <c r="G77" s="13"/>
      <c r="H77" s="13"/>
      <c r="I77" s="13"/>
      <c r="J77" s="45"/>
    </row>
    <row r="78" spans="1:10" ht="12" customHeight="1" x14ac:dyDescent="0.2">
      <c r="A78" s="20"/>
      <c r="B78" s="11" t="s">
        <v>188</v>
      </c>
      <c r="C78" s="2"/>
      <c r="F78" s="12"/>
      <c r="G78" s="13">
        <v>63975.059000000023</v>
      </c>
      <c r="H78" s="13">
        <v>70351.518999999971</v>
      </c>
      <c r="I78" s="13">
        <v>6376.4599999999482</v>
      </c>
      <c r="J78" s="45">
        <v>9.9671029611710811</v>
      </c>
    </row>
    <row r="79" spans="1:10" ht="12" customHeight="1" x14ac:dyDescent="0.2">
      <c r="A79" s="20"/>
      <c r="F79" s="12"/>
      <c r="G79" s="13"/>
      <c r="H79" s="13"/>
      <c r="I79" s="13"/>
      <c r="J79" s="45"/>
    </row>
    <row r="80" spans="1:10" ht="12" customHeight="1" x14ac:dyDescent="0.2">
      <c r="A80" s="11" t="s">
        <v>189</v>
      </c>
      <c r="B80" s="2"/>
      <c r="F80" s="12"/>
      <c r="G80" s="13">
        <v>3750982.5089999973</v>
      </c>
      <c r="H80" s="13">
        <v>3823507.0750000048</v>
      </c>
      <c r="I80" s="13">
        <v>72524.566000007559</v>
      </c>
      <c r="J80" s="45">
        <v>1.9334818497818704</v>
      </c>
    </row>
    <row r="81" spans="1:10" ht="12" customHeight="1" x14ac:dyDescent="0.2">
      <c r="B81" s="2"/>
      <c r="F81" s="12"/>
      <c r="G81" s="13"/>
      <c r="H81" s="13"/>
      <c r="I81" s="13"/>
      <c r="J81" s="45"/>
    </row>
    <row r="82" spans="1:10" ht="12" customHeight="1" x14ac:dyDescent="0.2">
      <c r="A82" s="11" t="s">
        <v>167</v>
      </c>
      <c r="B82" s="2"/>
      <c r="F82" s="12"/>
      <c r="G82" s="13">
        <v>460119.07999999996</v>
      </c>
      <c r="H82" s="13">
        <v>468683.91000000038</v>
      </c>
      <c r="I82" s="13">
        <v>8564.8300000004238</v>
      </c>
      <c r="J82" s="45">
        <v>1.8614376956505312</v>
      </c>
    </row>
    <row r="83" spans="1:10" ht="12" customHeight="1" x14ac:dyDescent="0.2">
      <c r="B83" s="2"/>
      <c r="F83" s="12"/>
      <c r="G83" s="13"/>
      <c r="H83" s="13"/>
      <c r="I83" s="13"/>
      <c r="J83" s="45"/>
    </row>
    <row r="84" spans="1:10" ht="12" customHeight="1" x14ac:dyDescent="0.2">
      <c r="B84" s="2"/>
      <c r="F84" s="12"/>
      <c r="G84" s="13"/>
      <c r="H84" s="13"/>
      <c r="I84" s="13"/>
      <c r="J84" s="45"/>
    </row>
    <row r="85" spans="1:10" s="1" customFormat="1" ht="12" customHeight="1" x14ac:dyDescent="0.2">
      <c r="A85" s="47" t="s">
        <v>190</v>
      </c>
      <c r="C85" s="47"/>
      <c r="D85" s="47"/>
      <c r="F85" s="48"/>
      <c r="G85" s="18">
        <v>3290863.4289999972</v>
      </c>
      <c r="H85" s="18">
        <v>3354823.1650000047</v>
      </c>
      <c r="I85" s="18">
        <v>63959.736000007484</v>
      </c>
      <c r="J85" s="49">
        <v>1.9435548566487637</v>
      </c>
    </row>
    <row r="86" spans="1:10" ht="39.950000000000003" customHeight="1" x14ac:dyDescent="0.2">
      <c r="A86" s="169" t="s">
        <v>169</v>
      </c>
      <c r="B86" s="169"/>
      <c r="C86" s="169"/>
      <c r="D86" s="169"/>
      <c r="E86" s="169"/>
      <c r="F86" s="169"/>
      <c r="G86" s="169"/>
      <c r="H86" s="169"/>
      <c r="I86" s="169"/>
      <c r="J86" s="169"/>
    </row>
    <row r="87" spans="1:10" ht="12" customHeight="1" x14ac:dyDescent="0.2">
      <c r="A87" s="11" t="s">
        <v>191</v>
      </c>
      <c r="B87" s="2"/>
      <c r="F87" s="12"/>
      <c r="G87" s="13">
        <v>20144.501999999986</v>
      </c>
      <c r="H87" s="13">
        <v>18912.657999999985</v>
      </c>
      <c r="I87" s="13">
        <v>-1231.844000000001</v>
      </c>
      <c r="J87" s="45">
        <v>-6.1150382372321825</v>
      </c>
    </row>
    <row r="88" spans="1:10" ht="12" customHeight="1" x14ac:dyDescent="0.2">
      <c r="B88" s="2"/>
      <c r="F88" s="12"/>
      <c r="G88" s="13"/>
      <c r="H88" s="13"/>
      <c r="I88" s="13"/>
      <c r="J88" s="45"/>
    </row>
    <row r="89" spans="1:10" ht="12" customHeight="1" x14ac:dyDescent="0.2">
      <c r="A89" s="11" t="s">
        <v>173</v>
      </c>
      <c r="B89" s="2"/>
      <c r="F89" s="12"/>
      <c r="G89" s="13">
        <v>266278.59899999987</v>
      </c>
      <c r="H89" s="13">
        <v>226382.85999999972</v>
      </c>
      <c r="I89" s="13">
        <v>-39895.739000000147</v>
      </c>
      <c r="J89" s="45">
        <v>-14.982705763747903</v>
      </c>
    </row>
    <row r="90" spans="1:10" ht="12" customHeight="1" x14ac:dyDescent="0.2">
      <c r="B90" s="2"/>
      <c r="F90" s="12"/>
      <c r="G90" s="13"/>
      <c r="H90" s="13"/>
      <c r="I90" s="13"/>
      <c r="J90" s="45"/>
    </row>
    <row r="91" spans="1:10" ht="12" customHeight="1" x14ac:dyDescent="0.2">
      <c r="B91" s="2" t="s">
        <v>124</v>
      </c>
      <c r="F91" s="12"/>
      <c r="G91" s="13"/>
      <c r="H91" s="13"/>
      <c r="I91" s="13"/>
      <c r="J91" s="45"/>
    </row>
    <row r="92" spans="1:10" ht="12" customHeight="1" x14ac:dyDescent="0.2">
      <c r="A92" s="20"/>
      <c r="B92" s="11" t="s">
        <v>187</v>
      </c>
      <c r="C92" s="2"/>
      <c r="F92" s="12"/>
      <c r="G92" s="13">
        <v>263831.26299999969</v>
      </c>
      <c r="H92" s="13">
        <v>223457.88799999969</v>
      </c>
      <c r="I92" s="13">
        <v>-40373.375</v>
      </c>
      <c r="J92" s="45">
        <v>-15.302725894163668</v>
      </c>
    </row>
    <row r="93" spans="1:10" ht="12" customHeight="1" x14ac:dyDescent="0.2">
      <c r="A93" s="20"/>
      <c r="C93" s="2"/>
      <c r="F93" s="12"/>
      <c r="G93" s="13"/>
      <c r="H93" s="13"/>
      <c r="I93" s="13"/>
      <c r="J93" s="45"/>
    </row>
    <row r="94" spans="1:10" ht="12" customHeight="1" x14ac:dyDescent="0.2">
      <c r="A94" s="20"/>
      <c r="B94" s="11" t="s">
        <v>188</v>
      </c>
      <c r="C94" s="2"/>
      <c r="F94" s="12"/>
      <c r="G94" s="13">
        <v>2447.3360000000002</v>
      </c>
      <c r="H94" s="13">
        <v>2924.9720000000016</v>
      </c>
      <c r="I94" s="13">
        <v>477.63600000000133</v>
      </c>
      <c r="J94" s="45">
        <v>19.516568219484423</v>
      </c>
    </row>
    <row r="95" spans="1:10" ht="12" customHeight="1" x14ac:dyDescent="0.2">
      <c r="A95" s="20"/>
      <c r="C95" s="2"/>
      <c r="F95" s="12"/>
      <c r="G95" s="13"/>
      <c r="H95" s="13"/>
      <c r="I95" s="13"/>
      <c r="J95" s="45"/>
    </row>
    <row r="96" spans="1:10" ht="12" customHeight="1" x14ac:dyDescent="0.2">
      <c r="A96" s="11" t="s">
        <v>192</v>
      </c>
      <c r="C96" s="2"/>
      <c r="F96" s="12"/>
      <c r="G96" s="13">
        <v>7983.5989999999965</v>
      </c>
      <c r="H96" s="13">
        <v>7617.9540000000043</v>
      </c>
      <c r="I96" s="13">
        <v>-365.64499999999225</v>
      </c>
      <c r="J96" s="45">
        <v>-4.5799519740406858</v>
      </c>
    </row>
    <row r="97" spans="1:10" ht="12" customHeight="1" x14ac:dyDescent="0.2">
      <c r="A97" s="20"/>
      <c r="C97" s="2"/>
      <c r="F97" s="12"/>
      <c r="G97" s="13"/>
      <c r="H97" s="13"/>
      <c r="I97" s="13"/>
      <c r="J97" s="45"/>
    </row>
    <row r="98" spans="1:10" ht="12" customHeight="1" x14ac:dyDescent="0.2">
      <c r="A98" s="11" t="s">
        <v>193</v>
      </c>
      <c r="B98" s="2"/>
      <c r="F98" s="12"/>
      <c r="G98" s="13">
        <v>1545.443</v>
      </c>
      <c r="H98" s="13">
        <v>1617.5980000000002</v>
      </c>
      <c r="I98" s="13">
        <v>72.1550000000002</v>
      </c>
      <c r="J98" s="45">
        <v>4.6688878205149074</v>
      </c>
    </row>
    <row r="99" spans="1:10" ht="12" customHeight="1" x14ac:dyDescent="0.2">
      <c r="B99" s="2"/>
      <c r="F99" s="12"/>
      <c r="G99" s="13"/>
      <c r="H99" s="13"/>
      <c r="I99" s="13"/>
      <c r="J99" s="45"/>
    </row>
    <row r="100" spans="1:10" ht="12" customHeight="1" x14ac:dyDescent="0.2">
      <c r="A100" s="11" t="s">
        <v>194</v>
      </c>
      <c r="B100" s="2"/>
      <c r="F100" s="12"/>
      <c r="G100" s="13" t="s">
        <v>350</v>
      </c>
      <c r="H100" s="13" t="s">
        <v>350</v>
      </c>
      <c r="I100" s="13" t="s">
        <v>199</v>
      </c>
      <c r="J100" s="45" t="s">
        <v>199</v>
      </c>
    </row>
    <row r="101" spans="1:10" ht="12" customHeight="1" x14ac:dyDescent="0.2">
      <c r="A101" s="20"/>
      <c r="F101" s="12"/>
      <c r="G101" s="13"/>
      <c r="H101" s="13"/>
      <c r="I101" s="13"/>
      <c r="J101" s="45"/>
    </row>
    <row r="102" spans="1:10" ht="12" customHeight="1" x14ac:dyDescent="0.2">
      <c r="A102" s="11" t="s">
        <v>195</v>
      </c>
      <c r="B102" s="2"/>
      <c r="F102" s="12"/>
      <c r="G102" s="13">
        <v>295952.14299999957</v>
      </c>
      <c r="H102" s="13">
        <v>254531.06999999989</v>
      </c>
      <c r="I102" s="13">
        <v>-41421.072999999684</v>
      </c>
      <c r="J102" s="45">
        <v>-13.995868582036165</v>
      </c>
    </row>
    <row r="103" spans="1:10" ht="12" customHeight="1" x14ac:dyDescent="0.2">
      <c r="B103" s="2"/>
      <c r="F103" s="12"/>
      <c r="G103" s="13"/>
      <c r="H103" s="13"/>
      <c r="I103" s="13"/>
      <c r="J103" s="46"/>
    </row>
    <row r="104" spans="1:10" ht="12" customHeight="1" x14ac:dyDescent="0.2">
      <c r="A104" s="11" t="s">
        <v>167</v>
      </c>
      <c r="B104" s="2"/>
      <c r="F104" s="12"/>
      <c r="G104" s="13">
        <v>2588.2090000000003</v>
      </c>
      <c r="H104" s="13">
        <v>2171.7419999999997</v>
      </c>
      <c r="I104" s="13">
        <v>-416.46700000000055</v>
      </c>
      <c r="J104" s="45">
        <v>-16.09093392380602</v>
      </c>
    </row>
    <row r="105" spans="1:10" ht="12" customHeight="1" x14ac:dyDescent="0.2">
      <c r="B105" s="2"/>
      <c r="F105" s="12"/>
      <c r="G105" s="22"/>
      <c r="H105" s="22"/>
      <c r="I105" s="13"/>
      <c r="J105" s="46"/>
    </row>
    <row r="106" spans="1:10" ht="12" customHeight="1" x14ac:dyDescent="0.2">
      <c r="B106" s="2"/>
      <c r="F106" s="12"/>
      <c r="G106" s="22"/>
      <c r="H106" s="22"/>
      <c r="I106" s="13"/>
      <c r="J106" s="46"/>
    </row>
    <row r="107" spans="1:10" s="1" customFormat="1" ht="12" customHeight="1" x14ac:dyDescent="0.2">
      <c r="A107" s="47" t="s">
        <v>196</v>
      </c>
      <c r="C107" s="47"/>
      <c r="D107" s="47"/>
      <c r="F107" s="48"/>
      <c r="G107" s="18">
        <v>293363.9339999996</v>
      </c>
      <c r="H107" s="18">
        <v>252359.32799999989</v>
      </c>
      <c r="I107" s="18">
        <v>-41004.605999999709</v>
      </c>
      <c r="J107" s="49">
        <v>-13.977384827406823</v>
      </c>
    </row>
    <row r="108" spans="1:10" s="1" customFormat="1" ht="12" customHeight="1" x14ac:dyDescent="0.2">
      <c r="A108" s="47"/>
      <c r="C108" s="47"/>
      <c r="D108" s="47"/>
      <c r="F108" s="48"/>
      <c r="G108" s="18"/>
      <c r="H108" s="18"/>
      <c r="I108" s="13"/>
      <c r="J108" s="49"/>
    </row>
    <row r="109" spans="1:10" ht="12" customHeight="1" x14ac:dyDescent="0.2">
      <c r="A109" s="20"/>
      <c r="F109" s="12"/>
      <c r="G109" s="18"/>
      <c r="H109" s="18"/>
      <c r="I109" s="13"/>
      <c r="J109" s="49"/>
    </row>
    <row r="110" spans="1:10" s="1" customFormat="1" ht="12" customHeight="1" x14ac:dyDescent="0.2">
      <c r="A110" s="47" t="s">
        <v>197</v>
      </c>
      <c r="C110" s="47"/>
      <c r="D110" s="47"/>
      <c r="F110" s="48"/>
      <c r="G110" s="18">
        <v>3584227.3630000092</v>
      </c>
      <c r="H110" s="18">
        <v>3607182.4930000114</v>
      </c>
      <c r="I110" s="18">
        <v>22955.130000002217</v>
      </c>
      <c r="J110" s="49">
        <v>0.64044848931650089</v>
      </c>
    </row>
    <row r="111" spans="1:10" ht="12" customHeight="1" x14ac:dyDescent="0.2">
      <c r="B111" s="2"/>
      <c r="F111" s="12"/>
      <c r="G111" s="22"/>
      <c r="H111" s="22"/>
      <c r="I111" s="22"/>
      <c r="J111" s="46"/>
    </row>
    <row r="112" spans="1:10" ht="12" customHeight="1" x14ac:dyDescent="0.2">
      <c r="A112" s="11" t="s">
        <v>198</v>
      </c>
      <c r="B112" s="2"/>
      <c r="F112" s="12"/>
      <c r="G112" s="13">
        <v>-50104.089000003412</v>
      </c>
      <c r="H112" s="13">
        <v>-215091.25900000986</v>
      </c>
      <c r="I112" s="45" t="s">
        <v>199</v>
      </c>
      <c r="J112" s="45" t="s">
        <v>199</v>
      </c>
    </row>
    <row r="113" spans="1:10" ht="39.950000000000003" customHeight="1" x14ac:dyDescent="0.2">
      <c r="A113" s="169" t="s">
        <v>200</v>
      </c>
      <c r="B113" s="169"/>
      <c r="C113" s="169"/>
      <c r="D113" s="169"/>
      <c r="E113" s="169"/>
      <c r="F113" s="169"/>
      <c r="G113" s="169"/>
      <c r="H113" s="169"/>
      <c r="I113" s="169"/>
      <c r="J113" s="169"/>
    </row>
    <row r="114" spans="1:10" ht="12" customHeight="1" x14ac:dyDescent="0.2">
      <c r="A114" s="11" t="s">
        <v>201</v>
      </c>
      <c r="B114" s="2"/>
      <c r="F114" s="12"/>
      <c r="G114" s="13">
        <v>1068807.936999999</v>
      </c>
      <c r="H114" s="13">
        <v>1019467.5589999991</v>
      </c>
      <c r="I114" s="13">
        <v>-49340.37799999991</v>
      </c>
      <c r="J114" s="45">
        <v>-4.6163933006047619</v>
      </c>
    </row>
  </sheetData>
  <mergeCells count="19">
    <mergeCell ref="A66:J66"/>
    <mergeCell ref="A86:J86"/>
    <mergeCell ref="A113:J113"/>
    <mergeCell ref="A8:J8"/>
    <mergeCell ref="A27:J27"/>
    <mergeCell ref="A59:J59"/>
    <mergeCell ref="A60:J60"/>
    <mergeCell ref="A61:F65"/>
    <mergeCell ref="G61:G64"/>
    <mergeCell ref="H61:H64"/>
    <mergeCell ref="I61:J64"/>
    <mergeCell ref="G65:I65"/>
    <mergeCell ref="A1:J1"/>
    <mergeCell ref="A2:J2"/>
    <mergeCell ref="A3:F7"/>
    <mergeCell ref="G3:G6"/>
    <mergeCell ref="H3:H6"/>
    <mergeCell ref="I3:J6"/>
    <mergeCell ref="G7:I7"/>
  </mergeCells>
  <pageMargins left="0.78740157480314965" right="0.78740157480314965" top="0.59055118110236227" bottom="0.59055118110236227" header="0.27559055118110237" footer="0.31496062992125984"/>
  <pageSetup paperSize="9" firstPageNumber="10" orientation="portrait" useFirstPageNumber="1" r:id="rId1"/>
  <headerFooter alignWithMargins="0">
    <oddHeader>&amp;C&amp;8-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17" width="10.28515625" style="2" customWidth="1"/>
    <col min="18" max="18" width="3.28515625" style="2" customWidth="1"/>
    <col min="19" max="16384" width="11.42578125" style="2"/>
  </cols>
  <sheetData>
    <row r="1" spans="1:20" ht="12" customHeight="1" x14ac:dyDescent="0.2">
      <c r="A1" s="173" t="s">
        <v>202</v>
      </c>
      <c r="B1" s="173"/>
      <c r="C1" s="173"/>
      <c r="D1" s="173"/>
      <c r="E1" s="173"/>
      <c r="F1" s="173"/>
      <c r="G1" s="173"/>
      <c r="H1" s="173"/>
      <c r="I1" s="173"/>
      <c r="J1" s="173"/>
      <c r="K1" s="27" t="s">
        <v>203</v>
      </c>
      <c r="L1" s="27"/>
      <c r="M1" s="27"/>
      <c r="N1" s="27"/>
      <c r="O1" s="27"/>
      <c r="P1" s="27"/>
      <c r="Q1" s="27"/>
      <c r="R1" s="27"/>
      <c r="S1" s="27"/>
      <c r="T1" s="27"/>
    </row>
    <row r="2" spans="1:20" ht="15.75" customHeight="1" thickBot="1" x14ac:dyDescent="0.25">
      <c r="A2" s="3"/>
      <c r="B2" s="3"/>
      <c r="C2" s="3"/>
      <c r="D2" s="3"/>
      <c r="E2" s="3"/>
      <c r="F2" s="3"/>
      <c r="G2" s="3"/>
      <c r="H2" s="3"/>
      <c r="I2" s="3"/>
      <c r="J2" s="3"/>
      <c r="K2" s="4"/>
      <c r="L2" s="4"/>
      <c r="M2" s="4"/>
      <c r="N2" s="4"/>
      <c r="O2" s="4"/>
      <c r="P2" s="4"/>
      <c r="Q2" s="4"/>
      <c r="R2" s="4"/>
    </row>
    <row r="3" spans="1:20" ht="15" customHeight="1" x14ac:dyDescent="0.2">
      <c r="A3" s="174" t="s">
        <v>2</v>
      </c>
      <c r="B3" s="177" t="s">
        <v>154</v>
      </c>
      <c r="C3" s="147"/>
      <c r="D3" s="147"/>
      <c r="E3" s="147"/>
      <c r="F3" s="148"/>
      <c r="G3" s="180" t="s">
        <v>204</v>
      </c>
      <c r="H3" s="156" t="s">
        <v>205</v>
      </c>
      <c r="I3" s="185" t="s">
        <v>206</v>
      </c>
      <c r="J3" s="186"/>
      <c r="K3" s="54" t="s">
        <v>207</v>
      </c>
      <c r="L3" s="54"/>
      <c r="M3" s="54"/>
      <c r="N3" s="54"/>
      <c r="O3" s="55"/>
      <c r="P3" s="156" t="s">
        <v>208</v>
      </c>
      <c r="Q3" s="156" t="s">
        <v>209</v>
      </c>
      <c r="R3" s="177" t="s">
        <v>2</v>
      </c>
    </row>
    <row r="4" spans="1:20" ht="15" customHeight="1" x14ac:dyDescent="0.2">
      <c r="A4" s="175"/>
      <c r="B4" s="178"/>
      <c r="C4" s="149"/>
      <c r="D4" s="149"/>
      <c r="E4" s="149"/>
      <c r="F4" s="150"/>
      <c r="G4" s="181"/>
      <c r="H4" s="183"/>
      <c r="I4" s="189" t="s">
        <v>210</v>
      </c>
      <c r="J4" s="56" t="s">
        <v>124</v>
      </c>
      <c r="K4" s="57" t="s">
        <v>211</v>
      </c>
      <c r="L4" s="58"/>
      <c r="M4" s="58"/>
      <c r="N4" s="58"/>
      <c r="O4" s="59"/>
      <c r="P4" s="183"/>
      <c r="Q4" s="183"/>
      <c r="R4" s="187"/>
    </row>
    <row r="5" spans="1:20" ht="15" customHeight="1" x14ac:dyDescent="0.2">
      <c r="A5" s="175"/>
      <c r="B5" s="178"/>
      <c r="C5" s="149"/>
      <c r="D5" s="149"/>
      <c r="E5" s="149"/>
      <c r="F5" s="150"/>
      <c r="G5" s="181"/>
      <c r="H5" s="183"/>
      <c r="I5" s="183"/>
      <c r="J5" s="190" t="s">
        <v>212</v>
      </c>
      <c r="K5" s="191" t="s">
        <v>213</v>
      </c>
      <c r="L5" s="192" t="s">
        <v>214</v>
      </c>
      <c r="M5" s="192" t="s">
        <v>215</v>
      </c>
      <c r="N5" s="192" t="s">
        <v>216</v>
      </c>
      <c r="O5" s="192" t="s">
        <v>217</v>
      </c>
      <c r="P5" s="183"/>
      <c r="Q5" s="183"/>
      <c r="R5" s="187"/>
    </row>
    <row r="6" spans="1:20" ht="15" customHeight="1" x14ac:dyDescent="0.2">
      <c r="A6" s="175"/>
      <c r="B6" s="178"/>
      <c r="C6" s="149"/>
      <c r="D6" s="149"/>
      <c r="E6" s="149"/>
      <c r="F6" s="150"/>
      <c r="G6" s="181"/>
      <c r="H6" s="183"/>
      <c r="I6" s="183"/>
      <c r="J6" s="187"/>
      <c r="K6" s="175"/>
      <c r="L6" s="183"/>
      <c r="M6" s="183"/>
      <c r="N6" s="183"/>
      <c r="O6" s="183"/>
      <c r="P6" s="183"/>
      <c r="Q6" s="183"/>
      <c r="R6" s="187"/>
    </row>
    <row r="7" spans="1:20" ht="15" customHeight="1" thickBot="1" x14ac:dyDescent="0.25">
      <c r="A7" s="176"/>
      <c r="B7" s="179"/>
      <c r="C7" s="151"/>
      <c r="D7" s="151"/>
      <c r="E7" s="151"/>
      <c r="F7" s="152"/>
      <c r="G7" s="182"/>
      <c r="H7" s="184"/>
      <c r="I7" s="184"/>
      <c r="J7" s="188"/>
      <c r="K7" s="176"/>
      <c r="L7" s="184"/>
      <c r="M7" s="184"/>
      <c r="N7" s="184"/>
      <c r="O7" s="184"/>
      <c r="P7" s="184"/>
      <c r="Q7" s="184"/>
      <c r="R7" s="188"/>
      <c r="S7" s="41"/>
      <c r="T7" s="41"/>
    </row>
    <row r="8" spans="1:20" ht="21.95" customHeight="1" x14ac:dyDescent="0.2">
      <c r="A8" s="168" t="s">
        <v>159</v>
      </c>
      <c r="B8" s="168"/>
      <c r="C8" s="168"/>
      <c r="D8" s="168"/>
      <c r="E8" s="168"/>
      <c r="F8" s="168"/>
      <c r="G8" s="168"/>
      <c r="H8" s="168"/>
      <c r="I8" s="168"/>
      <c r="J8" s="168"/>
      <c r="K8" s="168" t="s">
        <v>159</v>
      </c>
      <c r="L8" s="168"/>
      <c r="M8" s="168"/>
      <c r="N8" s="168"/>
      <c r="O8" s="168"/>
      <c r="P8" s="168"/>
      <c r="Q8" s="168"/>
      <c r="R8" s="6"/>
      <c r="S8" s="60"/>
      <c r="T8" s="60"/>
    </row>
    <row r="9" spans="1:20" ht="12" customHeight="1" x14ac:dyDescent="0.2">
      <c r="A9" s="10" t="s">
        <v>19</v>
      </c>
      <c r="B9" s="2" t="s">
        <v>160</v>
      </c>
      <c r="F9" s="12"/>
      <c r="G9" s="13">
        <v>1016202.9119999954</v>
      </c>
      <c r="H9" s="13">
        <v>247476.90700000004</v>
      </c>
      <c r="I9" s="13">
        <v>413476.05600000068</v>
      </c>
      <c r="J9" s="13">
        <v>26199.879000000074</v>
      </c>
      <c r="K9" s="13">
        <v>32254.364999999976</v>
      </c>
      <c r="L9" s="13">
        <v>39120.47800000001</v>
      </c>
      <c r="M9" s="13">
        <v>120484.53399999988</v>
      </c>
      <c r="N9" s="13">
        <v>64395.980000000025</v>
      </c>
      <c r="O9" s="13">
        <v>131020.82000000004</v>
      </c>
      <c r="P9" s="13">
        <v>29686.08600000001</v>
      </c>
      <c r="Q9" s="13">
        <v>325563.86299999995</v>
      </c>
      <c r="R9" s="14" t="s">
        <v>19</v>
      </c>
    </row>
    <row r="10" spans="1:20" ht="12" customHeight="1" x14ac:dyDescent="0.2">
      <c r="A10" s="10" t="s">
        <v>21</v>
      </c>
      <c r="B10" s="2" t="s">
        <v>161</v>
      </c>
      <c r="F10" s="12"/>
      <c r="G10" s="13">
        <v>682312.64099999901</v>
      </c>
      <c r="H10" s="13">
        <v>164413.06500000006</v>
      </c>
      <c r="I10" s="13">
        <v>249377.14000000016</v>
      </c>
      <c r="J10" s="13">
        <v>19356.717999999961</v>
      </c>
      <c r="K10" s="13">
        <v>23718.052000000025</v>
      </c>
      <c r="L10" s="13">
        <v>25242.120999999985</v>
      </c>
      <c r="M10" s="13">
        <v>70830.881000000067</v>
      </c>
      <c r="N10" s="13">
        <v>36977.370000000017</v>
      </c>
      <c r="O10" s="13">
        <v>73251.997999999978</v>
      </c>
      <c r="P10" s="13">
        <v>7563.4670000000024</v>
      </c>
      <c r="Q10" s="13">
        <v>260958.96899999998</v>
      </c>
      <c r="R10" s="14" t="s">
        <v>21</v>
      </c>
    </row>
    <row r="11" spans="1:20" ht="12" customHeight="1" x14ac:dyDescent="0.2">
      <c r="A11" s="10" t="s">
        <v>23</v>
      </c>
      <c r="C11" s="2" t="s">
        <v>218</v>
      </c>
      <c r="F11" s="12"/>
      <c r="G11" s="13">
        <v>634144.14299999818</v>
      </c>
      <c r="H11" s="13">
        <v>150499.3470000001</v>
      </c>
      <c r="I11" s="13">
        <v>240514.34000000032</v>
      </c>
      <c r="J11" s="13">
        <v>19089.317999999952</v>
      </c>
      <c r="K11" s="13">
        <v>23273.565000000028</v>
      </c>
      <c r="L11" s="13">
        <v>24779.764999999981</v>
      </c>
      <c r="M11" s="13">
        <v>69928.058000000034</v>
      </c>
      <c r="N11" s="13">
        <v>30993.057000000008</v>
      </c>
      <c r="O11" s="13">
        <v>72450.577000000019</v>
      </c>
      <c r="P11" s="13">
        <v>7499.6230000000014</v>
      </c>
      <c r="Q11" s="13">
        <v>235630.83299999998</v>
      </c>
      <c r="R11" s="14" t="s">
        <v>23</v>
      </c>
    </row>
    <row r="12" spans="1:20" ht="12" customHeight="1" x14ac:dyDescent="0.2">
      <c r="A12" s="10" t="s">
        <v>25</v>
      </c>
      <c r="C12" s="2" t="s">
        <v>219</v>
      </c>
      <c r="F12" s="12"/>
      <c r="G12" s="13">
        <v>48168.498000000007</v>
      </c>
      <c r="H12" s="13">
        <v>13913.718000000001</v>
      </c>
      <c r="I12" s="13">
        <v>8862.8000000000029</v>
      </c>
      <c r="J12" s="13">
        <v>267.40000000000009</v>
      </c>
      <c r="K12" s="13">
        <v>444.48700000000002</v>
      </c>
      <c r="L12" s="13">
        <v>462.35599999999999</v>
      </c>
      <c r="M12" s="13">
        <v>902.82299999999987</v>
      </c>
      <c r="N12" s="13">
        <v>5984.3130000000001</v>
      </c>
      <c r="O12" s="13">
        <v>801.42099999999982</v>
      </c>
      <c r="P12" s="13">
        <v>63.844000000000008</v>
      </c>
      <c r="Q12" s="13">
        <v>25328.136000000002</v>
      </c>
      <c r="R12" s="14" t="s">
        <v>25</v>
      </c>
    </row>
    <row r="13" spans="1:20" ht="12" customHeight="1" x14ac:dyDescent="0.2">
      <c r="A13" s="10" t="s">
        <v>27</v>
      </c>
      <c r="B13" s="2" t="s">
        <v>162</v>
      </c>
      <c r="F13" s="12"/>
      <c r="G13" s="13">
        <v>9272.8320000000022</v>
      </c>
      <c r="H13" s="13">
        <v>931.94299999999998</v>
      </c>
      <c r="I13" s="13">
        <v>5642.1080000000047</v>
      </c>
      <c r="J13" s="13">
        <v>203.393</v>
      </c>
      <c r="K13" s="13">
        <v>553.75700000000006</v>
      </c>
      <c r="L13" s="13">
        <v>544.82100000000003</v>
      </c>
      <c r="M13" s="13">
        <v>1725.6519999999996</v>
      </c>
      <c r="N13" s="13">
        <v>806.8370000000001</v>
      </c>
      <c r="O13" s="13">
        <v>1807.6479999999999</v>
      </c>
      <c r="P13" s="13">
        <v>115.465</v>
      </c>
      <c r="Q13" s="13">
        <v>2583.3160000000003</v>
      </c>
      <c r="R13" s="14" t="s">
        <v>27</v>
      </c>
    </row>
    <row r="14" spans="1:20" ht="12" customHeight="1" x14ac:dyDescent="0.2">
      <c r="A14" s="10" t="s">
        <v>220</v>
      </c>
      <c r="C14" s="2" t="s">
        <v>221</v>
      </c>
      <c r="F14" s="12"/>
      <c r="G14" s="13">
        <v>48.360999999999997</v>
      </c>
      <c r="H14" s="13" t="s">
        <v>350</v>
      </c>
      <c r="I14" s="13">
        <v>48.360999999999997</v>
      </c>
      <c r="J14" s="13">
        <v>1.66</v>
      </c>
      <c r="K14" s="13">
        <v>16.376000000000001</v>
      </c>
      <c r="L14" s="13">
        <v>30.324999999999999</v>
      </c>
      <c r="M14" s="13" t="s">
        <v>350</v>
      </c>
      <c r="N14" s="13" t="s">
        <v>350</v>
      </c>
      <c r="O14" s="13" t="s">
        <v>350</v>
      </c>
      <c r="P14" s="13" t="s">
        <v>350</v>
      </c>
      <c r="Q14" s="13" t="s">
        <v>350</v>
      </c>
      <c r="R14" s="14" t="s">
        <v>220</v>
      </c>
    </row>
    <row r="15" spans="1:20" ht="12" customHeight="1" x14ac:dyDescent="0.2">
      <c r="A15" s="10" t="s">
        <v>29</v>
      </c>
      <c r="C15" s="2" t="s">
        <v>222</v>
      </c>
      <c r="F15" s="12"/>
      <c r="G15" s="13">
        <v>9224.4710000000014</v>
      </c>
      <c r="H15" s="13">
        <v>931.94299999999998</v>
      </c>
      <c r="I15" s="13">
        <v>5593.7470000000048</v>
      </c>
      <c r="J15" s="13">
        <v>201.733</v>
      </c>
      <c r="K15" s="13">
        <v>537.38100000000009</v>
      </c>
      <c r="L15" s="13">
        <v>514.49600000000009</v>
      </c>
      <c r="M15" s="13">
        <v>1725.6519999999996</v>
      </c>
      <c r="N15" s="13">
        <v>806.8370000000001</v>
      </c>
      <c r="O15" s="13">
        <v>1807.6479999999999</v>
      </c>
      <c r="P15" s="13">
        <v>115.465</v>
      </c>
      <c r="Q15" s="13">
        <v>2583.3160000000003</v>
      </c>
      <c r="R15" s="14" t="s">
        <v>29</v>
      </c>
    </row>
    <row r="16" spans="1:20" ht="12" customHeight="1" x14ac:dyDescent="0.2">
      <c r="A16" s="10" t="s">
        <v>33</v>
      </c>
      <c r="B16" s="2" t="s">
        <v>223</v>
      </c>
      <c r="F16" s="12"/>
      <c r="G16" s="13"/>
      <c r="H16" s="13"/>
      <c r="I16" s="13"/>
      <c r="J16" s="13"/>
      <c r="K16" s="13"/>
      <c r="L16" s="13"/>
      <c r="M16" s="13"/>
      <c r="N16" s="13"/>
      <c r="O16" s="13"/>
      <c r="P16" s="13"/>
      <c r="Q16" s="13"/>
      <c r="R16" s="61"/>
    </row>
    <row r="17" spans="1:18" ht="12" customHeight="1" x14ac:dyDescent="0.2">
      <c r="A17" s="10"/>
      <c r="B17" s="2"/>
      <c r="E17" s="2" t="s">
        <v>224</v>
      </c>
      <c r="F17" s="12"/>
      <c r="G17" s="13">
        <v>2147224.932</v>
      </c>
      <c r="H17" s="13">
        <v>540514.13899999973</v>
      </c>
      <c r="I17" s="13">
        <v>724935.43400000012</v>
      </c>
      <c r="J17" s="13">
        <v>84112.289000000004</v>
      </c>
      <c r="K17" s="13">
        <v>72998.449000000022</v>
      </c>
      <c r="L17" s="13">
        <v>66073.345000000016</v>
      </c>
      <c r="M17" s="13">
        <v>189533.23699999994</v>
      </c>
      <c r="N17" s="13">
        <v>82264.044000000024</v>
      </c>
      <c r="O17" s="13">
        <v>229954.07000000015</v>
      </c>
      <c r="P17" s="13">
        <v>3205.4480000000003</v>
      </c>
      <c r="Q17" s="13">
        <v>878569.91099999985</v>
      </c>
      <c r="R17" s="14" t="s">
        <v>33</v>
      </c>
    </row>
    <row r="18" spans="1:18" ht="12" customHeight="1" x14ac:dyDescent="0.2">
      <c r="A18" s="10" t="s">
        <v>35</v>
      </c>
      <c r="C18" s="2" t="s">
        <v>221</v>
      </c>
      <c r="F18" s="12"/>
      <c r="G18" s="13">
        <v>551088.50899999926</v>
      </c>
      <c r="H18" s="13">
        <v>17400.133000000002</v>
      </c>
      <c r="I18" s="13">
        <v>474807.78799999942</v>
      </c>
      <c r="J18" s="13">
        <v>69503.816000000006</v>
      </c>
      <c r="K18" s="13">
        <v>55232.561000000009</v>
      </c>
      <c r="L18" s="13">
        <v>46885.428999999989</v>
      </c>
      <c r="M18" s="13">
        <v>125180.66999999993</v>
      </c>
      <c r="N18" s="13">
        <v>58404.409999999996</v>
      </c>
      <c r="O18" s="13">
        <v>119600.90199999999</v>
      </c>
      <c r="P18" s="13">
        <v>1300.3450000000005</v>
      </c>
      <c r="Q18" s="13">
        <v>57580.243000000017</v>
      </c>
      <c r="R18" s="14" t="s">
        <v>35</v>
      </c>
    </row>
    <row r="19" spans="1:18" ht="12" customHeight="1" x14ac:dyDescent="0.2">
      <c r="A19" s="10" t="s">
        <v>37</v>
      </c>
      <c r="D19" s="2" t="s">
        <v>225</v>
      </c>
      <c r="F19" s="12"/>
      <c r="G19" s="13">
        <v>432265.15299999947</v>
      </c>
      <c r="H19" s="13">
        <v>16.074000000000002</v>
      </c>
      <c r="I19" s="13">
        <v>432235.20699999947</v>
      </c>
      <c r="J19" s="13">
        <v>56504.165000000008</v>
      </c>
      <c r="K19" s="13">
        <v>47163.402000000002</v>
      </c>
      <c r="L19" s="13">
        <v>43288.047999999995</v>
      </c>
      <c r="M19" s="13">
        <v>116101.81299999997</v>
      </c>
      <c r="N19" s="13">
        <v>55359.798999999999</v>
      </c>
      <c r="O19" s="13">
        <v>113817.98000000003</v>
      </c>
      <c r="P19" s="13" t="s">
        <v>350</v>
      </c>
      <c r="Q19" s="13">
        <v>13.872</v>
      </c>
      <c r="R19" s="14" t="s">
        <v>37</v>
      </c>
    </row>
    <row r="20" spans="1:18" ht="12" customHeight="1" x14ac:dyDescent="0.2">
      <c r="A20" s="10" t="s">
        <v>39</v>
      </c>
      <c r="E20" s="2" t="s">
        <v>226</v>
      </c>
      <c r="F20" s="12"/>
      <c r="G20" s="13">
        <v>11328.728000000003</v>
      </c>
      <c r="H20" s="13" t="s">
        <v>350</v>
      </c>
      <c r="I20" s="13">
        <v>11328.728000000003</v>
      </c>
      <c r="J20" s="13">
        <v>5778.6129999999994</v>
      </c>
      <c r="K20" s="13">
        <v>915.34400000000005</v>
      </c>
      <c r="L20" s="13">
        <v>2332.4499999999998</v>
      </c>
      <c r="M20" s="13">
        <v>2302.3209999999999</v>
      </c>
      <c r="N20" s="13" t="s">
        <v>350</v>
      </c>
      <c r="O20" s="13" t="s">
        <v>350</v>
      </c>
      <c r="P20" s="13" t="s">
        <v>350</v>
      </c>
      <c r="Q20" s="13" t="s">
        <v>350</v>
      </c>
      <c r="R20" s="14" t="s">
        <v>39</v>
      </c>
    </row>
    <row r="21" spans="1:18" ht="12" customHeight="1" x14ac:dyDescent="0.2">
      <c r="A21" s="10" t="s">
        <v>41</v>
      </c>
      <c r="E21" s="2" t="s">
        <v>227</v>
      </c>
      <c r="F21" s="12"/>
      <c r="G21" s="13">
        <v>420936.42499999958</v>
      </c>
      <c r="H21" s="13">
        <v>16.074000000000002</v>
      </c>
      <c r="I21" s="13">
        <v>420906.47899999953</v>
      </c>
      <c r="J21" s="13">
        <v>50725.552000000025</v>
      </c>
      <c r="K21" s="13">
        <v>46248.058000000005</v>
      </c>
      <c r="L21" s="13">
        <v>40955.597999999998</v>
      </c>
      <c r="M21" s="13">
        <v>113799.49199999997</v>
      </c>
      <c r="N21" s="13">
        <v>55359.798999999999</v>
      </c>
      <c r="O21" s="13">
        <v>113817.98000000003</v>
      </c>
      <c r="P21" s="13" t="s">
        <v>350</v>
      </c>
      <c r="Q21" s="13">
        <v>13.872</v>
      </c>
      <c r="R21" s="14" t="s">
        <v>41</v>
      </c>
    </row>
    <row r="22" spans="1:18" ht="12" customHeight="1" x14ac:dyDescent="0.2">
      <c r="A22" s="10" t="s">
        <v>43</v>
      </c>
      <c r="E22" s="2" t="s">
        <v>228</v>
      </c>
      <c r="F22" s="12"/>
      <c r="G22" s="13" t="s">
        <v>350</v>
      </c>
      <c r="H22" s="13" t="s">
        <v>350</v>
      </c>
      <c r="I22" s="13" t="s">
        <v>350</v>
      </c>
      <c r="J22" s="13" t="s">
        <v>350</v>
      </c>
      <c r="K22" s="13" t="s">
        <v>350</v>
      </c>
      <c r="L22" s="13" t="s">
        <v>350</v>
      </c>
      <c r="M22" s="13" t="s">
        <v>350</v>
      </c>
      <c r="N22" s="13" t="s">
        <v>350</v>
      </c>
      <c r="O22" s="13" t="s">
        <v>350</v>
      </c>
      <c r="P22" s="13" t="s">
        <v>350</v>
      </c>
      <c r="Q22" s="13" t="s">
        <v>350</v>
      </c>
      <c r="R22" s="14" t="s">
        <v>43</v>
      </c>
    </row>
    <row r="23" spans="1:18" ht="12" customHeight="1" x14ac:dyDescent="0.2">
      <c r="A23" s="10" t="s">
        <v>45</v>
      </c>
      <c r="D23" s="2" t="s">
        <v>229</v>
      </c>
      <c r="F23" s="12"/>
      <c r="G23" s="13"/>
      <c r="H23" s="13"/>
      <c r="I23" s="13"/>
      <c r="J23" s="13"/>
      <c r="K23" s="13"/>
      <c r="L23" s="13"/>
      <c r="M23" s="13"/>
      <c r="N23" s="13"/>
      <c r="O23" s="13"/>
      <c r="P23" s="13"/>
      <c r="Q23" s="13"/>
      <c r="R23" s="14"/>
    </row>
    <row r="24" spans="1:18" ht="12" customHeight="1" x14ac:dyDescent="0.2">
      <c r="A24" s="10"/>
      <c r="D24" s="2"/>
      <c r="E24" s="2" t="s">
        <v>224</v>
      </c>
      <c r="F24" s="12"/>
      <c r="G24" s="13">
        <v>118823.35599999997</v>
      </c>
      <c r="H24" s="13">
        <v>17384.059000000005</v>
      </c>
      <c r="I24" s="13">
        <v>42572.581000000042</v>
      </c>
      <c r="J24" s="13">
        <v>12999.651000000007</v>
      </c>
      <c r="K24" s="13">
        <v>8069.1590000000015</v>
      </c>
      <c r="L24" s="13">
        <v>3597.3809999999976</v>
      </c>
      <c r="M24" s="13">
        <v>9078.857</v>
      </c>
      <c r="N24" s="13">
        <v>3044.6110000000008</v>
      </c>
      <c r="O24" s="13">
        <v>5782.9219999999996</v>
      </c>
      <c r="P24" s="13">
        <v>1300.3450000000005</v>
      </c>
      <c r="Q24" s="13">
        <v>57566.371000000014</v>
      </c>
      <c r="R24" s="14" t="s">
        <v>45</v>
      </c>
    </row>
    <row r="25" spans="1:18" ht="12" customHeight="1" x14ac:dyDescent="0.2">
      <c r="A25" s="10" t="s">
        <v>47</v>
      </c>
      <c r="C25" s="2" t="s">
        <v>222</v>
      </c>
      <c r="F25" s="12"/>
      <c r="G25" s="13">
        <v>1596136.4230000004</v>
      </c>
      <c r="H25" s="13">
        <v>523114.00599999982</v>
      </c>
      <c r="I25" s="13">
        <v>250127.64600000012</v>
      </c>
      <c r="J25" s="13">
        <v>14608.472999999996</v>
      </c>
      <c r="K25" s="13">
        <v>17765.887999999999</v>
      </c>
      <c r="L25" s="13">
        <v>19187.915999999997</v>
      </c>
      <c r="M25" s="13">
        <v>64352.566999999995</v>
      </c>
      <c r="N25" s="13">
        <v>23859.633999999998</v>
      </c>
      <c r="O25" s="13">
        <v>110353.16800000002</v>
      </c>
      <c r="P25" s="13">
        <v>1905.1029999999998</v>
      </c>
      <c r="Q25" s="13">
        <v>820989.66799999995</v>
      </c>
      <c r="R25" s="14" t="s">
        <v>47</v>
      </c>
    </row>
    <row r="26" spans="1:18" ht="12" customHeight="1" x14ac:dyDescent="0.2">
      <c r="A26" s="10" t="s">
        <v>49</v>
      </c>
      <c r="D26" s="11" t="s">
        <v>230</v>
      </c>
      <c r="F26" s="12"/>
      <c r="G26" s="13">
        <v>175498.29100000003</v>
      </c>
      <c r="H26" s="13">
        <v>87549.489000000016</v>
      </c>
      <c r="I26" s="13">
        <v>24659.064999999999</v>
      </c>
      <c r="J26" s="13">
        <v>1.1779999999999999</v>
      </c>
      <c r="K26" s="13">
        <v>313.18600000000004</v>
      </c>
      <c r="L26" s="13">
        <v>303.20800000000003</v>
      </c>
      <c r="M26" s="13">
        <v>4629.188000000001</v>
      </c>
      <c r="N26" s="13">
        <v>1292.056</v>
      </c>
      <c r="O26" s="13">
        <v>18120.249</v>
      </c>
      <c r="P26" s="13">
        <v>0.65500000000000003</v>
      </c>
      <c r="Q26" s="13">
        <v>63289.082000000009</v>
      </c>
      <c r="R26" s="14" t="s">
        <v>49</v>
      </c>
    </row>
    <row r="27" spans="1:18" ht="12" customHeight="1" x14ac:dyDescent="0.2">
      <c r="A27" s="10" t="s">
        <v>51</v>
      </c>
      <c r="D27" s="11" t="s">
        <v>231</v>
      </c>
      <c r="F27" s="12"/>
      <c r="G27" s="13">
        <v>377377.46900000004</v>
      </c>
      <c r="H27" s="13">
        <v>121640.402</v>
      </c>
      <c r="I27" s="13">
        <v>225440.47700000004</v>
      </c>
      <c r="J27" s="13">
        <v>14603.301999999996</v>
      </c>
      <c r="K27" s="13">
        <v>17452.076000000001</v>
      </c>
      <c r="L27" s="13">
        <v>18880.263000000003</v>
      </c>
      <c r="M27" s="13">
        <v>59721.326000000001</v>
      </c>
      <c r="N27" s="13">
        <v>22557.588999999996</v>
      </c>
      <c r="O27" s="13">
        <v>92225.920999999988</v>
      </c>
      <c r="P27" s="13">
        <v>1904.4479999999999</v>
      </c>
      <c r="Q27" s="13">
        <v>28392.142000000003</v>
      </c>
      <c r="R27" s="14" t="s">
        <v>51</v>
      </c>
    </row>
    <row r="28" spans="1:18" ht="12" customHeight="1" x14ac:dyDescent="0.2">
      <c r="A28" s="10" t="s">
        <v>53</v>
      </c>
      <c r="D28" s="11" t="s">
        <v>232</v>
      </c>
      <c r="F28" s="12"/>
      <c r="G28" s="13">
        <v>1043260.6629999998</v>
      </c>
      <c r="H28" s="13">
        <v>313924.11499999993</v>
      </c>
      <c r="I28" s="13">
        <v>28.103999999999999</v>
      </c>
      <c r="J28" s="13">
        <v>3.9930000000000008</v>
      </c>
      <c r="K28" s="13">
        <v>0.626</v>
      </c>
      <c r="L28" s="13">
        <v>4.4450000000000003</v>
      </c>
      <c r="M28" s="13">
        <v>2.0529999999999999</v>
      </c>
      <c r="N28" s="13">
        <v>9.9890000000000008</v>
      </c>
      <c r="O28" s="13">
        <v>6.9980000000000002</v>
      </c>
      <c r="P28" s="13" t="s">
        <v>350</v>
      </c>
      <c r="Q28" s="13">
        <v>729308.44400000013</v>
      </c>
      <c r="R28" s="14" t="s">
        <v>53</v>
      </c>
    </row>
    <row r="29" spans="1:18" ht="12" customHeight="1" x14ac:dyDescent="0.2">
      <c r="A29" s="10" t="s">
        <v>55</v>
      </c>
      <c r="D29" s="11" t="s">
        <v>224</v>
      </c>
      <c r="F29" s="12"/>
      <c r="G29" s="13" t="s">
        <v>350</v>
      </c>
      <c r="H29" s="13" t="s">
        <v>350</v>
      </c>
      <c r="I29" s="13" t="s">
        <v>350</v>
      </c>
      <c r="J29" s="13" t="s">
        <v>350</v>
      </c>
      <c r="K29" s="13" t="s">
        <v>350</v>
      </c>
      <c r="L29" s="13" t="s">
        <v>350</v>
      </c>
      <c r="M29" s="13" t="s">
        <v>350</v>
      </c>
      <c r="N29" s="13" t="s">
        <v>350</v>
      </c>
      <c r="O29" s="13" t="s">
        <v>350</v>
      </c>
      <c r="P29" s="13" t="s">
        <v>350</v>
      </c>
      <c r="Q29" s="13" t="s">
        <v>350</v>
      </c>
      <c r="R29" s="14" t="s">
        <v>55</v>
      </c>
    </row>
    <row r="30" spans="1:18" ht="6.95" customHeight="1" x14ac:dyDescent="0.2">
      <c r="A30" s="10"/>
      <c r="F30" s="12"/>
      <c r="G30" s="13"/>
      <c r="H30" s="13"/>
      <c r="I30" s="13"/>
      <c r="J30" s="13"/>
      <c r="K30" s="13"/>
      <c r="L30" s="13"/>
      <c r="M30" s="13"/>
      <c r="N30" s="13"/>
      <c r="O30" s="13"/>
      <c r="P30" s="13"/>
      <c r="Q30" s="13"/>
      <c r="R30" s="14"/>
    </row>
    <row r="31" spans="1:18" ht="12" customHeight="1" x14ac:dyDescent="0.2">
      <c r="A31" s="10" t="s">
        <v>57</v>
      </c>
      <c r="B31" s="11" t="s">
        <v>166</v>
      </c>
      <c r="F31" s="12"/>
      <c r="G31" s="13">
        <v>3855013.3169999993</v>
      </c>
      <c r="H31" s="13">
        <v>953336.054</v>
      </c>
      <c r="I31" s="13">
        <v>1393430.7380000048</v>
      </c>
      <c r="J31" s="13">
        <v>129872.27899999956</v>
      </c>
      <c r="K31" s="13">
        <v>129524.62300000004</v>
      </c>
      <c r="L31" s="13">
        <v>130980.76499999988</v>
      </c>
      <c r="M31" s="13">
        <v>382574.30400000094</v>
      </c>
      <c r="N31" s="13">
        <v>184444.23100000006</v>
      </c>
      <c r="O31" s="13">
        <v>436034.53599999991</v>
      </c>
      <c r="P31" s="13">
        <v>40570.466000000015</v>
      </c>
      <c r="Q31" s="13">
        <v>1467676.0590000011</v>
      </c>
      <c r="R31" s="14" t="s">
        <v>57</v>
      </c>
    </row>
    <row r="32" spans="1:18" ht="12" customHeight="1" x14ac:dyDescent="0.2">
      <c r="A32" s="10" t="s">
        <v>59</v>
      </c>
      <c r="B32" s="11" t="s">
        <v>167</v>
      </c>
      <c r="F32" s="12"/>
      <c r="G32" s="13">
        <v>468683.91000000038</v>
      </c>
      <c r="H32" s="13">
        <v>5474.4080000000004</v>
      </c>
      <c r="I32" s="13">
        <v>35288.962999999952</v>
      </c>
      <c r="J32" s="13">
        <v>7777.6269999999986</v>
      </c>
      <c r="K32" s="13">
        <v>4871.1979999999994</v>
      </c>
      <c r="L32" s="13">
        <v>3531.0709999999999</v>
      </c>
      <c r="M32" s="13">
        <v>11243.427</v>
      </c>
      <c r="N32" s="13">
        <v>3220.5269999999996</v>
      </c>
      <c r="O32" s="13">
        <v>4645.1129999999994</v>
      </c>
      <c r="P32" s="13">
        <v>29135.097000000012</v>
      </c>
      <c r="Q32" s="13">
        <v>398785.44199999998</v>
      </c>
      <c r="R32" s="14" t="s">
        <v>59</v>
      </c>
    </row>
    <row r="33" spans="1:20" ht="6.95" customHeight="1" x14ac:dyDescent="0.2">
      <c r="A33" s="10"/>
      <c r="F33" s="12"/>
      <c r="G33" s="13"/>
      <c r="H33" s="13"/>
      <c r="I33" s="13"/>
      <c r="J33" s="13"/>
      <c r="K33" s="13"/>
      <c r="L33" s="13"/>
      <c r="M33" s="13"/>
      <c r="N33" s="13"/>
      <c r="O33" s="13"/>
      <c r="P33" s="13"/>
      <c r="Q33" s="13"/>
      <c r="R33" s="14"/>
    </row>
    <row r="34" spans="1:20" s="1" customFormat="1" ht="12" customHeight="1" x14ac:dyDescent="0.2">
      <c r="A34" s="16" t="s">
        <v>61</v>
      </c>
      <c r="B34" s="47" t="s">
        <v>168</v>
      </c>
      <c r="C34" s="47"/>
      <c r="D34" s="47"/>
      <c r="F34" s="48"/>
      <c r="G34" s="18">
        <v>3386329.4069999987</v>
      </c>
      <c r="H34" s="18">
        <v>947861.64599999995</v>
      </c>
      <c r="I34" s="18">
        <v>1358141.7750000048</v>
      </c>
      <c r="J34" s="18">
        <v>122094.65199999957</v>
      </c>
      <c r="K34" s="18">
        <v>124653.42500000003</v>
      </c>
      <c r="L34" s="18">
        <v>127449.69399999989</v>
      </c>
      <c r="M34" s="18">
        <v>371330.87700000091</v>
      </c>
      <c r="N34" s="18">
        <v>181223.70400000006</v>
      </c>
      <c r="O34" s="18">
        <v>431389.42299999989</v>
      </c>
      <c r="P34" s="18">
        <v>11435.369000000002</v>
      </c>
      <c r="Q34" s="18">
        <v>1068890.617000001</v>
      </c>
      <c r="R34" s="19" t="s">
        <v>61</v>
      </c>
    </row>
    <row r="35" spans="1:20" ht="21.95" customHeight="1" x14ac:dyDescent="0.2">
      <c r="A35" s="170" t="s">
        <v>169</v>
      </c>
      <c r="B35" s="170"/>
      <c r="C35" s="170"/>
      <c r="D35" s="170"/>
      <c r="E35" s="170"/>
      <c r="F35" s="170"/>
      <c r="G35" s="170"/>
      <c r="H35" s="170"/>
      <c r="I35" s="170"/>
      <c r="J35" s="170"/>
      <c r="K35" s="170" t="s">
        <v>169</v>
      </c>
      <c r="L35" s="170"/>
      <c r="M35" s="170"/>
      <c r="N35" s="170"/>
      <c r="O35" s="170"/>
      <c r="P35" s="170"/>
      <c r="Q35" s="170"/>
      <c r="R35" s="62"/>
      <c r="S35" s="62"/>
      <c r="T35" s="62"/>
    </row>
    <row r="36" spans="1:20" ht="12" customHeight="1" x14ac:dyDescent="0.2">
      <c r="A36" s="10" t="s">
        <v>63</v>
      </c>
      <c r="B36" s="11" t="s">
        <v>170</v>
      </c>
      <c r="F36" s="12"/>
      <c r="G36" s="13">
        <v>367040.48299999948</v>
      </c>
      <c r="H36" s="13">
        <v>48492.825999999979</v>
      </c>
      <c r="I36" s="13">
        <v>240750.14900000021</v>
      </c>
      <c r="J36" s="13">
        <v>15908.224999999997</v>
      </c>
      <c r="K36" s="13">
        <v>21157.176999999989</v>
      </c>
      <c r="L36" s="13">
        <v>28465.623</v>
      </c>
      <c r="M36" s="13">
        <v>68790.492000000042</v>
      </c>
      <c r="N36" s="13">
        <v>29349.357000000004</v>
      </c>
      <c r="O36" s="13">
        <v>77079.274999999951</v>
      </c>
      <c r="P36" s="13">
        <v>1139.817</v>
      </c>
      <c r="Q36" s="13">
        <v>76657.690999999992</v>
      </c>
      <c r="R36" s="14" t="s">
        <v>63</v>
      </c>
    </row>
    <row r="37" spans="1:20" ht="12" customHeight="1" x14ac:dyDescent="0.2">
      <c r="A37" s="10" t="s">
        <v>65</v>
      </c>
      <c r="C37" s="11" t="s">
        <v>171</v>
      </c>
      <c r="F37" s="12"/>
      <c r="G37" s="13">
        <v>307781.25499999995</v>
      </c>
      <c r="H37" s="13">
        <v>42281.721000000005</v>
      </c>
      <c r="I37" s="13">
        <v>204335.67600000036</v>
      </c>
      <c r="J37" s="13">
        <v>12961.196999999998</v>
      </c>
      <c r="K37" s="13">
        <v>17939.971999999991</v>
      </c>
      <c r="L37" s="13">
        <v>23522.180000000004</v>
      </c>
      <c r="M37" s="13">
        <v>58017.372000000018</v>
      </c>
      <c r="N37" s="13">
        <v>25531.913000000004</v>
      </c>
      <c r="O37" s="13">
        <v>66363.042000000001</v>
      </c>
      <c r="P37" s="13">
        <v>487.08000000000004</v>
      </c>
      <c r="Q37" s="13">
        <v>60676.777999999998</v>
      </c>
      <c r="R37" s="14" t="s">
        <v>65</v>
      </c>
    </row>
    <row r="38" spans="1:20" ht="12" customHeight="1" x14ac:dyDescent="0.2">
      <c r="A38" s="10" t="s">
        <v>67</v>
      </c>
      <c r="D38" s="11" t="s">
        <v>233</v>
      </c>
      <c r="F38" s="12"/>
      <c r="G38" s="13">
        <v>53021.052000000003</v>
      </c>
      <c r="H38" s="13">
        <v>15380.254999999999</v>
      </c>
      <c r="I38" s="13">
        <v>2859.09</v>
      </c>
      <c r="J38" s="13">
        <v>40.819000000000003</v>
      </c>
      <c r="K38" s="13">
        <v>1560.5709999999999</v>
      </c>
      <c r="L38" s="13">
        <v>26.879000000000001</v>
      </c>
      <c r="M38" s="13" t="s">
        <v>350</v>
      </c>
      <c r="N38" s="13">
        <v>118.509</v>
      </c>
      <c r="O38" s="13">
        <v>1112.3119999999999</v>
      </c>
      <c r="P38" s="13" t="s">
        <v>350</v>
      </c>
      <c r="Q38" s="13">
        <v>34781.707000000002</v>
      </c>
      <c r="R38" s="14" t="s">
        <v>67</v>
      </c>
    </row>
    <row r="39" spans="1:20" ht="12" customHeight="1" x14ac:dyDescent="0.2">
      <c r="A39" s="10" t="s">
        <v>70</v>
      </c>
      <c r="D39" s="11" t="s">
        <v>234</v>
      </c>
      <c r="F39" s="12"/>
      <c r="G39" s="13">
        <v>26972.116999999995</v>
      </c>
      <c r="H39" s="13">
        <v>1154.819</v>
      </c>
      <c r="I39" s="13">
        <v>25783.361000000001</v>
      </c>
      <c r="J39" s="13">
        <v>459.21099999999996</v>
      </c>
      <c r="K39" s="13">
        <v>342.971</v>
      </c>
      <c r="L39" s="13">
        <v>2888.4090000000001</v>
      </c>
      <c r="M39" s="13">
        <v>5381.8539999999994</v>
      </c>
      <c r="N39" s="13">
        <v>3203.3449999999998</v>
      </c>
      <c r="O39" s="13">
        <v>13507.571000000002</v>
      </c>
      <c r="P39" s="13">
        <v>33.936999999999998</v>
      </c>
      <c r="Q39" s="13" t="s">
        <v>350</v>
      </c>
      <c r="R39" s="14" t="s">
        <v>70</v>
      </c>
    </row>
    <row r="40" spans="1:20" ht="12" customHeight="1" x14ac:dyDescent="0.2">
      <c r="A40" s="10" t="s">
        <v>71</v>
      </c>
      <c r="D40" s="11" t="s">
        <v>235</v>
      </c>
      <c r="F40" s="12"/>
      <c r="G40" s="13">
        <v>81902.854999999952</v>
      </c>
      <c r="H40" s="13">
        <v>12258.187000000002</v>
      </c>
      <c r="I40" s="13">
        <v>59653.800000000047</v>
      </c>
      <c r="J40" s="13">
        <v>5458.9450000000015</v>
      </c>
      <c r="K40" s="13">
        <v>5565.6520000000019</v>
      </c>
      <c r="L40" s="13">
        <v>5268.451</v>
      </c>
      <c r="M40" s="13">
        <v>18000.242999999999</v>
      </c>
      <c r="N40" s="13">
        <v>9471.7939999999999</v>
      </c>
      <c r="O40" s="13">
        <v>15888.715000000002</v>
      </c>
      <c r="P40" s="13">
        <v>29.356999999999999</v>
      </c>
      <c r="Q40" s="13">
        <v>9961.5109999999986</v>
      </c>
      <c r="R40" s="14" t="s">
        <v>71</v>
      </c>
    </row>
    <row r="41" spans="1:20" ht="12" customHeight="1" x14ac:dyDescent="0.2">
      <c r="A41" s="10" t="s">
        <v>72</v>
      </c>
      <c r="D41" s="11" t="s">
        <v>236</v>
      </c>
      <c r="F41" s="12"/>
      <c r="G41" s="13">
        <v>3656.9089999999997</v>
      </c>
      <c r="H41" s="13" t="s">
        <v>350</v>
      </c>
      <c r="I41" s="13">
        <v>3656.9089999999997</v>
      </c>
      <c r="J41" s="13">
        <v>64.910000000000011</v>
      </c>
      <c r="K41" s="13">
        <v>122.51400000000002</v>
      </c>
      <c r="L41" s="13">
        <v>429.68899999999996</v>
      </c>
      <c r="M41" s="13">
        <v>969.95500000000004</v>
      </c>
      <c r="N41" s="13">
        <v>1670.5409999999999</v>
      </c>
      <c r="O41" s="13">
        <v>399.3</v>
      </c>
      <c r="P41" s="13" t="s">
        <v>350</v>
      </c>
      <c r="Q41" s="13" t="s">
        <v>350</v>
      </c>
      <c r="R41" s="14" t="s">
        <v>72</v>
      </c>
    </row>
    <row r="42" spans="1:20" ht="12" customHeight="1" x14ac:dyDescent="0.2">
      <c r="A42" s="10" t="s">
        <v>73</v>
      </c>
      <c r="C42" s="11" t="s">
        <v>172</v>
      </c>
      <c r="F42" s="12"/>
      <c r="G42" s="13">
        <v>59259.228000000076</v>
      </c>
      <c r="H42" s="13">
        <v>6211.1050000000005</v>
      </c>
      <c r="I42" s="13">
        <v>36414.473000000005</v>
      </c>
      <c r="J42" s="13">
        <v>2947.0279999999993</v>
      </c>
      <c r="K42" s="13">
        <v>3217.2050000000004</v>
      </c>
      <c r="L42" s="13">
        <v>4943.4430000000011</v>
      </c>
      <c r="M42" s="13">
        <v>10773.120000000008</v>
      </c>
      <c r="N42" s="13">
        <v>3817.4439999999991</v>
      </c>
      <c r="O42" s="13">
        <v>10716.233</v>
      </c>
      <c r="P42" s="13">
        <v>652.73699999999985</v>
      </c>
      <c r="Q42" s="13">
        <v>15980.913000000002</v>
      </c>
      <c r="R42" s="14" t="s">
        <v>73</v>
      </c>
    </row>
    <row r="43" spans="1:20" ht="12" customHeight="1" x14ac:dyDescent="0.2">
      <c r="A43" s="10" t="s">
        <v>74</v>
      </c>
      <c r="B43" s="11" t="s">
        <v>173</v>
      </c>
      <c r="F43" s="12"/>
      <c r="G43" s="13">
        <v>57879.657999999996</v>
      </c>
      <c r="H43" s="13">
        <v>13932.877999999999</v>
      </c>
      <c r="I43" s="13">
        <v>10519.744999999997</v>
      </c>
      <c r="J43" s="13">
        <v>342.42700000000002</v>
      </c>
      <c r="K43" s="13">
        <v>649.96500000000003</v>
      </c>
      <c r="L43" s="13">
        <v>686.9290000000002</v>
      </c>
      <c r="M43" s="13">
        <v>2046.8519999999999</v>
      </c>
      <c r="N43" s="13">
        <v>2307.3190000000004</v>
      </c>
      <c r="O43" s="13">
        <v>4486.2529999999988</v>
      </c>
      <c r="P43" s="13">
        <v>108.13200000000001</v>
      </c>
      <c r="Q43" s="13">
        <v>33318.902999999998</v>
      </c>
      <c r="R43" s="14" t="s">
        <v>74</v>
      </c>
    </row>
    <row r="44" spans="1:20" ht="12" customHeight="1" x14ac:dyDescent="0.2">
      <c r="A44" s="10" t="s">
        <v>75</v>
      </c>
      <c r="C44" s="11" t="s">
        <v>221</v>
      </c>
      <c r="F44" s="12"/>
      <c r="G44" s="13">
        <v>13325.046000000002</v>
      </c>
      <c r="H44" s="13">
        <v>468.24099999999999</v>
      </c>
      <c r="I44" s="13">
        <v>4412.0569999999989</v>
      </c>
      <c r="J44" s="13">
        <v>308.916</v>
      </c>
      <c r="K44" s="13">
        <v>638.06500000000005</v>
      </c>
      <c r="L44" s="13">
        <v>586.40300000000013</v>
      </c>
      <c r="M44" s="13">
        <v>1360.1610000000001</v>
      </c>
      <c r="N44" s="13">
        <v>402.39900000000006</v>
      </c>
      <c r="O44" s="13">
        <v>1116.1129999999998</v>
      </c>
      <c r="P44" s="13">
        <v>108.13200000000001</v>
      </c>
      <c r="Q44" s="13">
        <v>8336.616</v>
      </c>
      <c r="R44" s="14" t="s">
        <v>75</v>
      </c>
    </row>
    <row r="45" spans="1:20" ht="12" customHeight="1" x14ac:dyDescent="0.2">
      <c r="A45" s="10" t="s">
        <v>76</v>
      </c>
      <c r="C45" s="11" t="s">
        <v>222</v>
      </c>
      <c r="F45" s="12"/>
      <c r="G45" s="13">
        <v>44554.612000000008</v>
      </c>
      <c r="H45" s="13">
        <v>13464.636999999999</v>
      </c>
      <c r="I45" s="13">
        <v>6107.688000000001</v>
      </c>
      <c r="J45" s="13">
        <v>33.511000000000003</v>
      </c>
      <c r="K45" s="13">
        <v>11.9</v>
      </c>
      <c r="L45" s="13">
        <v>100.52600000000002</v>
      </c>
      <c r="M45" s="13">
        <v>686.69100000000003</v>
      </c>
      <c r="N45" s="13">
        <v>1904.92</v>
      </c>
      <c r="O45" s="13">
        <v>3370.1400000000003</v>
      </c>
      <c r="P45" s="13" t="s">
        <v>350</v>
      </c>
      <c r="Q45" s="13">
        <v>24982.286999999997</v>
      </c>
      <c r="R45" s="14" t="s">
        <v>76</v>
      </c>
    </row>
    <row r="46" spans="1:20" ht="12" customHeight="1" x14ac:dyDescent="0.2">
      <c r="A46" s="10" t="s">
        <v>77</v>
      </c>
      <c r="B46" s="11" t="s">
        <v>174</v>
      </c>
      <c r="F46" s="12"/>
      <c r="G46" s="13">
        <v>2189.5120000000002</v>
      </c>
      <c r="H46" s="13">
        <v>132.67400000000001</v>
      </c>
      <c r="I46" s="13" t="s">
        <v>350</v>
      </c>
      <c r="J46" s="13" t="s">
        <v>350</v>
      </c>
      <c r="K46" s="13" t="s">
        <v>350</v>
      </c>
      <c r="L46" s="13" t="s">
        <v>350</v>
      </c>
      <c r="M46" s="13" t="s">
        <v>350</v>
      </c>
      <c r="N46" s="13" t="s">
        <v>350</v>
      </c>
      <c r="O46" s="13" t="s">
        <v>350</v>
      </c>
      <c r="P46" s="13" t="s">
        <v>350</v>
      </c>
      <c r="Q46" s="13">
        <v>2056.8380000000002</v>
      </c>
      <c r="R46" s="14" t="s">
        <v>77</v>
      </c>
    </row>
    <row r="47" spans="1:20" ht="12" customHeight="1" x14ac:dyDescent="0.2">
      <c r="A47" s="10" t="s">
        <v>78</v>
      </c>
      <c r="B47" s="11" t="s">
        <v>175</v>
      </c>
      <c r="F47" s="12"/>
      <c r="G47" s="13">
        <v>10590.390999999998</v>
      </c>
      <c r="H47" s="13">
        <v>8072.1120000000001</v>
      </c>
      <c r="I47" s="13">
        <v>2417.0160000000005</v>
      </c>
      <c r="J47" s="13" t="s">
        <v>350</v>
      </c>
      <c r="K47" s="13" t="s">
        <v>350</v>
      </c>
      <c r="L47" s="13">
        <v>0.32600000000000001</v>
      </c>
      <c r="M47" s="13">
        <v>17.367000000000001</v>
      </c>
      <c r="N47" s="13">
        <v>334.49099999999999</v>
      </c>
      <c r="O47" s="13">
        <v>2064.8320000000003</v>
      </c>
      <c r="P47" s="13">
        <v>1.1779999999999999</v>
      </c>
      <c r="Q47" s="13">
        <v>100.08499999999999</v>
      </c>
      <c r="R47" s="14" t="s">
        <v>78</v>
      </c>
    </row>
    <row r="48" spans="1:20" ht="12" customHeight="1" x14ac:dyDescent="0.2">
      <c r="A48" s="10" t="s">
        <v>79</v>
      </c>
      <c r="B48" s="11" t="s">
        <v>176</v>
      </c>
      <c r="F48" s="12"/>
      <c r="G48" s="13">
        <v>398.75099999999998</v>
      </c>
      <c r="H48" s="13" t="s">
        <v>350</v>
      </c>
      <c r="I48" s="13">
        <v>115.00800000000001</v>
      </c>
      <c r="J48" s="13" t="s">
        <v>350</v>
      </c>
      <c r="K48" s="13" t="s">
        <v>350</v>
      </c>
      <c r="L48" s="13" t="s">
        <v>350</v>
      </c>
      <c r="M48" s="13">
        <v>0.96799999999999997</v>
      </c>
      <c r="N48" s="13">
        <v>5.5119999999999996</v>
      </c>
      <c r="O48" s="13">
        <v>108.52800000000001</v>
      </c>
      <c r="P48" s="13" t="s">
        <v>350</v>
      </c>
      <c r="Q48" s="13">
        <v>283.74299999999999</v>
      </c>
      <c r="R48" s="14" t="s">
        <v>79</v>
      </c>
    </row>
    <row r="49" spans="1:20" ht="12" customHeight="1" x14ac:dyDescent="0.2">
      <c r="A49" s="10" t="s">
        <v>80</v>
      </c>
      <c r="B49" s="11" t="s">
        <v>177</v>
      </c>
      <c r="F49" s="12"/>
      <c r="G49" s="13">
        <v>17.291999999999998</v>
      </c>
      <c r="H49" s="13" t="s">
        <v>350</v>
      </c>
      <c r="I49" s="13">
        <v>17.291999999999998</v>
      </c>
      <c r="J49" s="13">
        <v>0.09</v>
      </c>
      <c r="K49" s="13">
        <v>0.222</v>
      </c>
      <c r="L49" s="13">
        <v>2.4929999999999999</v>
      </c>
      <c r="M49" s="13">
        <v>0.52200000000000002</v>
      </c>
      <c r="N49" s="13">
        <v>13.798999999999999</v>
      </c>
      <c r="O49" s="13">
        <v>0.16600000000000001</v>
      </c>
      <c r="P49" s="13" t="s">
        <v>350</v>
      </c>
      <c r="Q49" s="13" t="s">
        <v>350</v>
      </c>
      <c r="R49" s="14" t="s">
        <v>80</v>
      </c>
    </row>
    <row r="50" spans="1:20" ht="6.95" customHeight="1" x14ac:dyDescent="0.2">
      <c r="A50" s="10"/>
      <c r="F50" s="12"/>
      <c r="G50" s="13"/>
      <c r="H50" s="13"/>
      <c r="I50" s="13"/>
      <c r="J50" s="13"/>
      <c r="K50" s="13"/>
      <c r="L50" s="13"/>
      <c r="M50" s="13"/>
      <c r="N50" s="13"/>
      <c r="O50" s="13"/>
      <c r="P50" s="13"/>
      <c r="Q50" s="13"/>
      <c r="R50" s="14"/>
    </row>
    <row r="51" spans="1:20" ht="12" customHeight="1" x14ac:dyDescent="0.2">
      <c r="A51" s="10" t="s">
        <v>81</v>
      </c>
      <c r="B51" s="11" t="s">
        <v>178</v>
      </c>
      <c r="F51" s="12"/>
      <c r="G51" s="13">
        <v>438116.08699999977</v>
      </c>
      <c r="H51" s="13">
        <v>70630.489999999976</v>
      </c>
      <c r="I51" s="13">
        <v>253819.21000000034</v>
      </c>
      <c r="J51" s="13">
        <v>16250.741999999995</v>
      </c>
      <c r="K51" s="13">
        <v>21807.363999999987</v>
      </c>
      <c r="L51" s="13">
        <v>29155.370999999999</v>
      </c>
      <c r="M51" s="13">
        <v>70856.201000000015</v>
      </c>
      <c r="N51" s="13">
        <v>32010.477999999996</v>
      </c>
      <c r="O51" s="13">
        <v>83739.053999999946</v>
      </c>
      <c r="P51" s="13">
        <v>1249.127</v>
      </c>
      <c r="Q51" s="13">
        <v>112417.25999999998</v>
      </c>
      <c r="R51" s="14" t="s">
        <v>81</v>
      </c>
    </row>
    <row r="52" spans="1:20" ht="12" customHeight="1" x14ac:dyDescent="0.2">
      <c r="A52" s="10" t="s">
        <v>82</v>
      </c>
      <c r="B52" s="11" t="s">
        <v>167</v>
      </c>
      <c r="F52" s="12"/>
      <c r="G52" s="13">
        <v>2171.7419999999997</v>
      </c>
      <c r="H52" s="13">
        <v>1.5329999999999999</v>
      </c>
      <c r="I52" s="13">
        <v>1867.3500000000001</v>
      </c>
      <c r="J52" s="13">
        <v>30.904999999999998</v>
      </c>
      <c r="K52" s="13">
        <v>370.53100000000001</v>
      </c>
      <c r="L52" s="13">
        <v>274.68900000000002</v>
      </c>
      <c r="M52" s="13">
        <v>701.85299999999995</v>
      </c>
      <c r="N52" s="13">
        <v>333.20499999999998</v>
      </c>
      <c r="O52" s="13">
        <v>156.167</v>
      </c>
      <c r="P52" s="13">
        <v>125.00399999999999</v>
      </c>
      <c r="Q52" s="13">
        <v>177.85500000000002</v>
      </c>
      <c r="R52" s="14" t="s">
        <v>82</v>
      </c>
    </row>
    <row r="53" spans="1:20" ht="6.95" customHeight="1" x14ac:dyDescent="0.2">
      <c r="A53" s="10"/>
      <c r="F53" s="12"/>
      <c r="G53" s="22"/>
      <c r="H53" s="22"/>
      <c r="I53" s="13"/>
      <c r="J53" s="22"/>
      <c r="K53" s="22"/>
      <c r="L53" s="22"/>
      <c r="M53" s="22"/>
      <c r="N53" s="22"/>
      <c r="O53" s="22"/>
      <c r="P53" s="22"/>
      <c r="Q53" s="22"/>
      <c r="R53" s="14"/>
    </row>
    <row r="54" spans="1:20" s="1" customFormat="1" ht="12" customHeight="1" x14ac:dyDescent="0.2">
      <c r="A54" s="16" t="s">
        <v>83</v>
      </c>
      <c r="B54" s="47" t="s">
        <v>179</v>
      </c>
      <c r="C54" s="47"/>
      <c r="D54" s="47"/>
      <c r="F54" s="48"/>
      <c r="G54" s="18">
        <v>435944.34499999974</v>
      </c>
      <c r="H54" s="18">
        <v>70628.95699999998</v>
      </c>
      <c r="I54" s="18">
        <v>251951.86000000034</v>
      </c>
      <c r="J54" s="18">
        <v>16219.836999999994</v>
      </c>
      <c r="K54" s="18">
        <v>21436.832999999988</v>
      </c>
      <c r="L54" s="18">
        <v>28880.682000000001</v>
      </c>
      <c r="M54" s="18">
        <v>70154.348000000013</v>
      </c>
      <c r="N54" s="18">
        <v>31677.272999999994</v>
      </c>
      <c r="O54" s="18">
        <v>83582.886999999944</v>
      </c>
      <c r="P54" s="18">
        <v>1124.123</v>
      </c>
      <c r="Q54" s="18">
        <v>112239.40499999998</v>
      </c>
      <c r="R54" s="19" t="s">
        <v>83</v>
      </c>
    </row>
    <row r="55" spans="1:20" ht="6.95" customHeight="1" x14ac:dyDescent="0.2">
      <c r="A55" s="10"/>
      <c r="F55" s="12"/>
      <c r="G55" s="18"/>
      <c r="H55" s="18"/>
      <c r="I55" s="13"/>
      <c r="J55" s="18"/>
      <c r="K55" s="18"/>
      <c r="L55" s="18"/>
      <c r="M55" s="18"/>
      <c r="N55" s="18"/>
      <c r="O55" s="18"/>
      <c r="P55" s="18"/>
      <c r="Q55" s="18"/>
      <c r="R55" s="14"/>
    </row>
    <row r="56" spans="1:20" s="1" customFormat="1" ht="12" customHeight="1" x14ac:dyDescent="0.2">
      <c r="A56" s="16" t="s">
        <v>84</v>
      </c>
      <c r="B56" s="47" t="s">
        <v>180</v>
      </c>
      <c r="C56" s="47"/>
      <c r="D56" s="47"/>
      <c r="F56" s="48"/>
      <c r="G56" s="18">
        <v>3822273.7520000213</v>
      </c>
      <c r="H56" s="18">
        <v>1018490.6030000005</v>
      </c>
      <c r="I56" s="18">
        <v>1610093.6349999956</v>
      </c>
      <c r="J56" s="18">
        <v>138314.48899999936</v>
      </c>
      <c r="K56" s="18">
        <v>146090.258</v>
      </c>
      <c r="L56" s="18">
        <v>156330.37599999984</v>
      </c>
      <c r="M56" s="18">
        <v>441485.22500000009</v>
      </c>
      <c r="N56" s="18">
        <v>212900.97699999987</v>
      </c>
      <c r="O56" s="18">
        <v>514972.31000000006</v>
      </c>
      <c r="P56" s="18">
        <v>12559.492000000002</v>
      </c>
      <c r="Q56" s="18">
        <v>1181130.022000002</v>
      </c>
      <c r="R56" s="19" t="s">
        <v>84</v>
      </c>
    </row>
    <row r="57" spans="1:20" ht="12" customHeight="1" x14ac:dyDescent="0.2">
      <c r="A57" s="10" t="s">
        <v>85</v>
      </c>
      <c r="B57" s="11" t="s">
        <v>237</v>
      </c>
      <c r="F57" s="12"/>
      <c r="G57" s="13" t="s">
        <v>350</v>
      </c>
      <c r="H57" s="13" t="s">
        <v>350</v>
      </c>
      <c r="I57" s="13" t="s">
        <v>350</v>
      </c>
      <c r="J57" s="13">
        <v>1778.3720000007597</v>
      </c>
      <c r="K57" s="13" t="s">
        <v>350</v>
      </c>
      <c r="L57" s="13" t="s">
        <v>350</v>
      </c>
      <c r="M57" s="13" t="s">
        <v>350</v>
      </c>
      <c r="N57" s="13" t="s">
        <v>350</v>
      </c>
      <c r="O57" s="13" t="s">
        <v>350</v>
      </c>
      <c r="P57" s="13">
        <v>1494.4619999999923</v>
      </c>
      <c r="Q57" s="13" t="s">
        <v>350</v>
      </c>
      <c r="R57" s="14" t="s">
        <v>85</v>
      </c>
    </row>
    <row r="58" spans="1:20" ht="21.95" customHeight="1" x14ac:dyDescent="0.2">
      <c r="A58" s="170" t="s">
        <v>238</v>
      </c>
      <c r="B58" s="170"/>
      <c r="C58" s="170"/>
      <c r="D58" s="170"/>
      <c r="E58" s="170"/>
      <c r="F58" s="170"/>
      <c r="G58" s="170"/>
      <c r="H58" s="170"/>
      <c r="I58" s="170"/>
      <c r="J58" s="170"/>
      <c r="K58" s="170" t="s">
        <v>238</v>
      </c>
      <c r="L58" s="170"/>
      <c r="M58" s="170"/>
      <c r="N58" s="170"/>
      <c r="O58" s="170"/>
      <c r="P58" s="170"/>
      <c r="Q58" s="170"/>
      <c r="R58" s="62"/>
      <c r="S58" s="62"/>
      <c r="T58" s="62"/>
    </row>
    <row r="59" spans="1:20" ht="12" customHeight="1" x14ac:dyDescent="0.2">
      <c r="A59" s="10" t="s">
        <v>86</v>
      </c>
      <c r="B59" s="11" t="s">
        <v>106</v>
      </c>
      <c r="F59" s="12"/>
      <c r="G59" s="13">
        <v>77091.023000000045</v>
      </c>
      <c r="H59" s="13">
        <v>22604.330999999998</v>
      </c>
      <c r="I59" s="13">
        <v>37008.420999999988</v>
      </c>
      <c r="J59" s="13">
        <v>2284.3250000000012</v>
      </c>
      <c r="K59" s="13">
        <v>3399.0199999999995</v>
      </c>
      <c r="L59" s="13">
        <v>2628.3359999999993</v>
      </c>
      <c r="M59" s="13">
        <v>11248.109999999999</v>
      </c>
      <c r="N59" s="13">
        <v>5949.0540000000001</v>
      </c>
      <c r="O59" s="13">
        <v>11499.575999999999</v>
      </c>
      <c r="P59" s="13">
        <v>390.17099999999994</v>
      </c>
      <c r="Q59" s="13">
        <v>17088.100000000002</v>
      </c>
      <c r="R59" s="14" t="s">
        <v>86</v>
      </c>
    </row>
    <row r="60" spans="1:20" ht="12" customHeight="1" x14ac:dyDescent="0.2">
      <c r="A60" s="10" t="s">
        <v>87</v>
      </c>
      <c r="C60" s="11" t="s">
        <v>239</v>
      </c>
      <c r="F60" s="12"/>
      <c r="G60" s="13">
        <v>77091.023000000045</v>
      </c>
      <c r="H60" s="13">
        <v>22604.330999999998</v>
      </c>
      <c r="I60" s="13">
        <v>37008.420999999988</v>
      </c>
      <c r="J60" s="13">
        <v>2284.3250000000012</v>
      </c>
      <c r="K60" s="13">
        <v>3399.0199999999995</v>
      </c>
      <c r="L60" s="13">
        <v>2628.3359999999993</v>
      </c>
      <c r="M60" s="13">
        <v>11248.109999999999</v>
      </c>
      <c r="N60" s="13">
        <v>5949.0540000000001</v>
      </c>
      <c r="O60" s="13">
        <v>11499.575999999999</v>
      </c>
      <c r="P60" s="13">
        <v>390.17099999999994</v>
      </c>
      <c r="Q60" s="13">
        <v>17088.100000000002</v>
      </c>
      <c r="R60" s="14" t="s">
        <v>87</v>
      </c>
    </row>
    <row r="61" spans="1:20" ht="12" customHeight="1" x14ac:dyDescent="0.2">
      <c r="A61" s="10" t="s">
        <v>240</v>
      </c>
      <c r="C61" s="11" t="s">
        <v>241</v>
      </c>
      <c r="F61" s="12"/>
      <c r="G61" s="13" t="s">
        <v>350</v>
      </c>
      <c r="H61" s="13" t="s">
        <v>350</v>
      </c>
      <c r="I61" s="13" t="s">
        <v>350</v>
      </c>
      <c r="J61" s="13" t="s">
        <v>350</v>
      </c>
      <c r="K61" s="13" t="s">
        <v>350</v>
      </c>
      <c r="L61" s="13" t="s">
        <v>350</v>
      </c>
      <c r="M61" s="13" t="s">
        <v>350</v>
      </c>
      <c r="N61" s="13" t="s">
        <v>350</v>
      </c>
      <c r="O61" s="13" t="s">
        <v>350</v>
      </c>
      <c r="P61" s="13" t="s">
        <v>350</v>
      </c>
      <c r="Q61" s="13" t="s">
        <v>350</v>
      </c>
      <c r="R61" s="14" t="s">
        <v>240</v>
      </c>
    </row>
    <row r="62" spans="1:20" ht="12" customHeight="1" x14ac:dyDescent="0.2">
      <c r="A62" s="10" t="s">
        <v>242</v>
      </c>
      <c r="B62" s="11" t="s">
        <v>243</v>
      </c>
      <c r="F62" s="12"/>
      <c r="G62" s="13">
        <v>69.908999999999992</v>
      </c>
      <c r="H62" s="13" t="s">
        <v>350</v>
      </c>
      <c r="I62" s="13">
        <v>18.009</v>
      </c>
      <c r="J62" s="13">
        <v>18.009</v>
      </c>
      <c r="K62" s="13" t="s">
        <v>350</v>
      </c>
      <c r="L62" s="13" t="s">
        <v>350</v>
      </c>
      <c r="M62" s="13" t="s">
        <v>350</v>
      </c>
      <c r="N62" s="13" t="s">
        <v>350</v>
      </c>
      <c r="O62" s="13" t="s">
        <v>350</v>
      </c>
      <c r="P62" s="13">
        <v>51.9</v>
      </c>
      <c r="Q62" s="13" t="s">
        <v>350</v>
      </c>
      <c r="R62" s="14" t="s">
        <v>242</v>
      </c>
    </row>
    <row r="63" spans="1:20" ht="12" customHeight="1" x14ac:dyDescent="0.2">
      <c r="A63" s="20"/>
      <c r="F63" s="41"/>
      <c r="G63" s="13"/>
      <c r="H63" s="13"/>
      <c r="I63" s="13"/>
      <c r="J63" s="13"/>
      <c r="K63" s="13"/>
      <c r="L63" s="13"/>
      <c r="M63" s="13"/>
      <c r="N63" s="13"/>
      <c r="O63" s="13"/>
      <c r="P63" s="13"/>
      <c r="Q63" s="13"/>
      <c r="R63" s="26"/>
    </row>
    <row r="64" spans="1:20" ht="12" customHeight="1" x14ac:dyDescent="0.2">
      <c r="A64" s="193" t="s">
        <v>244</v>
      </c>
      <c r="B64" s="193"/>
      <c r="C64" s="193"/>
      <c r="D64" s="193"/>
      <c r="E64" s="193"/>
      <c r="F64" s="193"/>
      <c r="G64" s="193"/>
      <c r="H64" s="193"/>
      <c r="I64" s="193"/>
      <c r="J64" s="193"/>
      <c r="K64" s="63" t="s">
        <v>203</v>
      </c>
      <c r="R64" s="41"/>
    </row>
    <row r="65" spans="1:20" ht="15.95" customHeight="1" thickBot="1" x14ac:dyDescent="0.25">
      <c r="A65" s="3"/>
      <c r="B65" s="3"/>
      <c r="C65" s="3"/>
      <c r="D65" s="3"/>
      <c r="E65" s="3"/>
      <c r="F65" s="3"/>
      <c r="G65" s="3"/>
      <c r="H65" s="3"/>
      <c r="I65" s="3"/>
      <c r="J65" s="3"/>
      <c r="K65" s="4"/>
      <c r="L65" s="4"/>
      <c r="M65" s="4"/>
      <c r="N65" s="4"/>
      <c r="O65" s="4"/>
      <c r="P65" s="4"/>
      <c r="Q65" s="4"/>
      <c r="R65" s="4"/>
    </row>
    <row r="66" spans="1:20" ht="15" customHeight="1" x14ac:dyDescent="0.2">
      <c r="A66" s="174" t="s">
        <v>2</v>
      </c>
      <c r="E66" s="147" t="s">
        <v>182</v>
      </c>
      <c r="F66" s="12"/>
      <c r="G66" s="180" t="s">
        <v>204</v>
      </c>
      <c r="H66" s="156" t="s">
        <v>205</v>
      </c>
      <c r="I66" s="185" t="s">
        <v>206</v>
      </c>
      <c r="J66" s="186"/>
      <c r="K66" s="54" t="s">
        <v>207</v>
      </c>
      <c r="L66" s="54"/>
      <c r="M66" s="54"/>
      <c r="N66" s="54"/>
      <c r="O66" s="55"/>
      <c r="P66" s="156" t="s">
        <v>208</v>
      </c>
      <c r="Q66" s="156" t="s">
        <v>209</v>
      </c>
      <c r="R66" s="177" t="s">
        <v>2</v>
      </c>
    </row>
    <row r="67" spans="1:20" ht="15" customHeight="1" x14ac:dyDescent="0.2">
      <c r="A67" s="175"/>
      <c r="E67" s="194"/>
      <c r="F67" s="12"/>
      <c r="G67" s="181"/>
      <c r="H67" s="183"/>
      <c r="I67" s="189" t="s">
        <v>210</v>
      </c>
      <c r="J67" s="56" t="s">
        <v>124</v>
      </c>
      <c r="K67" s="57" t="s">
        <v>211</v>
      </c>
      <c r="L67" s="58"/>
      <c r="M67" s="58"/>
      <c r="N67" s="58"/>
      <c r="O67" s="59"/>
      <c r="P67" s="183"/>
      <c r="Q67" s="183"/>
      <c r="R67" s="187"/>
    </row>
    <row r="68" spans="1:20" ht="15" customHeight="1" x14ac:dyDescent="0.2">
      <c r="A68" s="175"/>
      <c r="E68" s="194"/>
      <c r="F68" s="12"/>
      <c r="G68" s="181"/>
      <c r="H68" s="183"/>
      <c r="I68" s="183"/>
      <c r="J68" s="190" t="s">
        <v>212</v>
      </c>
      <c r="K68" s="191" t="s">
        <v>245</v>
      </c>
      <c r="L68" s="192" t="s">
        <v>246</v>
      </c>
      <c r="M68" s="192" t="s">
        <v>247</v>
      </c>
      <c r="N68" s="192" t="s">
        <v>248</v>
      </c>
      <c r="O68" s="192" t="s">
        <v>249</v>
      </c>
      <c r="P68" s="183"/>
      <c r="Q68" s="183"/>
      <c r="R68" s="187"/>
    </row>
    <row r="69" spans="1:20" ht="15" customHeight="1" x14ac:dyDescent="0.2">
      <c r="A69" s="175"/>
      <c r="E69" s="194"/>
      <c r="F69" s="12"/>
      <c r="G69" s="181"/>
      <c r="H69" s="183"/>
      <c r="I69" s="183"/>
      <c r="J69" s="187"/>
      <c r="K69" s="175"/>
      <c r="L69" s="183"/>
      <c r="M69" s="183"/>
      <c r="N69" s="183"/>
      <c r="O69" s="183"/>
      <c r="P69" s="183"/>
      <c r="Q69" s="183"/>
      <c r="R69" s="187"/>
    </row>
    <row r="70" spans="1:20" ht="15" customHeight="1" thickBot="1" x14ac:dyDescent="0.25">
      <c r="A70" s="176"/>
      <c r="B70" s="21"/>
      <c r="C70" s="21"/>
      <c r="D70" s="21"/>
      <c r="E70" s="195"/>
      <c r="F70" s="12"/>
      <c r="G70" s="182"/>
      <c r="H70" s="184"/>
      <c r="I70" s="184"/>
      <c r="J70" s="188"/>
      <c r="K70" s="176"/>
      <c r="L70" s="184"/>
      <c r="M70" s="184"/>
      <c r="N70" s="184"/>
      <c r="O70" s="184"/>
      <c r="P70" s="184"/>
      <c r="Q70" s="184"/>
      <c r="R70" s="188"/>
      <c r="S70" s="41"/>
      <c r="T70" s="41"/>
    </row>
    <row r="71" spans="1:20" ht="21.95" customHeight="1" x14ac:dyDescent="0.2">
      <c r="A71" s="168" t="s">
        <v>159</v>
      </c>
      <c r="B71" s="168"/>
      <c r="C71" s="168"/>
      <c r="D71" s="168"/>
      <c r="E71" s="168"/>
      <c r="F71" s="168"/>
      <c r="G71" s="168"/>
      <c r="H71" s="168"/>
      <c r="I71" s="168"/>
      <c r="J71" s="168"/>
      <c r="K71" s="168" t="s">
        <v>159</v>
      </c>
      <c r="L71" s="168"/>
      <c r="M71" s="168"/>
      <c r="N71" s="168"/>
      <c r="O71" s="168"/>
      <c r="P71" s="168"/>
      <c r="Q71" s="168"/>
      <c r="R71" s="60"/>
      <c r="S71" s="60"/>
      <c r="T71" s="60"/>
    </row>
    <row r="72" spans="1:20" ht="12" customHeight="1" x14ac:dyDescent="0.2">
      <c r="A72" s="10" t="s">
        <v>250</v>
      </c>
      <c r="B72" s="11" t="s">
        <v>183</v>
      </c>
      <c r="F72" s="12"/>
      <c r="G72" s="13">
        <v>904149.91400000127</v>
      </c>
      <c r="H72" s="13">
        <v>246163.48400000005</v>
      </c>
      <c r="I72" s="13">
        <v>657986.42999999993</v>
      </c>
      <c r="J72" s="13">
        <v>69038.663999999946</v>
      </c>
      <c r="K72" s="13">
        <v>64500.474000000002</v>
      </c>
      <c r="L72" s="13">
        <v>76588.541999999958</v>
      </c>
      <c r="M72" s="13">
        <v>167498.12199999994</v>
      </c>
      <c r="N72" s="13">
        <v>80968.631000000008</v>
      </c>
      <c r="O72" s="13">
        <v>199391.997</v>
      </c>
      <c r="P72" s="13" t="s">
        <v>350</v>
      </c>
      <c r="Q72" s="13" t="s">
        <v>350</v>
      </c>
      <c r="R72" s="14" t="s">
        <v>250</v>
      </c>
    </row>
    <row r="73" spans="1:20" ht="12" customHeight="1" x14ac:dyDescent="0.2">
      <c r="A73" s="10" t="s">
        <v>251</v>
      </c>
      <c r="C73" s="11" t="s">
        <v>252</v>
      </c>
      <c r="F73" s="12"/>
      <c r="G73" s="13">
        <v>111305.55900000011</v>
      </c>
      <c r="H73" s="13">
        <v>34960.554000000004</v>
      </c>
      <c r="I73" s="13">
        <v>76345.004999999801</v>
      </c>
      <c r="J73" s="13">
        <v>6307.7129999999979</v>
      </c>
      <c r="K73" s="13">
        <v>6827.7599999999939</v>
      </c>
      <c r="L73" s="13">
        <v>7622.674</v>
      </c>
      <c r="M73" s="13">
        <v>20867.636000000006</v>
      </c>
      <c r="N73" s="13">
        <v>11500.972000000002</v>
      </c>
      <c r="O73" s="13">
        <v>23218.25</v>
      </c>
      <c r="P73" s="13" t="s">
        <v>350</v>
      </c>
      <c r="Q73" s="13" t="s">
        <v>350</v>
      </c>
      <c r="R73" s="14" t="s">
        <v>251</v>
      </c>
    </row>
    <row r="74" spans="1:20" ht="12" customHeight="1" x14ac:dyDescent="0.2">
      <c r="A74" s="10" t="s">
        <v>253</v>
      </c>
      <c r="C74" s="11" t="s">
        <v>254</v>
      </c>
      <c r="F74" s="12"/>
      <c r="G74" s="13">
        <v>514958.0489999993</v>
      </c>
      <c r="H74" s="13">
        <v>131435.098</v>
      </c>
      <c r="I74" s="13">
        <v>383522.95099999983</v>
      </c>
      <c r="J74" s="13">
        <v>44094.035000000018</v>
      </c>
      <c r="K74" s="13">
        <v>37869.232000000018</v>
      </c>
      <c r="L74" s="13">
        <v>49971.626000000018</v>
      </c>
      <c r="M74" s="13">
        <v>90960.224000000002</v>
      </c>
      <c r="N74" s="13">
        <v>43081.881999999991</v>
      </c>
      <c r="O74" s="13">
        <v>117545.952</v>
      </c>
      <c r="P74" s="13" t="s">
        <v>350</v>
      </c>
      <c r="Q74" s="13" t="s">
        <v>350</v>
      </c>
      <c r="R74" s="14" t="s">
        <v>253</v>
      </c>
    </row>
    <row r="75" spans="1:20" ht="12" customHeight="1" x14ac:dyDescent="0.2">
      <c r="A75" s="10" t="s">
        <v>255</v>
      </c>
      <c r="C75" s="11" t="s">
        <v>256</v>
      </c>
      <c r="F75" s="12"/>
      <c r="G75" s="13">
        <v>216495.81000000006</v>
      </c>
      <c r="H75" s="13">
        <v>58497.164999999994</v>
      </c>
      <c r="I75" s="13">
        <v>157998.64500000011</v>
      </c>
      <c r="J75" s="13">
        <v>16187.708999999986</v>
      </c>
      <c r="K75" s="13">
        <v>16850.63099999999</v>
      </c>
      <c r="L75" s="13">
        <v>15516.749999999995</v>
      </c>
      <c r="M75" s="13">
        <v>45889.641000000003</v>
      </c>
      <c r="N75" s="13">
        <v>20197.899000000001</v>
      </c>
      <c r="O75" s="13">
        <v>43356.014999999992</v>
      </c>
      <c r="P75" s="13" t="s">
        <v>350</v>
      </c>
      <c r="Q75" s="13" t="s">
        <v>350</v>
      </c>
      <c r="R75" s="14" t="s">
        <v>255</v>
      </c>
    </row>
    <row r="76" spans="1:20" ht="12" customHeight="1" x14ac:dyDescent="0.2">
      <c r="A76" s="10" t="s">
        <v>257</v>
      </c>
      <c r="C76" s="11" t="s">
        <v>258</v>
      </c>
      <c r="F76" s="12"/>
      <c r="G76" s="13">
        <v>47700.572</v>
      </c>
      <c r="H76" s="13">
        <v>15249.373</v>
      </c>
      <c r="I76" s="13">
        <v>32451.199000000019</v>
      </c>
      <c r="J76" s="13">
        <v>2028.4149999999991</v>
      </c>
      <c r="K76" s="13">
        <v>2487.1139999999996</v>
      </c>
      <c r="L76" s="13">
        <v>2988.2590000000005</v>
      </c>
      <c r="M76" s="13">
        <v>8309.9309999999987</v>
      </c>
      <c r="N76" s="13">
        <v>5085.7369999999992</v>
      </c>
      <c r="O76" s="13">
        <v>11551.743</v>
      </c>
      <c r="P76" s="13" t="s">
        <v>350</v>
      </c>
      <c r="Q76" s="13" t="s">
        <v>350</v>
      </c>
      <c r="R76" s="14" t="s">
        <v>257</v>
      </c>
    </row>
    <row r="77" spans="1:20" ht="12" customHeight="1" x14ac:dyDescent="0.2">
      <c r="A77" s="10" t="s">
        <v>259</v>
      </c>
      <c r="C77" s="11" t="s">
        <v>260</v>
      </c>
      <c r="F77" s="12"/>
      <c r="G77" s="13">
        <v>13689.923999999974</v>
      </c>
      <c r="H77" s="13">
        <v>6021.293999999999</v>
      </c>
      <c r="I77" s="13">
        <v>7668.6300000000056</v>
      </c>
      <c r="J77" s="13">
        <v>420.79200000000003</v>
      </c>
      <c r="K77" s="13">
        <v>465.73700000000002</v>
      </c>
      <c r="L77" s="13">
        <v>489.23300000000017</v>
      </c>
      <c r="M77" s="13">
        <v>1470.6900000000005</v>
      </c>
      <c r="N77" s="13">
        <v>1102.1410000000001</v>
      </c>
      <c r="O77" s="13">
        <v>3720.0369999999994</v>
      </c>
      <c r="P77" s="13" t="s">
        <v>350</v>
      </c>
      <c r="Q77" s="13" t="s">
        <v>350</v>
      </c>
      <c r="R77" s="14" t="s">
        <v>259</v>
      </c>
    </row>
    <row r="78" spans="1:20" ht="12" customHeight="1" x14ac:dyDescent="0.2">
      <c r="A78" s="10" t="s">
        <v>261</v>
      </c>
      <c r="B78" s="11" t="s">
        <v>184</v>
      </c>
      <c r="F78" s="12"/>
      <c r="G78" s="13">
        <v>404363.93899999972</v>
      </c>
      <c r="H78" s="13">
        <v>105593.10400000001</v>
      </c>
      <c r="I78" s="13">
        <v>180710.47000000006</v>
      </c>
      <c r="J78" s="13">
        <v>14307.257000000027</v>
      </c>
      <c r="K78" s="13">
        <v>19597.083000000006</v>
      </c>
      <c r="L78" s="13">
        <v>17301.528999999995</v>
      </c>
      <c r="M78" s="13">
        <v>47647.54999999993</v>
      </c>
      <c r="N78" s="13">
        <v>30610.764999999999</v>
      </c>
      <c r="O78" s="13">
        <v>51246.286000000015</v>
      </c>
      <c r="P78" s="13">
        <v>3481.0559999999987</v>
      </c>
      <c r="Q78" s="13">
        <v>114579.30899999994</v>
      </c>
      <c r="R78" s="14" t="s">
        <v>261</v>
      </c>
    </row>
    <row r="79" spans="1:20" ht="12" customHeight="1" x14ac:dyDescent="0.2">
      <c r="A79" s="10" t="s">
        <v>262</v>
      </c>
      <c r="C79" s="11" t="s">
        <v>263</v>
      </c>
      <c r="F79" s="12"/>
      <c r="G79" s="13">
        <v>241497.71000000075</v>
      </c>
      <c r="H79" s="13">
        <v>74996.605000000025</v>
      </c>
      <c r="I79" s="13">
        <v>68414.659000000072</v>
      </c>
      <c r="J79" s="13">
        <v>3505.5259999999971</v>
      </c>
      <c r="K79" s="13">
        <v>6295.0229999999983</v>
      </c>
      <c r="L79" s="13">
        <v>5610.016999999998</v>
      </c>
      <c r="M79" s="13">
        <v>17093.033000000007</v>
      </c>
      <c r="N79" s="13">
        <v>10328.839999999998</v>
      </c>
      <c r="O79" s="13">
        <v>25582.220000000016</v>
      </c>
      <c r="P79" s="13">
        <v>3044.0549999999998</v>
      </c>
      <c r="Q79" s="13">
        <v>95042.391000000003</v>
      </c>
      <c r="R79" s="14" t="s">
        <v>262</v>
      </c>
    </row>
    <row r="80" spans="1:20" ht="12" customHeight="1" x14ac:dyDescent="0.2">
      <c r="A80" s="10" t="s">
        <v>264</v>
      </c>
      <c r="C80" s="11" t="s">
        <v>265</v>
      </c>
      <c r="F80" s="12"/>
      <c r="G80" s="13">
        <v>123844.08900000012</v>
      </c>
      <c r="H80" s="13">
        <v>24348.880000000008</v>
      </c>
      <c r="I80" s="13">
        <v>79691.129000000146</v>
      </c>
      <c r="J80" s="13">
        <v>8842.9740000000129</v>
      </c>
      <c r="K80" s="13">
        <v>10976.384000000005</v>
      </c>
      <c r="L80" s="13">
        <v>9169.6899999999932</v>
      </c>
      <c r="M80" s="13">
        <v>23724.749</v>
      </c>
      <c r="N80" s="13">
        <v>7973.4220000000023</v>
      </c>
      <c r="O80" s="13">
        <v>19003.910000000003</v>
      </c>
      <c r="P80" s="13">
        <v>435.90400000000005</v>
      </c>
      <c r="Q80" s="13">
        <v>19368.176000000007</v>
      </c>
      <c r="R80" s="14" t="s">
        <v>264</v>
      </c>
    </row>
    <row r="81" spans="1:18" ht="12" customHeight="1" x14ac:dyDescent="0.2">
      <c r="A81" s="10" t="s">
        <v>266</v>
      </c>
      <c r="C81" s="11" t="s">
        <v>267</v>
      </c>
      <c r="F81" s="12"/>
      <c r="G81" s="13">
        <v>39022.140000000007</v>
      </c>
      <c r="H81" s="13">
        <v>6247.6190000000006</v>
      </c>
      <c r="I81" s="13">
        <v>32604.681999999997</v>
      </c>
      <c r="J81" s="13">
        <v>1958.7569999999994</v>
      </c>
      <c r="K81" s="13">
        <v>2325.6760000000004</v>
      </c>
      <c r="L81" s="13">
        <v>2521.8219999999997</v>
      </c>
      <c r="M81" s="13">
        <v>6829.7680000000009</v>
      </c>
      <c r="N81" s="13">
        <v>12308.503000000001</v>
      </c>
      <c r="O81" s="13">
        <v>6660.1559999999999</v>
      </c>
      <c r="P81" s="13">
        <v>1.097</v>
      </c>
      <c r="Q81" s="13">
        <v>168.74200000000002</v>
      </c>
      <c r="R81" s="14" t="s">
        <v>266</v>
      </c>
    </row>
    <row r="82" spans="1:18" ht="12" customHeight="1" x14ac:dyDescent="0.2">
      <c r="A82" s="10" t="s">
        <v>268</v>
      </c>
      <c r="B82" s="11" t="s">
        <v>185</v>
      </c>
      <c r="F82" s="12"/>
      <c r="G82" s="13">
        <v>15507.353999999992</v>
      </c>
      <c r="H82" s="13">
        <v>3425.7029999999995</v>
      </c>
      <c r="I82" s="13">
        <v>8019.9870000000064</v>
      </c>
      <c r="J82" s="13">
        <v>850.30799999999999</v>
      </c>
      <c r="K82" s="13">
        <v>646.80700000000013</v>
      </c>
      <c r="L82" s="13">
        <v>1237.125</v>
      </c>
      <c r="M82" s="13">
        <v>2224.8039999999996</v>
      </c>
      <c r="N82" s="13">
        <v>658.45699999999999</v>
      </c>
      <c r="O82" s="13">
        <v>2402.4859999999999</v>
      </c>
      <c r="P82" s="13">
        <v>82.150999999999982</v>
      </c>
      <c r="Q82" s="13">
        <v>3979.5129999999999</v>
      </c>
      <c r="R82" s="14" t="s">
        <v>268</v>
      </c>
    </row>
    <row r="83" spans="1:18" ht="12" customHeight="1" x14ac:dyDescent="0.2">
      <c r="A83" s="10" t="s">
        <v>269</v>
      </c>
      <c r="C83" s="11" t="s">
        <v>187</v>
      </c>
      <c r="F83" s="12"/>
      <c r="G83" s="13">
        <v>778.23200000000008</v>
      </c>
      <c r="H83" s="13">
        <v>61.584000000000003</v>
      </c>
      <c r="I83" s="13">
        <v>708.08600000000001</v>
      </c>
      <c r="J83" s="13">
        <v>16.339000000000002</v>
      </c>
      <c r="K83" s="13">
        <v>39.220999999999997</v>
      </c>
      <c r="L83" s="13" t="s">
        <v>350</v>
      </c>
      <c r="M83" s="13">
        <v>32.563000000000002</v>
      </c>
      <c r="N83" s="13" t="s">
        <v>350</v>
      </c>
      <c r="O83" s="13">
        <v>619.96299999999997</v>
      </c>
      <c r="P83" s="13">
        <v>8.5619999999999994</v>
      </c>
      <c r="Q83" s="13" t="s">
        <v>350</v>
      </c>
      <c r="R83" s="14" t="s">
        <v>269</v>
      </c>
    </row>
    <row r="84" spans="1:18" ht="12" customHeight="1" x14ac:dyDescent="0.2">
      <c r="A84" s="10" t="s">
        <v>270</v>
      </c>
      <c r="C84" s="11" t="s">
        <v>188</v>
      </c>
      <c r="F84" s="12"/>
      <c r="G84" s="13">
        <v>14729.121999999996</v>
      </c>
      <c r="H84" s="13">
        <v>3364.1189999999997</v>
      </c>
      <c r="I84" s="13">
        <v>7311.9010000000062</v>
      </c>
      <c r="J84" s="13">
        <v>833.96900000000005</v>
      </c>
      <c r="K84" s="13">
        <v>607.58600000000013</v>
      </c>
      <c r="L84" s="13">
        <v>1237.125</v>
      </c>
      <c r="M84" s="13">
        <v>2192.241</v>
      </c>
      <c r="N84" s="13">
        <v>658.45699999999999</v>
      </c>
      <c r="O84" s="13">
        <v>1782.5229999999997</v>
      </c>
      <c r="P84" s="13">
        <v>73.588999999999984</v>
      </c>
      <c r="Q84" s="13">
        <v>3979.5129999999999</v>
      </c>
      <c r="R84" s="14" t="s">
        <v>270</v>
      </c>
    </row>
    <row r="85" spans="1:18" ht="12" customHeight="1" x14ac:dyDescent="0.2">
      <c r="A85" s="10" t="s">
        <v>271</v>
      </c>
      <c r="B85" s="11" t="s">
        <v>186</v>
      </c>
      <c r="F85" s="12"/>
      <c r="G85" s="13">
        <v>2499485.8679999965</v>
      </c>
      <c r="H85" s="13">
        <v>593883.77300000028</v>
      </c>
      <c r="I85" s="13">
        <v>546902.60700000054</v>
      </c>
      <c r="J85" s="13">
        <v>52345.067999999963</v>
      </c>
      <c r="K85" s="13">
        <v>47119.722000000002</v>
      </c>
      <c r="L85" s="13">
        <v>43935.131999999991</v>
      </c>
      <c r="M85" s="13">
        <v>150090.5039999999</v>
      </c>
      <c r="N85" s="13">
        <v>74941.025999999998</v>
      </c>
      <c r="O85" s="13">
        <v>178471.15500000006</v>
      </c>
      <c r="P85" s="13">
        <v>39150.341</v>
      </c>
      <c r="Q85" s="13">
        <v>1319549.1469999994</v>
      </c>
      <c r="R85" s="14" t="s">
        <v>271</v>
      </c>
    </row>
    <row r="86" spans="1:18" ht="12" customHeight="1" x14ac:dyDescent="0.2">
      <c r="A86" s="10" t="s">
        <v>272</v>
      </c>
      <c r="C86" s="11" t="s">
        <v>187</v>
      </c>
      <c r="F86" s="12"/>
      <c r="G86" s="13">
        <v>2429134.3489999962</v>
      </c>
      <c r="H86" s="13">
        <v>571817.2860000002</v>
      </c>
      <c r="I86" s="13">
        <v>540279.58700000076</v>
      </c>
      <c r="J86" s="13">
        <v>52012.408999999978</v>
      </c>
      <c r="K86" s="13">
        <v>46352.550999999999</v>
      </c>
      <c r="L86" s="13">
        <v>43500.323999999993</v>
      </c>
      <c r="M86" s="13">
        <v>148136.38699999993</v>
      </c>
      <c r="N86" s="13">
        <v>73849.616999999998</v>
      </c>
      <c r="O86" s="13">
        <v>176428.29900000003</v>
      </c>
      <c r="P86" s="13">
        <v>39123.309000000001</v>
      </c>
      <c r="Q86" s="13">
        <v>1277914.1669999997</v>
      </c>
      <c r="R86" s="14" t="s">
        <v>272</v>
      </c>
    </row>
    <row r="87" spans="1:18" ht="12" customHeight="1" x14ac:dyDescent="0.2">
      <c r="A87" s="10" t="s">
        <v>273</v>
      </c>
      <c r="D87" s="11" t="s">
        <v>274</v>
      </c>
      <c r="F87" s="12"/>
      <c r="G87" s="13">
        <v>50161.110000000015</v>
      </c>
      <c r="H87" s="13">
        <v>1488.2819999999999</v>
      </c>
      <c r="I87" s="13">
        <v>3211.3720000000021</v>
      </c>
      <c r="J87" s="13">
        <v>341.42800000000005</v>
      </c>
      <c r="K87" s="13">
        <v>398.60699999999997</v>
      </c>
      <c r="L87" s="13">
        <v>257.42300000000006</v>
      </c>
      <c r="M87" s="13">
        <v>1182.1300000000001</v>
      </c>
      <c r="N87" s="13">
        <v>143.19</v>
      </c>
      <c r="O87" s="13">
        <v>888.59399999999982</v>
      </c>
      <c r="P87" s="13">
        <v>6.516</v>
      </c>
      <c r="Q87" s="13">
        <v>45454.94000000001</v>
      </c>
      <c r="R87" s="14" t="s">
        <v>273</v>
      </c>
    </row>
    <row r="88" spans="1:18" ht="12" customHeight="1" x14ac:dyDescent="0.2">
      <c r="A88" s="10" t="s">
        <v>275</v>
      </c>
      <c r="D88" s="11" t="s">
        <v>276</v>
      </c>
      <c r="F88" s="12"/>
      <c r="G88" s="13">
        <v>1191579.7120000005</v>
      </c>
      <c r="H88" s="13">
        <v>340149.53400000004</v>
      </c>
      <c r="I88" s="13">
        <v>322127.86899999995</v>
      </c>
      <c r="J88" s="13">
        <v>26882.347000000023</v>
      </c>
      <c r="K88" s="13">
        <v>22663.475000000006</v>
      </c>
      <c r="L88" s="13">
        <v>23854.530999999999</v>
      </c>
      <c r="M88" s="13">
        <v>85971.514999999941</v>
      </c>
      <c r="N88" s="13">
        <v>46757.5</v>
      </c>
      <c r="O88" s="13">
        <v>115998.50099999999</v>
      </c>
      <c r="P88" s="13">
        <v>6049.491</v>
      </c>
      <c r="Q88" s="13">
        <v>523252.81799999997</v>
      </c>
      <c r="R88" s="14" t="s">
        <v>275</v>
      </c>
    </row>
    <row r="89" spans="1:18" ht="12" customHeight="1" x14ac:dyDescent="0.2">
      <c r="A89" s="10" t="s">
        <v>277</v>
      </c>
      <c r="E89" s="2" t="s">
        <v>278</v>
      </c>
      <c r="F89" s="12"/>
      <c r="G89" s="13">
        <v>934722.62399999914</v>
      </c>
      <c r="H89" s="13">
        <v>282135.45699999999</v>
      </c>
      <c r="I89" s="13">
        <v>282402.71399999986</v>
      </c>
      <c r="J89" s="13">
        <v>26507.347000000016</v>
      </c>
      <c r="K89" s="13">
        <v>21588.421999999999</v>
      </c>
      <c r="L89" s="13">
        <v>20476.790000000008</v>
      </c>
      <c r="M89" s="13">
        <v>74068.709999999977</v>
      </c>
      <c r="N89" s="13">
        <v>41491.732000000004</v>
      </c>
      <c r="O89" s="13">
        <v>98269.712999999989</v>
      </c>
      <c r="P89" s="13" t="s">
        <v>350</v>
      </c>
      <c r="Q89" s="13">
        <v>370184.45299999998</v>
      </c>
      <c r="R89" s="14" t="s">
        <v>277</v>
      </c>
    </row>
    <row r="90" spans="1:18" ht="12" customHeight="1" x14ac:dyDescent="0.2">
      <c r="A90" s="10" t="s">
        <v>279</v>
      </c>
      <c r="D90" s="11" t="s">
        <v>280</v>
      </c>
      <c r="F90" s="12"/>
      <c r="G90" s="13">
        <v>682081.96500000055</v>
      </c>
      <c r="H90" s="13">
        <v>214461.27999999997</v>
      </c>
      <c r="I90" s="13">
        <v>176760.19899999988</v>
      </c>
      <c r="J90" s="13">
        <v>16688.48899999999</v>
      </c>
      <c r="K90" s="13">
        <v>18099.096000000005</v>
      </c>
      <c r="L90" s="13">
        <v>15684.05</v>
      </c>
      <c r="M90" s="13">
        <v>48807.910000000011</v>
      </c>
      <c r="N90" s="13">
        <v>23087.813000000002</v>
      </c>
      <c r="O90" s="13">
        <v>54392.841</v>
      </c>
      <c r="P90" s="13">
        <v>3873.1829999999995</v>
      </c>
      <c r="Q90" s="13">
        <v>286987.30300000007</v>
      </c>
      <c r="R90" s="14" t="s">
        <v>279</v>
      </c>
    </row>
    <row r="91" spans="1:18" ht="12" customHeight="1" x14ac:dyDescent="0.2">
      <c r="A91" s="10" t="s">
        <v>281</v>
      </c>
      <c r="D91" s="11" t="s">
        <v>282</v>
      </c>
      <c r="F91" s="12"/>
      <c r="G91" s="13">
        <v>412566.11200000008</v>
      </c>
      <c r="H91" s="13" t="s">
        <v>350</v>
      </c>
      <c r="I91" s="13">
        <v>2877.0089999999991</v>
      </c>
      <c r="J91" s="13">
        <v>15</v>
      </c>
      <c r="K91" s="13">
        <v>412.572</v>
      </c>
      <c r="L91" s="13">
        <v>882.77799999999991</v>
      </c>
      <c r="M91" s="13">
        <v>1177.3</v>
      </c>
      <c r="N91" s="13">
        <v>221.059</v>
      </c>
      <c r="O91" s="13">
        <v>168.3</v>
      </c>
      <c r="P91" s="13">
        <v>21847.421999999999</v>
      </c>
      <c r="Q91" s="13">
        <v>387841.68099999998</v>
      </c>
      <c r="R91" s="14" t="s">
        <v>281</v>
      </c>
    </row>
    <row r="92" spans="1:18" ht="12" customHeight="1" x14ac:dyDescent="0.2">
      <c r="A92" s="10" t="s">
        <v>283</v>
      </c>
      <c r="D92" s="11" t="s">
        <v>284</v>
      </c>
      <c r="F92" s="12"/>
      <c r="G92" s="13">
        <v>56031.313000000038</v>
      </c>
      <c r="H92" s="13">
        <v>5412.8239999999996</v>
      </c>
      <c r="I92" s="13">
        <v>32395.614999999998</v>
      </c>
      <c r="J92" s="13">
        <v>7746.2879999999996</v>
      </c>
      <c r="K92" s="13">
        <v>4458.6260000000011</v>
      </c>
      <c r="L92" s="13">
        <v>2648.293000000001</v>
      </c>
      <c r="M92" s="13">
        <v>10066.126999999997</v>
      </c>
      <c r="N92" s="13">
        <v>2999.4680000000003</v>
      </c>
      <c r="O92" s="13">
        <v>4476.8129999999992</v>
      </c>
      <c r="P92" s="13">
        <v>7279.1129999999985</v>
      </c>
      <c r="Q92" s="13">
        <v>10943.760999999999</v>
      </c>
      <c r="R92" s="14" t="s">
        <v>283</v>
      </c>
    </row>
    <row r="93" spans="1:18" ht="12" customHeight="1" x14ac:dyDescent="0.2">
      <c r="A93" s="10" t="s">
        <v>285</v>
      </c>
      <c r="D93" s="11" t="s">
        <v>286</v>
      </c>
      <c r="F93" s="12"/>
      <c r="G93" s="13">
        <v>3467.5889999999995</v>
      </c>
      <c r="H93" s="13">
        <v>835.66000000000008</v>
      </c>
      <c r="I93" s="13">
        <v>533.28800000000001</v>
      </c>
      <c r="J93" s="13">
        <v>21.864999999999995</v>
      </c>
      <c r="K93" s="13">
        <v>121.593</v>
      </c>
      <c r="L93" s="13">
        <v>16.085999999999999</v>
      </c>
      <c r="M93" s="13">
        <v>328.19500000000005</v>
      </c>
      <c r="N93" s="13">
        <v>35.384999999999998</v>
      </c>
      <c r="O93" s="13">
        <v>10.164</v>
      </c>
      <c r="P93" s="13">
        <v>22.847000000000001</v>
      </c>
      <c r="Q93" s="13">
        <v>2075.7939999999999</v>
      </c>
      <c r="R93" s="14" t="s">
        <v>285</v>
      </c>
    </row>
    <row r="94" spans="1:18" ht="12" customHeight="1" x14ac:dyDescent="0.2">
      <c r="A94" s="10" t="s">
        <v>287</v>
      </c>
      <c r="D94" s="11" t="s">
        <v>288</v>
      </c>
      <c r="F94" s="12"/>
      <c r="G94" s="13">
        <v>33246.547999999988</v>
      </c>
      <c r="H94" s="13">
        <v>9469.7060000000001</v>
      </c>
      <c r="I94" s="13">
        <v>2374.2350000000006</v>
      </c>
      <c r="J94" s="13">
        <v>316.9919999999999</v>
      </c>
      <c r="K94" s="13">
        <v>198.58200000000002</v>
      </c>
      <c r="L94" s="13">
        <v>157.16300000000004</v>
      </c>
      <c r="M94" s="13">
        <v>603.21</v>
      </c>
      <c r="N94" s="13">
        <v>605.202</v>
      </c>
      <c r="O94" s="13">
        <v>493.08600000000007</v>
      </c>
      <c r="P94" s="13">
        <v>44.737000000000002</v>
      </c>
      <c r="Q94" s="13">
        <v>21357.869999999995</v>
      </c>
      <c r="R94" s="14" t="s">
        <v>287</v>
      </c>
    </row>
    <row r="95" spans="1:18" ht="12" customHeight="1" x14ac:dyDescent="0.2">
      <c r="A95" s="10" t="s">
        <v>289</v>
      </c>
      <c r="C95" s="11" t="s">
        <v>188</v>
      </c>
      <c r="F95" s="12"/>
      <c r="G95" s="13">
        <v>70351.518999999971</v>
      </c>
      <c r="H95" s="13">
        <v>22066.487000000001</v>
      </c>
      <c r="I95" s="13">
        <v>6623.0200000000104</v>
      </c>
      <c r="J95" s="13">
        <v>332.65900000000016</v>
      </c>
      <c r="K95" s="13">
        <v>767.17100000000005</v>
      </c>
      <c r="L95" s="13">
        <v>434.80799999999994</v>
      </c>
      <c r="M95" s="13">
        <v>1954.1169999999997</v>
      </c>
      <c r="N95" s="13">
        <v>1091.4089999999999</v>
      </c>
      <c r="O95" s="13">
        <v>2042.856</v>
      </c>
      <c r="P95" s="13">
        <v>27.031999999999996</v>
      </c>
      <c r="Q95" s="13">
        <v>41634.980000000003</v>
      </c>
      <c r="R95" s="14" t="s">
        <v>289</v>
      </c>
    </row>
    <row r="96" spans="1:18" ht="6.95" customHeight="1" x14ac:dyDescent="0.2">
      <c r="A96" s="10"/>
      <c r="F96" s="12"/>
      <c r="G96" s="13"/>
      <c r="H96" s="13"/>
      <c r="I96" s="13"/>
      <c r="J96" s="13"/>
      <c r="K96" s="13"/>
      <c r="L96" s="13"/>
      <c r="M96" s="13"/>
      <c r="N96" s="13"/>
      <c r="O96" s="13"/>
      <c r="P96" s="13"/>
      <c r="Q96" s="13"/>
      <c r="R96" s="14"/>
    </row>
    <row r="97" spans="1:20" ht="12" customHeight="1" x14ac:dyDescent="0.2">
      <c r="A97" s="10" t="s">
        <v>290</v>
      </c>
      <c r="B97" s="11" t="s">
        <v>189</v>
      </c>
      <c r="F97" s="12"/>
      <c r="G97" s="13">
        <v>3823507.0750000048</v>
      </c>
      <c r="H97" s="13">
        <v>949066.06400000036</v>
      </c>
      <c r="I97" s="13">
        <v>1393619.4939999969</v>
      </c>
      <c r="J97" s="13">
        <v>136541.29700000011</v>
      </c>
      <c r="K97" s="13">
        <v>131864.08600000004</v>
      </c>
      <c r="L97" s="13">
        <v>139062.32800000001</v>
      </c>
      <c r="M97" s="13">
        <v>367460.98000000021</v>
      </c>
      <c r="N97" s="13">
        <v>187178.87899999996</v>
      </c>
      <c r="O97" s="13">
        <v>431511.92400000012</v>
      </c>
      <c r="P97" s="13">
        <v>42713.548000000003</v>
      </c>
      <c r="Q97" s="13">
        <v>1438107.969</v>
      </c>
      <c r="R97" s="14" t="s">
        <v>290</v>
      </c>
    </row>
    <row r="98" spans="1:20" ht="12" customHeight="1" x14ac:dyDescent="0.2">
      <c r="A98" s="10" t="s">
        <v>291</v>
      </c>
      <c r="B98" s="11" t="s">
        <v>167</v>
      </c>
      <c r="F98" s="12"/>
      <c r="G98" s="13">
        <v>468683.91000000038</v>
      </c>
      <c r="H98" s="13">
        <v>5474.4080000000004</v>
      </c>
      <c r="I98" s="13">
        <v>35288.962999999952</v>
      </c>
      <c r="J98" s="13">
        <v>7777.6269999999986</v>
      </c>
      <c r="K98" s="13">
        <v>4871.1979999999994</v>
      </c>
      <c r="L98" s="13">
        <v>3531.0709999999999</v>
      </c>
      <c r="M98" s="13">
        <v>11243.427</v>
      </c>
      <c r="N98" s="13">
        <v>3220.5269999999996</v>
      </c>
      <c r="O98" s="13">
        <v>4645.1129999999994</v>
      </c>
      <c r="P98" s="13">
        <v>29135.097000000012</v>
      </c>
      <c r="Q98" s="13">
        <v>398785.44199999998</v>
      </c>
      <c r="R98" s="14" t="s">
        <v>291</v>
      </c>
    </row>
    <row r="99" spans="1:20" ht="6.95" customHeight="1" x14ac:dyDescent="0.2">
      <c r="A99" s="10"/>
      <c r="F99" s="12"/>
      <c r="G99" s="22"/>
      <c r="H99" s="22"/>
      <c r="I99" s="13"/>
      <c r="J99" s="22"/>
      <c r="K99" s="22"/>
      <c r="L99" s="22"/>
      <c r="M99" s="22"/>
      <c r="N99" s="22"/>
      <c r="O99" s="22"/>
      <c r="P99" s="22"/>
      <c r="Q99" s="22"/>
      <c r="R99" s="14"/>
    </row>
    <row r="100" spans="1:20" s="1" customFormat="1" ht="12" customHeight="1" x14ac:dyDescent="0.2">
      <c r="A100" s="16" t="s">
        <v>292</v>
      </c>
      <c r="B100" s="47" t="s">
        <v>190</v>
      </c>
      <c r="C100" s="47"/>
      <c r="D100" s="47"/>
      <c r="F100" s="48"/>
      <c r="G100" s="18">
        <v>3354823.1650000047</v>
      </c>
      <c r="H100" s="18">
        <v>943591.65600000042</v>
      </c>
      <c r="I100" s="18">
        <v>1358330.5309999969</v>
      </c>
      <c r="J100" s="18">
        <v>128763.6700000001</v>
      </c>
      <c r="K100" s="18">
        <v>126992.88800000004</v>
      </c>
      <c r="L100" s="18">
        <v>135531.25700000001</v>
      </c>
      <c r="M100" s="18">
        <v>356217.55300000019</v>
      </c>
      <c r="N100" s="18">
        <v>183958.35199999996</v>
      </c>
      <c r="O100" s="18">
        <v>426866.8110000001</v>
      </c>
      <c r="P100" s="18">
        <v>13578.45099999999</v>
      </c>
      <c r="Q100" s="18">
        <v>1039322.527</v>
      </c>
      <c r="R100" s="19" t="s">
        <v>292</v>
      </c>
    </row>
    <row r="101" spans="1:20" ht="21.95" customHeight="1" x14ac:dyDescent="0.2">
      <c r="A101" s="169" t="s">
        <v>169</v>
      </c>
      <c r="B101" s="169"/>
      <c r="C101" s="169"/>
      <c r="D101" s="169"/>
      <c r="E101" s="169"/>
      <c r="F101" s="169"/>
      <c r="G101" s="169"/>
      <c r="H101" s="169"/>
      <c r="I101" s="169"/>
      <c r="J101" s="169"/>
      <c r="K101" s="170" t="s">
        <v>169</v>
      </c>
      <c r="L101" s="170"/>
      <c r="M101" s="170"/>
      <c r="N101" s="170"/>
      <c r="O101" s="170"/>
      <c r="P101" s="170"/>
      <c r="Q101" s="170"/>
      <c r="R101" s="62"/>
      <c r="S101" s="62"/>
      <c r="T101" s="62"/>
    </row>
    <row r="102" spans="1:20" ht="12" customHeight="1" x14ac:dyDescent="0.2">
      <c r="A102" s="10" t="s">
        <v>293</v>
      </c>
      <c r="B102" s="11" t="s">
        <v>191</v>
      </c>
      <c r="F102" s="12"/>
      <c r="G102" s="13">
        <v>18912.657999999985</v>
      </c>
      <c r="H102" s="13">
        <v>2162.75</v>
      </c>
      <c r="I102" s="13">
        <v>14614.890999999992</v>
      </c>
      <c r="J102" s="13">
        <v>1294.0520000000001</v>
      </c>
      <c r="K102" s="13">
        <v>2580.194</v>
      </c>
      <c r="L102" s="13">
        <v>1594.8199999999993</v>
      </c>
      <c r="M102" s="13">
        <v>3365.050999999999</v>
      </c>
      <c r="N102" s="13">
        <v>2324.2710000000006</v>
      </c>
      <c r="O102" s="13">
        <v>3456.5030000000002</v>
      </c>
      <c r="P102" s="13">
        <v>310.52599999999995</v>
      </c>
      <c r="Q102" s="13">
        <v>1824.4910000000002</v>
      </c>
      <c r="R102" s="14" t="s">
        <v>293</v>
      </c>
    </row>
    <row r="103" spans="1:20" ht="12" customHeight="1" x14ac:dyDescent="0.2">
      <c r="A103" s="10" t="s">
        <v>294</v>
      </c>
      <c r="B103" s="11" t="s">
        <v>173</v>
      </c>
      <c r="F103" s="12"/>
      <c r="G103" s="13">
        <v>226382.85999999972</v>
      </c>
      <c r="H103" s="13">
        <v>37954.186999999991</v>
      </c>
      <c r="I103" s="13">
        <v>110531.42999999995</v>
      </c>
      <c r="J103" s="13">
        <v>9486.9119999999893</v>
      </c>
      <c r="K103" s="13">
        <v>12069.907000000003</v>
      </c>
      <c r="L103" s="13">
        <v>12285.300999999996</v>
      </c>
      <c r="M103" s="13">
        <v>30222.561000000009</v>
      </c>
      <c r="N103" s="13">
        <v>10605.696</v>
      </c>
      <c r="O103" s="13">
        <v>35861.053</v>
      </c>
      <c r="P103" s="13">
        <v>289.98099999999999</v>
      </c>
      <c r="Q103" s="13">
        <v>77607.262000000002</v>
      </c>
      <c r="R103" s="14" t="s">
        <v>294</v>
      </c>
    </row>
    <row r="104" spans="1:20" ht="12" customHeight="1" x14ac:dyDescent="0.2">
      <c r="A104" s="10" t="s">
        <v>295</v>
      </c>
      <c r="C104" s="11" t="s">
        <v>187</v>
      </c>
      <c r="F104" s="12"/>
      <c r="G104" s="13">
        <v>223457.88799999969</v>
      </c>
      <c r="H104" s="13">
        <v>37811.328999999998</v>
      </c>
      <c r="I104" s="13">
        <v>108397.70099999999</v>
      </c>
      <c r="J104" s="13">
        <v>9349.4709999999886</v>
      </c>
      <c r="K104" s="13">
        <v>11786.642000000005</v>
      </c>
      <c r="L104" s="13">
        <v>12158.357</v>
      </c>
      <c r="M104" s="13">
        <v>29603.823000000008</v>
      </c>
      <c r="N104" s="13">
        <v>10563.367</v>
      </c>
      <c r="O104" s="13">
        <v>34936.040999999997</v>
      </c>
      <c r="P104" s="13">
        <v>286.27100000000002</v>
      </c>
      <c r="Q104" s="13">
        <v>76962.587</v>
      </c>
      <c r="R104" s="14" t="s">
        <v>295</v>
      </c>
    </row>
    <row r="105" spans="1:20" ht="12" customHeight="1" x14ac:dyDescent="0.2">
      <c r="A105" s="10" t="s">
        <v>296</v>
      </c>
      <c r="D105" s="64" t="s">
        <v>274</v>
      </c>
      <c r="F105" s="12"/>
      <c r="G105" s="13">
        <v>23644.546999999995</v>
      </c>
      <c r="H105" s="13">
        <v>803.92099999999994</v>
      </c>
      <c r="I105" s="13">
        <v>7106.0340000000015</v>
      </c>
      <c r="J105" s="13">
        <v>277.06900000000002</v>
      </c>
      <c r="K105" s="13">
        <v>1186.3150000000001</v>
      </c>
      <c r="L105" s="13">
        <v>1355.125</v>
      </c>
      <c r="M105" s="13">
        <v>3516.5679999999998</v>
      </c>
      <c r="N105" s="13">
        <v>15.068999999999999</v>
      </c>
      <c r="O105" s="13">
        <v>755.88800000000003</v>
      </c>
      <c r="P105" s="13" t="s">
        <v>350</v>
      </c>
      <c r="Q105" s="13">
        <v>15734.592000000001</v>
      </c>
      <c r="R105" s="14" t="s">
        <v>296</v>
      </c>
    </row>
    <row r="106" spans="1:20" ht="12" customHeight="1" x14ac:dyDescent="0.2">
      <c r="A106" s="10" t="s">
        <v>297</v>
      </c>
      <c r="D106" s="11" t="s">
        <v>298</v>
      </c>
      <c r="F106" s="12"/>
      <c r="G106" s="13">
        <v>197655.62799999971</v>
      </c>
      <c r="H106" s="13">
        <v>37005.875</v>
      </c>
      <c r="I106" s="13">
        <v>99449.895999999979</v>
      </c>
      <c r="J106" s="13">
        <v>9041.4969999999921</v>
      </c>
      <c r="K106" s="13">
        <v>10229.796000000004</v>
      </c>
      <c r="L106" s="13">
        <v>10454.354999999998</v>
      </c>
      <c r="M106" s="13">
        <v>25244.393000000007</v>
      </c>
      <c r="N106" s="13">
        <v>10498.836000000001</v>
      </c>
      <c r="O106" s="13">
        <v>33981.019</v>
      </c>
      <c r="P106" s="13">
        <v>161.267</v>
      </c>
      <c r="Q106" s="13">
        <v>61038.59</v>
      </c>
      <c r="R106" s="14" t="s">
        <v>297</v>
      </c>
    </row>
    <row r="107" spans="1:20" ht="12" customHeight="1" x14ac:dyDescent="0.2">
      <c r="A107" s="10" t="s">
        <v>299</v>
      </c>
      <c r="D107" s="11" t="s">
        <v>300</v>
      </c>
      <c r="F107" s="12"/>
      <c r="G107" s="13">
        <v>1887.9990000000003</v>
      </c>
      <c r="H107" s="13">
        <v>1.5329999999999999</v>
      </c>
      <c r="I107" s="13">
        <v>1583.6070000000002</v>
      </c>
      <c r="J107" s="13">
        <v>30.904999999999998</v>
      </c>
      <c r="K107" s="13">
        <v>370.53100000000001</v>
      </c>
      <c r="L107" s="13">
        <v>274.68900000000002</v>
      </c>
      <c r="M107" s="13">
        <v>701.85299999999995</v>
      </c>
      <c r="N107" s="13">
        <v>49.462000000000003</v>
      </c>
      <c r="O107" s="13">
        <v>156.167</v>
      </c>
      <c r="P107" s="13">
        <v>125.00399999999999</v>
      </c>
      <c r="Q107" s="13">
        <v>177.85500000000002</v>
      </c>
      <c r="R107" s="14" t="s">
        <v>299</v>
      </c>
    </row>
    <row r="108" spans="1:20" ht="12" customHeight="1" x14ac:dyDescent="0.2">
      <c r="A108" s="10" t="s">
        <v>301</v>
      </c>
      <c r="D108" s="11" t="s">
        <v>286</v>
      </c>
      <c r="F108" s="12"/>
      <c r="G108" s="13">
        <v>269.714</v>
      </c>
      <c r="H108" s="13" t="s">
        <v>350</v>
      </c>
      <c r="I108" s="13">
        <v>258.16399999999999</v>
      </c>
      <c r="J108" s="13" t="s">
        <v>350</v>
      </c>
      <c r="K108" s="13" t="s">
        <v>350</v>
      </c>
      <c r="L108" s="13">
        <v>74.188000000000002</v>
      </c>
      <c r="M108" s="13">
        <v>141.00899999999999</v>
      </c>
      <c r="N108" s="13" t="s">
        <v>350</v>
      </c>
      <c r="O108" s="13">
        <v>42.966999999999999</v>
      </c>
      <c r="P108" s="13" t="s">
        <v>350</v>
      </c>
      <c r="Q108" s="13">
        <v>11.55</v>
      </c>
      <c r="R108" s="14" t="s">
        <v>301</v>
      </c>
    </row>
    <row r="109" spans="1:20" ht="12" customHeight="1" x14ac:dyDescent="0.2">
      <c r="A109" s="10" t="s">
        <v>302</v>
      </c>
      <c r="D109" s="11" t="s">
        <v>288</v>
      </c>
      <c r="F109" s="12"/>
      <c r="G109" s="13" t="s">
        <v>350</v>
      </c>
      <c r="H109" s="13" t="s">
        <v>350</v>
      </c>
      <c r="I109" s="13" t="s">
        <v>350</v>
      </c>
      <c r="J109" s="13" t="s">
        <v>350</v>
      </c>
      <c r="K109" s="13" t="s">
        <v>350</v>
      </c>
      <c r="L109" s="13" t="s">
        <v>350</v>
      </c>
      <c r="M109" s="13" t="s">
        <v>350</v>
      </c>
      <c r="N109" s="13" t="s">
        <v>350</v>
      </c>
      <c r="O109" s="13" t="s">
        <v>350</v>
      </c>
      <c r="P109" s="13" t="s">
        <v>350</v>
      </c>
      <c r="Q109" s="13" t="s">
        <v>350</v>
      </c>
      <c r="R109" s="14" t="s">
        <v>302</v>
      </c>
    </row>
    <row r="110" spans="1:20" ht="12" customHeight="1" x14ac:dyDescent="0.2">
      <c r="A110" s="10" t="s">
        <v>303</v>
      </c>
      <c r="C110" s="11" t="s">
        <v>188</v>
      </c>
      <c r="F110" s="12"/>
      <c r="G110" s="13">
        <v>2924.9720000000016</v>
      </c>
      <c r="H110" s="13">
        <v>142.858</v>
      </c>
      <c r="I110" s="13">
        <v>2133.7290000000003</v>
      </c>
      <c r="J110" s="13">
        <v>137.441</v>
      </c>
      <c r="K110" s="13">
        <v>283.26499999999993</v>
      </c>
      <c r="L110" s="13">
        <v>126.944</v>
      </c>
      <c r="M110" s="13">
        <v>618.73799999999994</v>
      </c>
      <c r="N110" s="13">
        <v>42.329000000000001</v>
      </c>
      <c r="O110" s="13">
        <v>925.01200000000006</v>
      </c>
      <c r="P110" s="13">
        <v>3.71</v>
      </c>
      <c r="Q110" s="13">
        <v>644.67499999999995</v>
      </c>
      <c r="R110" s="14" t="s">
        <v>303</v>
      </c>
    </row>
    <row r="111" spans="1:20" ht="12" customHeight="1" x14ac:dyDescent="0.2">
      <c r="A111" s="10" t="s">
        <v>304</v>
      </c>
      <c r="B111" s="11" t="s">
        <v>192</v>
      </c>
      <c r="F111" s="12"/>
      <c r="G111" s="13">
        <v>7617.9540000000043</v>
      </c>
      <c r="H111" s="13">
        <v>309.43700000000001</v>
      </c>
      <c r="I111" s="13">
        <v>7307.1010000000033</v>
      </c>
      <c r="J111" s="13">
        <v>579.13200000000006</v>
      </c>
      <c r="K111" s="13">
        <v>723.95100000000002</v>
      </c>
      <c r="L111" s="13">
        <v>490.80099999999999</v>
      </c>
      <c r="M111" s="13">
        <v>3210.4879999999994</v>
      </c>
      <c r="N111" s="13">
        <v>205.892</v>
      </c>
      <c r="O111" s="13">
        <v>2096.837</v>
      </c>
      <c r="P111" s="13" t="s">
        <v>350</v>
      </c>
      <c r="Q111" s="13">
        <v>1.4159999999999999</v>
      </c>
      <c r="R111" s="14" t="s">
        <v>304</v>
      </c>
    </row>
    <row r="112" spans="1:20" ht="12" customHeight="1" x14ac:dyDescent="0.2">
      <c r="A112" s="10" t="s">
        <v>305</v>
      </c>
      <c r="B112" s="11" t="s">
        <v>193</v>
      </c>
      <c r="F112" s="12"/>
      <c r="G112" s="13">
        <v>1617.5980000000002</v>
      </c>
      <c r="H112" s="13">
        <v>231.00700000000001</v>
      </c>
      <c r="I112" s="13">
        <v>1041.0600000000002</v>
      </c>
      <c r="J112" s="13" t="s">
        <v>350</v>
      </c>
      <c r="K112" s="13">
        <v>14.512</v>
      </c>
      <c r="L112" s="13">
        <v>92.184000000000012</v>
      </c>
      <c r="M112" s="13">
        <v>57.323999999999998</v>
      </c>
      <c r="N112" s="13">
        <v>661.24299999999994</v>
      </c>
      <c r="O112" s="13">
        <v>215.797</v>
      </c>
      <c r="P112" s="13" t="s">
        <v>350</v>
      </c>
      <c r="Q112" s="13">
        <v>345.53100000000001</v>
      </c>
      <c r="R112" s="14" t="s">
        <v>305</v>
      </c>
    </row>
    <row r="113" spans="1:20" ht="12" customHeight="1" x14ac:dyDescent="0.2">
      <c r="A113" s="10" t="s">
        <v>306</v>
      </c>
      <c r="B113" s="11" t="s">
        <v>194</v>
      </c>
      <c r="F113" s="12"/>
      <c r="G113" s="13" t="s">
        <v>350</v>
      </c>
      <c r="H113" s="13" t="s">
        <v>350</v>
      </c>
      <c r="I113" s="13" t="s">
        <v>350</v>
      </c>
      <c r="J113" s="13" t="s">
        <v>350</v>
      </c>
      <c r="K113" s="13" t="s">
        <v>350</v>
      </c>
      <c r="L113" s="13" t="s">
        <v>350</v>
      </c>
      <c r="M113" s="13" t="s">
        <v>350</v>
      </c>
      <c r="N113" s="13" t="s">
        <v>350</v>
      </c>
      <c r="O113" s="13" t="s">
        <v>350</v>
      </c>
      <c r="P113" s="13" t="s">
        <v>350</v>
      </c>
      <c r="Q113" s="13" t="s">
        <v>350</v>
      </c>
      <c r="R113" s="14" t="s">
        <v>306</v>
      </c>
    </row>
    <row r="114" spans="1:20" ht="6.95" customHeight="1" x14ac:dyDescent="0.2">
      <c r="A114" s="10"/>
      <c r="F114" s="12"/>
      <c r="G114" s="13"/>
      <c r="H114" s="13"/>
      <c r="I114" s="13"/>
      <c r="J114" s="13"/>
      <c r="K114" s="13"/>
      <c r="L114" s="13"/>
      <c r="M114" s="13"/>
      <c r="N114" s="13"/>
      <c r="O114" s="13"/>
      <c r="P114" s="13"/>
      <c r="Q114" s="13"/>
      <c r="R114" s="14"/>
    </row>
    <row r="115" spans="1:20" ht="12" customHeight="1" x14ac:dyDescent="0.2">
      <c r="A115" s="10" t="s">
        <v>307</v>
      </c>
      <c r="B115" s="11" t="s">
        <v>195</v>
      </c>
      <c r="F115" s="12"/>
      <c r="G115" s="13">
        <v>254531.06999999989</v>
      </c>
      <c r="H115" s="13">
        <v>40657.380999999987</v>
      </c>
      <c r="I115" s="13">
        <v>133494.48199999996</v>
      </c>
      <c r="J115" s="13">
        <v>11360.095999999994</v>
      </c>
      <c r="K115" s="13">
        <v>15388.564</v>
      </c>
      <c r="L115" s="13">
        <v>14463.105999999991</v>
      </c>
      <c r="M115" s="13">
        <v>36855.424000000014</v>
      </c>
      <c r="N115" s="13">
        <v>13797.101999999995</v>
      </c>
      <c r="O115" s="13">
        <v>41630.189999999995</v>
      </c>
      <c r="P115" s="13">
        <v>600.50700000000006</v>
      </c>
      <c r="Q115" s="13">
        <v>79778.7</v>
      </c>
      <c r="R115" s="14" t="s">
        <v>307</v>
      </c>
    </row>
    <row r="116" spans="1:20" ht="12" customHeight="1" x14ac:dyDescent="0.2">
      <c r="A116" s="10" t="s">
        <v>308</v>
      </c>
      <c r="B116" s="11" t="s">
        <v>167</v>
      </c>
      <c r="F116" s="12"/>
      <c r="G116" s="13">
        <v>2171.7419999999997</v>
      </c>
      <c r="H116" s="13">
        <v>1.5329999999999999</v>
      </c>
      <c r="I116" s="13">
        <v>1867.3500000000001</v>
      </c>
      <c r="J116" s="13">
        <v>30.904999999999998</v>
      </c>
      <c r="K116" s="13">
        <v>370.53100000000001</v>
      </c>
      <c r="L116" s="13">
        <v>274.68900000000002</v>
      </c>
      <c r="M116" s="13">
        <v>701.85299999999995</v>
      </c>
      <c r="N116" s="13">
        <v>333.20499999999998</v>
      </c>
      <c r="O116" s="13">
        <v>156.167</v>
      </c>
      <c r="P116" s="13">
        <v>125.00399999999999</v>
      </c>
      <c r="Q116" s="13">
        <v>177.85500000000002</v>
      </c>
      <c r="R116" s="14" t="s">
        <v>308</v>
      </c>
    </row>
    <row r="117" spans="1:20" ht="6.95" customHeight="1" x14ac:dyDescent="0.2">
      <c r="A117" s="10"/>
      <c r="F117" s="12"/>
      <c r="G117" s="22"/>
      <c r="H117" s="22"/>
      <c r="I117" s="13"/>
      <c r="J117" s="22"/>
      <c r="K117" s="22"/>
      <c r="L117" s="22"/>
      <c r="M117" s="22"/>
      <c r="N117" s="22"/>
      <c r="O117" s="22"/>
      <c r="P117" s="22"/>
      <c r="Q117" s="22"/>
      <c r="R117" s="14"/>
    </row>
    <row r="118" spans="1:20" s="1" customFormat="1" ht="12" customHeight="1" x14ac:dyDescent="0.2">
      <c r="A118" s="16" t="s">
        <v>309</v>
      </c>
      <c r="B118" s="47" t="s">
        <v>196</v>
      </c>
      <c r="C118" s="47"/>
      <c r="D118" s="47"/>
      <c r="F118" s="48"/>
      <c r="G118" s="18">
        <v>252359.32799999989</v>
      </c>
      <c r="H118" s="18">
        <v>40655.847999999984</v>
      </c>
      <c r="I118" s="18">
        <v>131627.13199999995</v>
      </c>
      <c r="J118" s="18">
        <v>11329.190999999993</v>
      </c>
      <c r="K118" s="18">
        <v>15018.032999999999</v>
      </c>
      <c r="L118" s="18">
        <v>14188.41699999999</v>
      </c>
      <c r="M118" s="18">
        <v>36153.571000000011</v>
      </c>
      <c r="N118" s="18">
        <v>13463.896999999995</v>
      </c>
      <c r="O118" s="18">
        <v>41474.022999999994</v>
      </c>
      <c r="P118" s="18">
        <v>475.50300000000004</v>
      </c>
      <c r="Q118" s="18">
        <v>79600.845000000001</v>
      </c>
      <c r="R118" s="19" t="s">
        <v>309</v>
      </c>
    </row>
    <row r="119" spans="1:20" ht="6.95" customHeight="1" x14ac:dyDescent="0.2">
      <c r="A119" s="10"/>
      <c r="F119" s="12"/>
      <c r="G119" s="18"/>
      <c r="H119" s="18"/>
      <c r="I119" s="13"/>
      <c r="J119" s="18"/>
      <c r="K119" s="18"/>
      <c r="L119" s="18"/>
      <c r="M119" s="18"/>
      <c r="N119" s="18"/>
      <c r="O119" s="18"/>
      <c r="P119" s="18"/>
      <c r="Q119" s="18"/>
      <c r="R119" s="14"/>
    </row>
    <row r="120" spans="1:20" s="1" customFormat="1" ht="12" customHeight="1" x14ac:dyDescent="0.2">
      <c r="A120" s="16" t="s">
        <v>310</v>
      </c>
      <c r="B120" s="47" t="s">
        <v>311</v>
      </c>
      <c r="C120" s="47"/>
      <c r="D120" s="47"/>
      <c r="F120" s="48"/>
      <c r="G120" s="18">
        <v>3607182.4930000114</v>
      </c>
      <c r="H120" s="18">
        <v>984247.50400000042</v>
      </c>
      <c r="I120" s="18">
        <v>1489957.6629999978</v>
      </c>
      <c r="J120" s="18">
        <v>140092.86100000012</v>
      </c>
      <c r="K120" s="18">
        <v>142010.92099999991</v>
      </c>
      <c r="L120" s="18">
        <v>149719.67399999991</v>
      </c>
      <c r="M120" s="18">
        <v>392371.12400000036</v>
      </c>
      <c r="N120" s="18">
        <v>197422.24899999995</v>
      </c>
      <c r="O120" s="18">
        <v>468340.83399999992</v>
      </c>
      <c r="P120" s="18">
        <v>14053.953999999994</v>
      </c>
      <c r="Q120" s="18">
        <v>1118923.3720000004</v>
      </c>
      <c r="R120" s="19" t="s">
        <v>310</v>
      </c>
    </row>
    <row r="121" spans="1:20" ht="12" customHeight="1" x14ac:dyDescent="0.2">
      <c r="A121" s="10" t="s">
        <v>312</v>
      </c>
      <c r="B121" s="11" t="s">
        <v>313</v>
      </c>
      <c r="F121" s="12"/>
      <c r="G121" s="13">
        <v>215091.25900000986</v>
      </c>
      <c r="H121" s="13">
        <v>34243.099000000046</v>
      </c>
      <c r="I121" s="13">
        <v>120135.97199999774</v>
      </c>
      <c r="J121" s="13" t="s">
        <v>350</v>
      </c>
      <c r="K121" s="13">
        <v>4079.3370000000868</v>
      </c>
      <c r="L121" s="13">
        <v>6610.701999999932</v>
      </c>
      <c r="M121" s="13">
        <v>49114.100999999733</v>
      </c>
      <c r="N121" s="13">
        <v>15478.727999999915</v>
      </c>
      <c r="O121" s="13">
        <v>46631.476000000141</v>
      </c>
      <c r="P121" s="13" t="s">
        <v>350</v>
      </c>
      <c r="Q121" s="13">
        <v>62206.650000001537</v>
      </c>
      <c r="R121" s="14" t="s">
        <v>312</v>
      </c>
    </row>
    <row r="122" spans="1:20" ht="21.95" customHeight="1" x14ac:dyDescent="0.2">
      <c r="A122" s="169" t="s">
        <v>238</v>
      </c>
      <c r="B122" s="169"/>
      <c r="C122" s="169"/>
      <c r="D122" s="169"/>
      <c r="E122" s="169"/>
      <c r="F122" s="169"/>
      <c r="G122" s="169"/>
      <c r="H122" s="169"/>
      <c r="I122" s="169"/>
      <c r="J122" s="169"/>
      <c r="K122" s="170" t="s">
        <v>238</v>
      </c>
      <c r="L122" s="170"/>
      <c r="M122" s="170"/>
      <c r="N122" s="170"/>
      <c r="O122" s="170"/>
      <c r="P122" s="170"/>
      <c r="Q122" s="170"/>
      <c r="R122" s="62"/>
      <c r="S122" s="62"/>
      <c r="T122" s="62"/>
    </row>
    <row r="123" spans="1:20" ht="12" customHeight="1" x14ac:dyDescent="0.2">
      <c r="A123" s="10" t="s">
        <v>314</v>
      </c>
      <c r="B123" s="11" t="s">
        <v>108</v>
      </c>
      <c r="F123" s="12"/>
      <c r="G123" s="13">
        <v>36416.969000000005</v>
      </c>
      <c r="H123" s="13">
        <v>7664.5569999999998</v>
      </c>
      <c r="I123" s="13">
        <v>18203.599999999999</v>
      </c>
      <c r="J123" s="13">
        <v>353.00800000000004</v>
      </c>
      <c r="K123" s="13">
        <v>1264.5309999999999</v>
      </c>
      <c r="L123" s="13">
        <v>158.21899999999999</v>
      </c>
      <c r="M123" s="13">
        <v>2157.2449999999999</v>
      </c>
      <c r="N123" s="13">
        <v>2141.424</v>
      </c>
      <c r="O123" s="13">
        <v>12129.172999999999</v>
      </c>
      <c r="P123" s="13" t="s">
        <v>350</v>
      </c>
      <c r="Q123" s="13">
        <v>10548.812</v>
      </c>
      <c r="R123" s="14" t="s">
        <v>314</v>
      </c>
    </row>
    <row r="124" spans="1:20" ht="12" customHeight="1" x14ac:dyDescent="0.2">
      <c r="A124" s="10" t="s">
        <v>315</v>
      </c>
      <c r="C124" s="11" t="s">
        <v>239</v>
      </c>
      <c r="F124" s="12"/>
      <c r="G124" s="13">
        <v>36416.969000000005</v>
      </c>
      <c r="H124" s="13">
        <v>7664.5569999999998</v>
      </c>
      <c r="I124" s="13">
        <v>18203.599999999999</v>
      </c>
      <c r="J124" s="13">
        <v>353.00800000000004</v>
      </c>
      <c r="K124" s="13">
        <v>1264.5309999999999</v>
      </c>
      <c r="L124" s="13">
        <v>158.21899999999999</v>
      </c>
      <c r="M124" s="13">
        <v>2157.2449999999999</v>
      </c>
      <c r="N124" s="13">
        <v>2141.424</v>
      </c>
      <c r="O124" s="13">
        <v>12129.172999999999</v>
      </c>
      <c r="P124" s="13" t="s">
        <v>350</v>
      </c>
      <c r="Q124" s="13">
        <v>10548.812</v>
      </c>
      <c r="R124" s="14" t="s">
        <v>315</v>
      </c>
    </row>
    <row r="125" spans="1:20" ht="12" customHeight="1" x14ac:dyDescent="0.2">
      <c r="A125" s="10" t="s">
        <v>316</v>
      </c>
      <c r="C125" s="11" t="s">
        <v>241</v>
      </c>
      <c r="F125" s="12"/>
      <c r="G125" s="13" t="s">
        <v>350</v>
      </c>
      <c r="H125" s="13" t="s">
        <v>350</v>
      </c>
      <c r="I125" s="13" t="s">
        <v>350</v>
      </c>
      <c r="J125" s="13" t="s">
        <v>350</v>
      </c>
      <c r="K125" s="13" t="s">
        <v>350</v>
      </c>
      <c r="L125" s="13" t="s">
        <v>350</v>
      </c>
      <c r="M125" s="13" t="s">
        <v>350</v>
      </c>
      <c r="N125" s="13" t="s">
        <v>350</v>
      </c>
      <c r="O125" s="13" t="s">
        <v>350</v>
      </c>
      <c r="P125" s="13" t="s">
        <v>350</v>
      </c>
      <c r="Q125" s="13" t="s">
        <v>350</v>
      </c>
      <c r="R125" s="14" t="s">
        <v>316</v>
      </c>
    </row>
    <row r="126" spans="1:20" ht="18" customHeight="1" x14ac:dyDescent="0.2">
      <c r="A126" s="65"/>
    </row>
  </sheetData>
  <mergeCells count="44">
    <mergeCell ref="A71:J71"/>
    <mergeCell ref="K71:Q71"/>
    <mergeCell ref="A101:J101"/>
    <mergeCell ref="K101:Q101"/>
    <mergeCell ref="A122:J122"/>
    <mergeCell ref="K122:Q122"/>
    <mergeCell ref="P66:P70"/>
    <mergeCell ref="Q66:Q70"/>
    <mergeCell ref="R66:R70"/>
    <mergeCell ref="I67:I70"/>
    <mergeCell ref="J68:J70"/>
    <mergeCell ref="K68:K70"/>
    <mergeCell ref="L68:L70"/>
    <mergeCell ref="M68:M70"/>
    <mergeCell ref="N68:N70"/>
    <mergeCell ref="O68:O70"/>
    <mergeCell ref="A64:J64"/>
    <mergeCell ref="A66:A70"/>
    <mergeCell ref="E66:E70"/>
    <mergeCell ref="G66:G70"/>
    <mergeCell ref="H66:H70"/>
    <mergeCell ref="I66:J66"/>
    <mergeCell ref="A8:J8"/>
    <mergeCell ref="K8:Q8"/>
    <mergeCell ref="A35:J35"/>
    <mergeCell ref="K35:Q35"/>
    <mergeCell ref="A58:J58"/>
    <mergeCell ref="K58:Q58"/>
    <mergeCell ref="P3:P7"/>
    <mergeCell ref="Q3:Q7"/>
    <mergeCell ref="R3:R7"/>
    <mergeCell ref="I4:I7"/>
    <mergeCell ref="J5:J7"/>
    <mergeCell ref="K5:K7"/>
    <mergeCell ref="L5:L7"/>
    <mergeCell ref="M5:M7"/>
    <mergeCell ref="N5:N7"/>
    <mergeCell ref="O5:O7"/>
    <mergeCell ref="A1:J1"/>
    <mergeCell ref="A3:A7"/>
    <mergeCell ref="B3:F7"/>
    <mergeCell ref="G3:G7"/>
    <mergeCell ref="H3:H7"/>
    <mergeCell ref="I3:J3"/>
  </mergeCells>
  <pageMargins left="0.78740157480314965" right="0.78740157480314965" top="0.59055118110236227" bottom="0.51181102362204722" header="0.27559055118110237" footer="0.51181102362204722"/>
  <pageSetup paperSize="9" firstPageNumber="12" pageOrder="overThenDown" orientation="portrait" useFirstPageNumber="1" r:id="rId1"/>
  <headerFooter alignWithMargins="0">
    <oddHeader>&amp;C&amp;8-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17" width="10.28515625" style="2" customWidth="1"/>
    <col min="18" max="18" width="3.28515625" style="2" customWidth="1"/>
    <col min="19" max="16384" width="11.42578125" style="2"/>
  </cols>
  <sheetData>
    <row r="1" spans="1:20" ht="12" customHeight="1" x14ac:dyDescent="0.2">
      <c r="A1" s="173" t="s">
        <v>317</v>
      </c>
      <c r="B1" s="173"/>
      <c r="C1" s="173"/>
      <c r="D1" s="173"/>
      <c r="E1" s="173"/>
      <c r="F1" s="173"/>
      <c r="G1" s="173"/>
      <c r="H1" s="173"/>
      <c r="I1" s="173"/>
      <c r="J1" s="173"/>
      <c r="K1" s="27" t="s">
        <v>318</v>
      </c>
      <c r="L1" s="27"/>
      <c r="M1" s="27"/>
      <c r="N1" s="27"/>
      <c r="O1" s="27"/>
      <c r="P1" s="27"/>
      <c r="Q1" s="27"/>
      <c r="R1" s="27"/>
      <c r="S1" s="27"/>
      <c r="T1" s="27"/>
    </row>
    <row r="2" spans="1:20" ht="15.95" customHeight="1" thickBot="1" x14ac:dyDescent="0.25">
      <c r="A2" s="3"/>
      <c r="B2" s="3"/>
      <c r="C2" s="3"/>
      <c r="D2" s="3"/>
      <c r="E2" s="3"/>
      <c r="F2" s="3"/>
      <c r="G2" s="3"/>
      <c r="H2" s="3"/>
      <c r="I2" s="3"/>
      <c r="J2" s="3"/>
      <c r="K2" s="4"/>
      <c r="L2" s="4"/>
      <c r="M2" s="4"/>
      <c r="N2" s="4"/>
      <c r="O2" s="4"/>
      <c r="P2" s="4"/>
      <c r="Q2" s="4"/>
      <c r="R2" s="4"/>
    </row>
    <row r="3" spans="1:20" ht="15" customHeight="1" x14ac:dyDescent="0.2">
      <c r="A3" s="174" t="s">
        <v>2</v>
      </c>
      <c r="B3" s="177" t="s">
        <v>154</v>
      </c>
      <c r="C3" s="147"/>
      <c r="D3" s="147"/>
      <c r="E3" s="147"/>
      <c r="F3" s="148"/>
      <c r="G3" s="180" t="s">
        <v>204</v>
      </c>
      <c r="H3" s="156" t="s">
        <v>205</v>
      </c>
      <c r="I3" s="185" t="s">
        <v>206</v>
      </c>
      <c r="J3" s="186"/>
      <c r="K3" s="54" t="s">
        <v>207</v>
      </c>
      <c r="L3" s="54"/>
      <c r="M3" s="54"/>
      <c r="N3" s="54"/>
      <c r="O3" s="55"/>
      <c r="P3" s="156" t="s">
        <v>208</v>
      </c>
      <c r="Q3" s="156" t="s">
        <v>209</v>
      </c>
      <c r="R3" s="177" t="s">
        <v>2</v>
      </c>
    </row>
    <row r="4" spans="1:20" ht="15" customHeight="1" x14ac:dyDescent="0.2">
      <c r="A4" s="175"/>
      <c r="B4" s="178"/>
      <c r="C4" s="149"/>
      <c r="D4" s="149"/>
      <c r="E4" s="149"/>
      <c r="F4" s="150"/>
      <c r="G4" s="181"/>
      <c r="H4" s="183"/>
      <c r="I4" s="189" t="s">
        <v>210</v>
      </c>
      <c r="J4" s="56" t="s">
        <v>124</v>
      </c>
      <c r="K4" s="57" t="s">
        <v>211</v>
      </c>
      <c r="L4" s="58"/>
      <c r="M4" s="58"/>
      <c r="N4" s="58"/>
      <c r="O4" s="59"/>
      <c r="P4" s="183"/>
      <c r="Q4" s="183"/>
      <c r="R4" s="187"/>
    </row>
    <row r="5" spans="1:20" ht="15" customHeight="1" x14ac:dyDescent="0.2">
      <c r="A5" s="175"/>
      <c r="B5" s="178"/>
      <c r="C5" s="149"/>
      <c r="D5" s="149"/>
      <c r="E5" s="149"/>
      <c r="F5" s="150"/>
      <c r="G5" s="181"/>
      <c r="H5" s="183"/>
      <c r="I5" s="183"/>
      <c r="J5" s="190" t="s">
        <v>212</v>
      </c>
      <c r="K5" s="191" t="s">
        <v>213</v>
      </c>
      <c r="L5" s="192" t="s">
        <v>214</v>
      </c>
      <c r="M5" s="192" t="s">
        <v>215</v>
      </c>
      <c r="N5" s="192" t="s">
        <v>216</v>
      </c>
      <c r="O5" s="192" t="s">
        <v>217</v>
      </c>
      <c r="P5" s="183"/>
      <c r="Q5" s="183"/>
      <c r="R5" s="187"/>
    </row>
    <row r="6" spans="1:20" ht="15" customHeight="1" x14ac:dyDescent="0.2">
      <c r="A6" s="175"/>
      <c r="B6" s="178"/>
      <c r="C6" s="149"/>
      <c r="D6" s="149"/>
      <c r="E6" s="149"/>
      <c r="F6" s="150"/>
      <c r="G6" s="181"/>
      <c r="H6" s="183"/>
      <c r="I6" s="183"/>
      <c r="J6" s="187"/>
      <c r="K6" s="175"/>
      <c r="L6" s="183"/>
      <c r="M6" s="183"/>
      <c r="N6" s="183"/>
      <c r="O6" s="183"/>
      <c r="P6" s="183"/>
      <c r="Q6" s="183"/>
      <c r="R6" s="187"/>
    </row>
    <row r="7" spans="1:20" ht="15" customHeight="1" thickBot="1" x14ac:dyDescent="0.25">
      <c r="A7" s="176"/>
      <c r="B7" s="179"/>
      <c r="C7" s="151"/>
      <c r="D7" s="151"/>
      <c r="E7" s="151"/>
      <c r="F7" s="152"/>
      <c r="G7" s="182"/>
      <c r="H7" s="184"/>
      <c r="I7" s="184"/>
      <c r="J7" s="188"/>
      <c r="K7" s="176"/>
      <c r="L7" s="184"/>
      <c r="M7" s="184"/>
      <c r="N7" s="184"/>
      <c r="O7" s="184"/>
      <c r="P7" s="184"/>
      <c r="Q7" s="184"/>
      <c r="R7" s="188"/>
      <c r="S7" s="41"/>
      <c r="T7" s="41"/>
    </row>
    <row r="8" spans="1:20" ht="21.95" customHeight="1" x14ac:dyDescent="0.2">
      <c r="A8" s="168" t="s">
        <v>159</v>
      </c>
      <c r="B8" s="168"/>
      <c r="C8" s="168"/>
      <c r="D8" s="168"/>
      <c r="E8" s="168"/>
      <c r="F8" s="168"/>
      <c r="G8" s="168"/>
      <c r="H8" s="168"/>
      <c r="I8" s="168"/>
      <c r="J8" s="168"/>
      <c r="K8" s="168" t="s">
        <v>159</v>
      </c>
      <c r="L8" s="168"/>
      <c r="M8" s="168"/>
      <c r="N8" s="168"/>
      <c r="O8" s="168"/>
      <c r="P8" s="168"/>
      <c r="Q8" s="168"/>
      <c r="R8" s="6"/>
      <c r="S8" s="60"/>
      <c r="T8" s="60"/>
    </row>
    <row r="9" spans="1:20" ht="12" customHeight="1" x14ac:dyDescent="0.2">
      <c r="A9" s="10" t="s">
        <v>19</v>
      </c>
      <c r="B9" s="2" t="s">
        <v>160</v>
      </c>
      <c r="F9" s="12"/>
      <c r="G9" s="13">
        <v>482.00246834644503</v>
      </c>
      <c r="H9" s="13">
        <v>471.24635249850519</v>
      </c>
      <c r="I9" s="13">
        <v>261.17466301148352</v>
      </c>
      <c r="J9" s="13">
        <v>174.24418906246882</v>
      </c>
      <c r="K9" s="13">
        <v>198.09343217216139</v>
      </c>
      <c r="L9" s="13">
        <v>255.62590990472953</v>
      </c>
      <c r="M9" s="13">
        <v>267.99770893714697</v>
      </c>
      <c r="N9" s="13">
        <v>300.17377603960313</v>
      </c>
      <c r="O9" s="13">
        <v>289.34862735831337</v>
      </c>
      <c r="P9" s="13">
        <v>111.11018538272381</v>
      </c>
      <c r="Q9" s="13">
        <v>205.64439215735817</v>
      </c>
      <c r="R9" s="14" t="s">
        <v>19</v>
      </c>
    </row>
    <row r="10" spans="1:20" ht="12" customHeight="1" x14ac:dyDescent="0.2">
      <c r="A10" s="10" t="s">
        <v>21</v>
      </c>
      <c r="B10" s="2" t="s">
        <v>161</v>
      </c>
      <c r="F10" s="12"/>
      <c r="G10" s="13">
        <v>323.63258682138257</v>
      </c>
      <c r="H10" s="13">
        <v>313.07590725768063</v>
      </c>
      <c r="I10" s="13">
        <v>157.52058567151357</v>
      </c>
      <c r="J10" s="13">
        <v>128.73325219635149</v>
      </c>
      <c r="K10" s="13">
        <v>145.66680587628363</v>
      </c>
      <c r="L10" s="13">
        <v>164.9402174623298</v>
      </c>
      <c r="M10" s="13">
        <v>157.55145660437802</v>
      </c>
      <c r="N10" s="13">
        <v>172.36536785236495</v>
      </c>
      <c r="O10" s="13">
        <v>161.7709694730496</v>
      </c>
      <c r="P10" s="13">
        <v>28.308825235705168</v>
      </c>
      <c r="Q10" s="13">
        <v>164.83631832939602</v>
      </c>
      <c r="R10" s="14" t="s">
        <v>21</v>
      </c>
    </row>
    <row r="11" spans="1:20" ht="12" customHeight="1" x14ac:dyDescent="0.2">
      <c r="A11" s="10" t="s">
        <v>23</v>
      </c>
      <c r="C11" s="2" t="s">
        <v>218</v>
      </c>
      <c r="F11" s="12"/>
      <c r="G11" s="13">
        <v>300.78544216318977</v>
      </c>
      <c r="H11" s="13">
        <v>286.58135899183861</v>
      </c>
      <c r="I11" s="13">
        <v>151.92234420202888</v>
      </c>
      <c r="J11" s="13">
        <v>126.95488916821284</v>
      </c>
      <c r="K11" s="13">
        <v>142.93694418513249</v>
      </c>
      <c r="L11" s="13">
        <v>161.91903318130156</v>
      </c>
      <c r="M11" s="13">
        <v>155.54327773242616</v>
      </c>
      <c r="N11" s="13">
        <v>144.47024411618003</v>
      </c>
      <c r="O11" s="13">
        <v>160.00109758332911</v>
      </c>
      <c r="P11" s="13">
        <v>28.069867540993425</v>
      </c>
      <c r="Q11" s="13">
        <v>148.8376473337797</v>
      </c>
      <c r="R11" s="14" t="s">
        <v>23</v>
      </c>
    </row>
    <row r="12" spans="1:20" ht="12" customHeight="1" x14ac:dyDescent="0.2">
      <c r="A12" s="10" t="s">
        <v>25</v>
      </c>
      <c r="C12" s="2" t="s">
        <v>219</v>
      </c>
      <c r="F12" s="12"/>
      <c r="G12" s="13">
        <v>22.847144658192832</v>
      </c>
      <c r="H12" s="13">
        <v>26.49454826584202</v>
      </c>
      <c r="I12" s="13">
        <v>5.5982414694846954</v>
      </c>
      <c r="J12" s="13">
        <v>1.7783630281385712</v>
      </c>
      <c r="K12" s="13">
        <v>2.7298616911511822</v>
      </c>
      <c r="L12" s="13">
        <v>3.0211842810282423</v>
      </c>
      <c r="M12" s="13">
        <v>2.0081788719518294</v>
      </c>
      <c r="N12" s="13">
        <v>27.89512373618485</v>
      </c>
      <c r="O12" s="13">
        <v>1.7698718897204808</v>
      </c>
      <c r="P12" s="13">
        <v>0.23895769471174541</v>
      </c>
      <c r="Q12" s="13">
        <v>15.998670995616306</v>
      </c>
      <c r="R12" s="14" t="s">
        <v>25</v>
      </c>
    </row>
    <row r="13" spans="1:20" ht="12" customHeight="1" x14ac:dyDescent="0.2">
      <c r="A13" s="10" t="s">
        <v>27</v>
      </c>
      <c r="B13" s="2" t="s">
        <v>162</v>
      </c>
      <c r="F13" s="12"/>
      <c r="G13" s="13">
        <v>4.3982632403260649</v>
      </c>
      <c r="H13" s="13">
        <v>1.7746089718444495</v>
      </c>
      <c r="I13" s="13">
        <v>3.5638717990828352</v>
      </c>
      <c r="J13" s="13">
        <v>1.3526798481009286</v>
      </c>
      <c r="K13" s="13">
        <v>3.4009544047560567</v>
      </c>
      <c r="L13" s="13">
        <v>3.5600373763379038</v>
      </c>
      <c r="M13" s="13">
        <v>3.8384244605436706</v>
      </c>
      <c r="N13" s="13">
        <v>3.7609693794312182</v>
      </c>
      <c r="O13" s="13">
        <v>3.99204086455115</v>
      </c>
      <c r="P13" s="13">
        <v>0.43216669099510813</v>
      </c>
      <c r="Q13" s="13">
        <v>1.6317672473691525</v>
      </c>
      <c r="R13" s="14" t="s">
        <v>27</v>
      </c>
    </row>
    <row r="14" spans="1:20" ht="12" customHeight="1" x14ac:dyDescent="0.2">
      <c r="A14" s="10" t="s">
        <v>220</v>
      </c>
      <c r="C14" s="2" t="s">
        <v>221</v>
      </c>
      <c r="F14" s="12"/>
      <c r="G14" s="13">
        <v>2.2938451658070458E-2</v>
      </c>
      <c r="H14" s="13" t="s">
        <v>350</v>
      </c>
      <c r="I14" s="13">
        <v>3.0547519486589941E-2</v>
      </c>
      <c r="J14" s="13">
        <v>1.1039949987696441E-2</v>
      </c>
      <c r="K14" s="13">
        <v>0.10057485382990222</v>
      </c>
      <c r="L14" s="13">
        <v>0.19815339980919772</v>
      </c>
      <c r="M14" s="13" t="s">
        <v>350</v>
      </c>
      <c r="N14" s="13" t="s">
        <v>350</v>
      </c>
      <c r="O14" s="13" t="s">
        <v>350</v>
      </c>
      <c r="P14" s="13" t="s">
        <v>350</v>
      </c>
      <c r="Q14" s="13" t="s">
        <v>350</v>
      </c>
      <c r="R14" s="14" t="s">
        <v>220</v>
      </c>
    </row>
    <row r="15" spans="1:20" ht="12" customHeight="1" x14ac:dyDescent="0.2">
      <c r="A15" s="10" t="s">
        <v>29</v>
      </c>
      <c r="C15" s="2" t="s">
        <v>222</v>
      </c>
      <c r="F15" s="12"/>
      <c r="G15" s="13">
        <v>4.375324788667994</v>
      </c>
      <c r="H15" s="13">
        <v>1.7746089718444495</v>
      </c>
      <c r="I15" s="13">
        <v>3.5333242795962456</v>
      </c>
      <c r="J15" s="13">
        <v>1.341639898113232</v>
      </c>
      <c r="K15" s="13">
        <v>3.3003795509261544</v>
      </c>
      <c r="L15" s="13">
        <v>3.3618839765287061</v>
      </c>
      <c r="M15" s="13">
        <v>3.8384244605436706</v>
      </c>
      <c r="N15" s="13">
        <v>3.7609693794312182</v>
      </c>
      <c r="O15" s="13">
        <v>3.99204086455115</v>
      </c>
      <c r="P15" s="13">
        <v>0.43216669099510813</v>
      </c>
      <c r="Q15" s="13">
        <v>1.6317672473691525</v>
      </c>
      <c r="R15" s="14" t="s">
        <v>29</v>
      </c>
    </row>
    <row r="16" spans="1:20" ht="12" customHeight="1" x14ac:dyDescent="0.2">
      <c r="A16" s="10" t="s">
        <v>33</v>
      </c>
      <c r="B16" s="2" t="s">
        <v>223</v>
      </c>
      <c r="F16" s="12"/>
      <c r="G16" s="13"/>
      <c r="H16" s="13"/>
      <c r="I16" s="13"/>
      <c r="J16" s="13"/>
      <c r="K16" s="13"/>
      <c r="L16" s="13"/>
      <c r="M16" s="13"/>
      <c r="N16" s="13"/>
      <c r="O16" s="13"/>
      <c r="P16" s="13"/>
      <c r="Q16" s="13"/>
      <c r="R16" s="61"/>
    </row>
    <row r="17" spans="1:18" ht="12" customHeight="1" x14ac:dyDescent="0.2">
      <c r="A17" s="10"/>
      <c r="B17" s="2"/>
      <c r="E17" s="2" t="s">
        <v>224</v>
      </c>
      <c r="F17" s="12"/>
      <c r="G17" s="13">
        <v>1018.4656086864545</v>
      </c>
      <c r="H17" s="13">
        <v>1029.2488279628451</v>
      </c>
      <c r="I17" s="13">
        <v>457.90987152115417</v>
      </c>
      <c r="J17" s="13">
        <v>559.39485777751122</v>
      </c>
      <c r="K17" s="13">
        <v>448.3273288950034</v>
      </c>
      <c r="L17" s="13">
        <v>431.7446973954182</v>
      </c>
      <c r="M17" s="13">
        <v>421.58500844134346</v>
      </c>
      <c r="N17" s="13">
        <v>383.46351309147025</v>
      </c>
      <c r="O17" s="13">
        <v>507.83451446844515</v>
      </c>
      <c r="P17" s="13">
        <v>11.997469842089702</v>
      </c>
      <c r="Q17" s="13">
        <v>554.95402238589134</v>
      </c>
      <c r="R17" s="14" t="s">
        <v>33</v>
      </c>
    </row>
    <row r="18" spans="1:18" ht="12" customHeight="1" x14ac:dyDescent="0.2">
      <c r="A18" s="10" t="s">
        <v>35</v>
      </c>
      <c r="C18" s="2" t="s">
        <v>221</v>
      </c>
      <c r="F18" s="12"/>
      <c r="G18" s="13">
        <v>261.3907306096778</v>
      </c>
      <c r="H18" s="13">
        <v>33.133391348061714</v>
      </c>
      <c r="I18" s="13">
        <v>299.91522417474135</v>
      </c>
      <c r="J18" s="13">
        <v>462.24015216509332</v>
      </c>
      <c r="K18" s="13">
        <v>339.21633788630675</v>
      </c>
      <c r="L18" s="13">
        <v>306.36462185862337</v>
      </c>
      <c r="M18" s="13">
        <v>278.44347858968388</v>
      </c>
      <c r="N18" s="13">
        <v>272.24482470901364</v>
      </c>
      <c r="O18" s="13">
        <v>264.1286844679812</v>
      </c>
      <c r="P18" s="13">
        <v>4.8669795678520229</v>
      </c>
      <c r="Q18" s="13">
        <v>36.370910342736586</v>
      </c>
      <c r="R18" s="14" t="s">
        <v>35</v>
      </c>
    </row>
    <row r="19" spans="1:18" ht="12" customHeight="1" x14ac:dyDescent="0.2">
      <c r="A19" s="10" t="s">
        <v>37</v>
      </c>
      <c r="D19" s="2" t="s">
        <v>225</v>
      </c>
      <c r="F19" s="12"/>
      <c r="G19" s="13">
        <v>205.03077511959907</v>
      </c>
      <c r="H19" s="13">
        <v>3.0608164462233935E-2</v>
      </c>
      <c r="I19" s="13">
        <v>273.02399471935519</v>
      </c>
      <c r="J19" s="13">
        <v>375.78503355213707</v>
      </c>
      <c r="K19" s="13">
        <v>289.65878494570819</v>
      </c>
      <c r="L19" s="13">
        <v>282.85816594571281</v>
      </c>
      <c r="M19" s="13">
        <v>258.24907857010982</v>
      </c>
      <c r="N19" s="13">
        <v>258.05275277468314</v>
      </c>
      <c r="O19" s="13">
        <v>251.35758028148481</v>
      </c>
      <c r="P19" s="13" t="s">
        <v>350</v>
      </c>
      <c r="Q19" s="13">
        <v>8.7623330848819441E-3</v>
      </c>
      <c r="R19" s="14" t="s">
        <v>37</v>
      </c>
    </row>
    <row r="20" spans="1:18" ht="12" customHeight="1" x14ac:dyDescent="0.2">
      <c r="A20" s="10" t="s">
        <v>39</v>
      </c>
      <c r="E20" s="2" t="s">
        <v>226</v>
      </c>
      <c r="F20" s="12"/>
      <c r="G20" s="13">
        <v>5.3734099703362057</v>
      </c>
      <c r="H20" s="13" t="s">
        <v>350</v>
      </c>
      <c r="I20" s="13">
        <v>7.1558598734161221</v>
      </c>
      <c r="J20" s="13">
        <v>38.431083444730419</v>
      </c>
      <c r="K20" s="13">
        <v>5.6216773939959701</v>
      </c>
      <c r="L20" s="13">
        <v>15.240985898927065</v>
      </c>
      <c r="M20" s="13">
        <v>5.1211282706034389</v>
      </c>
      <c r="N20" s="13" t="s">
        <v>350</v>
      </c>
      <c r="O20" s="13" t="s">
        <v>350</v>
      </c>
      <c r="P20" s="13" t="s">
        <v>350</v>
      </c>
      <c r="Q20" s="13" t="s">
        <v>350</v>
      </c>
      <c r="R20" s="14" t="s">
        <v>39</v>
      </c>
    </row>
    <row r="21" spans="1:18" ht="12" customHeight="1" x14ac:dyDescent="0.2">
      <c r="A21" s="10" t="s">
        <v>41</v>
      </c>
      <c r="E21" s="2" t="s">
        <v>227</v>
      </c>
      <c r="F21" s="12"/>
      <c r="G21" s="13">
        <v>199.65736514926286</v>
      </c>
      <c r="H21" s="13">
        <v>3.0608164462233935E-2</v>
      </c>
      <c r="I21" s="13">
        <v>265.8681348459391</v>
      </c>
      <c r="J21" s="13">
        <v>337.35395010740666</v>
      </c>
      <c r="K21" s="13">
        <v>284.03710755171215</v>
      </c>
      <c r="L21" s="13">
        <v>267.61718004678579</v>
      </c>
      <c r="M21" s="13">
        <v>253.12795029950638</v>
      </c>
      <c r="N21" s="13">
        <v>258.05275277468314</v>
      </c>
      <c r="O21" s="13">
        <v>251.35758028148481</v>
      </c>
      <c r="P21" s="13" t="s">
        <v>350</v>
      </c>
      <c r="Q21" s="13">
        <v>8.7623330848819441E-3</v>
      </c>
      <c r="R21" s="14" t="s">
        <v>41</v>
      </c>
    </row>
    <row r="22" spans="1:18" ht="12" customHeight="1" x14ac:dyDescent="0.2">
      <c r="A22" s="10" t="s">
        <v>43</v>
      </c>
      <c r="E22" s="2" t="s">
        <v>228</v>
      </c>
      <c r="F22" s="12"/>
      <c r="G22" s="13" t="s">
        <v>350</v>
      </c>
      <c r="H22" s="13" t="s">
        <v>350</v>
      </c>
      <c r="I22" s="13" t="s">
        <v>350</v>
      </c>
      <c r="J22" s="13" t="s">
        <v>350</v>
      </c>
      <c r="K22" s="13" t="s">
        <v>350</v>
      </c>
      <c r="L22" s="13" t="s">
        <v>350</v>
      </c>
      <c r="M22" s="13" t="s">
        <v>350</v>
      </c>
      <c r="N22" s="13" t="s">
        <v>350</v>
      </c>
      <c r="O22" s="13" t="s">
        <v>350</v>
      </c>
      <c r="P22" s="13" t="s">
        <v>350</v>
      </c>
      <c r="Q22" s="13" t="s">
        <v>350</v>
      </c>
      <c r="R22" s="14" t="s">
        <v>43</v>
      </c>
    </row>
    <row r="23" spans="1:18" ht="12" customHeight="1" x14ac:dyDescent="0.2">
      <c r="A23" s="10" t="s">
        <v>45</v>
      </c>
      <c r="D23" s="2" t="s">
        <v>229</v>
      </c>
      <c r="F23" s="12"/>
      <c r="G23" s="13"/>
      <c r="H23" s="13"/>
      <c r="I23" s="13"/>
      <c r="J23" s="13"/>
      <c r="K23" s="13"/>
      <c r="L23" s="13"/>
      <c r="M23" s="13"/>
      <c r="N23" s="13"/>
      <c r="O23" s="13"/>
      <c r="P23" s="13"/>
      <c r="Q23" s="13"/>
      <c r="R23" s="14"/>
    </row>
    <row r="24" spans="1:18" ht="12" customHeight="1" x14ac:dyDescent="0.2">
      <c r="A24" s="10"/>
      <c r="D24" s="2"/>
      <c r="E24" s="2" t="s">
        <v>224</v>
      </c>
      <c r="F24" s="12"/>
      <c r="G24" s="13">
        <v>56.359955490078711</v>
      </c>
      <c r="H24" s="13">
        <v>33.102783183599477</v>
      </c>
      <c r="I24" s="13">
        <v>26.891229455386132</v>
      </c>
      <c r="J24" s="13">
        <v>86.45511861295661</v>
      </c>
      <c r="K24" s="13">
        <v>49.557552940598427</v>
      </c>
      <c r="L24" s="13">
        <v>23.506455912910511</v>
      </c>
      <c r="M24" s="13">
        <v>20.19440001957414</v>
      </c>
      <c r="N24" s="13">
        <v>14.192071934330555</v>
      </c>
      <c r="O24" s="13">
        <v>12.771104186496414</v>
      </c>
      <c r="P24" s="13">
        <v>4.8669795678520229</v>
      </c>
      <c r="Q24" s="13">
        <v>36.362148009651705</v>
      </c>
      <c r="R24" s="14" t="s">
        <v>45</v>
      </c>
    </row>
    <row r="25" spans="1:18" ht="12" customHeight="1" x14ac:dyDescent="0.2">
      <c r="A25" s="10" t="s">
        <v>47</v>
      </c>
      <c r="C25" s="2" t="s">
        <v>222</v>
      </c>
      <c r="F25" s="12"/>
      <c r="G25" s="13">
        <v>757.07487807677671</v>
      </c>
      <c r="H25" s="13">
        <v>996.11543661478345</v>
      </c>
      <c r="I25" s="13">
        <v>157.99464734641282</v>
      </c>
      <c r="J25" s="13">
        <v>97.154705612417956</v>
      </c>
      <c r="K25" s="13">
        <v>109.11099100869653</v>
      </c>
      <c r="L25" s="13">
        <v>125.38007553679475</v>
      </c>
      <c r="M25" s="13">
        <v>143.14152985165924</v>
      </c>
      <c r="N25" s="13">
        <v>111.21868838245643</v>
      </c>
      <c r="O25" s="13">
        <v>243.70583000046378</v>
      </c>
      <c r="P25" s="13">
        <v>7.1304902742376779</v>
      </c>
      <c r="Q25" s="13">
        <v>518.58311204315476</v>
      </c>
      <c r="R25" s="14" t="s">
        <v>47</v>
      </c>
    </row>
    <row r="26" spans="1:18" ht="12" customHeight="1" x14ac:dyDescent="0.2">
      <c r="A26" s="10" t="s">
        <v>49</v>
      </c>
      <c r="D26" s="11" t="s">
        <v>230</v>
      </c>
      <c r="F26" s="12"/>
      <c r="G26" s="13">
        <v>83.241849096947576</v>
      </c>
      <c r="H26" s="13">
        <v>166.71202923332964</v>
      </c>
      <c r="I26" s="13">
        <v>15.576048233257955</v>
      </c>
      <c r="J26" s="13">
        <v>7.8343741478954267E-3</v>
      </c>
      <c r="K26" s="13">
        <v>1.9234633714931462</v>
      </c>
      <c r="L26" s="13">
        <v>1.9812595564500319</v>
      </c>
      <c r="M26" s="13">
        <v>10.296855015759395</v>
      </c>
      <c r="N26" s="13">
        <v>6.0227568300789169</v>
      </c>
      <c r="O26" s="13">
        <v>40.017068856238659</v>
      </c>
      <c r="P26" s="13">
        <v>2.4515583302454928E-3</v>
      </c>
      <c r="Q26" s="13">
        <v>39.976933183420293</v>
      </c>
      <c r="R26" s="14" t="s">
        <v>49</v>
      </c>
    </row>
    <row r="27" spans="1:18" ht="12" customHeight="1" x14ac:dyDescent="0.2">
      <c r="A27" s="10" t="s">
        <v>51</v>
      </c>
      <c r="D27" s="11" t="s">
        <v>231</v>
      </c>
      <c r="F27" s="12"/>
      <c r="G27" s="13">
        <v>178.99660531216236</v>
      </c>
      <c r="H27" s="13">
        <v>231.62805957871404</v>
      </c>
      <c r="I27" s="13">
        <v>142.40084705079778</v>
      </c>
      <c r="J27" s="13">
        <v>97.120315503149058</v>
      </c>
      <c r="K27" s="13">
        <v>107.18368299513588</v>
      </c>
      <c r="L27" s="13">
        <v>123.36977090657223</v>
      </c>
      <c r="M27" s="13">
        <v>132.84010828052396</v>
      </c>
      <c r="N27" s="13">
        <v>105.14936908296781</v>
      </c>
      <c r="O27" s="13">
        <v>203.67330664093123</v>
      </c>
      <c r="P27" s="13">
        <v>7.1280387159074321</v>
      </c>
      <c r="Q27" s="13">
        <v>17.93406900210973</v>
      </c>
      <c r="R27" s="14" t="s">
        <v>51</v>
      </c>
    </row>
    <row r="28" spans="1:18" ht="12" customHeight="1" x14ac:dyDescent="0.2">
      <c r="A28" s="10" t="s">
        <v>53</v>
      </c>
      <c r="D28" s="11" t="s">
        <v>232</v>
      </c>
      <c r="F28" s="12"/>
      <c r="G28" s="13">
        <v>494.83642366766685</v>
      </c>
      <c r="H28" s="13">
        <v>597.77534780273982</v>
      </c>
      <c r="I28" s="13">
        <v>1.7752062357087813E-2</v>
      </c>
      <c r="J28" s="13">
        <v>2.6555735121007163E-2</v>
      </c>
      <c r="K28" s="13">
        <v>3.8446420675084755E-3</v>
      </c>
      <c r="L28" s="13">
        <v>2.9045073772527085E-2</v>
      </c>
      <c r="M28" s="13">
        <v>4.5665553758788896E-3</v>
      </c>
      <c r="N28" s="13">
        <v>4.6562469409730155E-2</v>
      </c>
      <c r="O28" s="13">
        <v>1.5454503293854196E-2</v>
      </c>
      <c r="P28" s="13" t="s">
        <v>350</v>
      </c>
      <c r="Q28" s="13">
        <v>460.67210985762472</v>
      </c>
      <c r="R28" s="14" t="s">
        <v>53</v>
      </c>
    </row>
    <row r="29" spans="1:18" ht="12" customHeight="1" x14ac:dyDescent="0.2">
      <c r="A29" s="10" t="s">
        <v>55</v>
      </c>
      <c r="D29" s="11" t="s">
        <v>224</v>
      </c>
      <c r="F29" s="12"/>
      <c r="G29" s="13" t="s">
        <v>350</v>
      </c>
      <c r="H29" s="13" t="s">
        <v>350</v>
      </c>
      <c r="I29" s="13" t="s">
        <v>350</v>
      </c>
      <c r="J29" s="13" t="s">
        <v>350</v>
      </c>
      <c r="K29" s="13" t="s">
        <v>350</v>
      </c>
      <c r="L29" s="13" t="s">
        <v>350</v>
      </c>
      <c r="M29" s="13" t="s">
        <v>350</v>
      </c>
      <c r="N29" s="13" t="s">
        <v>350</v>
      </c>
      <c r="O29" s="13" t="s">
        <v>350</v>
      </c>
      <c r="P29" s="13" t="s">
        <v>350</v>
      </c>
      <c r="Q29" s="13" t="s">
        <v>350</v>
      </c>
      <c r="R29" s="14" t="s">
        <v>55</v>
      </c>
    </row>
    <row r="30" spans="1:18" ht="6.95" customHeight="1" x14ac:dyDescent="0.2">
      <c r="A30" s="10"/>
      <c r="F30" s="12"/>
      <c r="G30" s="13"/>
      <c r="H30" s="13"/>
      <c r="I30" s="13"/>
      <c r="J30" s="13"/>
      <c r="K30" s="13"/>
      <c r="L30" s="13"/>
      <c r="M30" s="13"/>
      <c r="N30" s="13"/>
      <c r="O30" s="13"/>
      <c r="P30" s="13"/>
      <c r="Q30" s="13"/>
      <c r="R30" s="14"/>
    </row>
    <row r="31" spans="1:18" ht="12" customHeight="1" x14ac:dyDescent="0.2">
      <c r="A31" s="10" t="s">
        <v>57</v>
      </c>
      <c r="B31" s="11" t="s">
        <v>166</v>
      </c>
      <c r="F31" s="12"/>
      <c r="G31" s="13">
        <v>1828.4989270946082</v>
      </c>
      <c r="H31" s="13">
        <v>1815.3456966908755</v>
      </c>
      <c r="I31" s="13">
        <v>880.16899200323405</v>
      </c>
      <c r="J31" s="13">
        <v>863.72497888443513</v>
      </c>
      <c r="K31" s="13">
        <v>795.48852134820436</v>
      </c>
      <c r="L31" s="13">
        <v>855.87086213881537</v>
      </c>
      <c r="M31" s="13">
        <v>850.97259844341147</v>
      </c>
      <c r="N31" s="13">
        <v>859.76362636286922</v>
      </c>
      <c r="O31" s="13">
        <v>962.94615216435955</v>
      </c>
      <c r="P31" s="13">
        <v>151.8486471515138</v>
      </c>
      <c r="Q31" s="13">
        <v>927.06650012001467</v>
      </c>
      <c r="R31" s="14" t="s">
        <v>57</v>
      </c>
    </row>
    <row r="32" spans="1:18" ht="12" customHeight="1" x14ac:dyDescent="0.2">
      <c r="A32" s="10" t="s">
        <v>59</v>
      </c>
      <c r="B32" s="11" t="s">
        <v>167</v>
      </c>
      <c r="F32" s="12"/>
      <c r="G32" s="13">
        <v>222.30481612147074</v>
      </c>
      <c r="H32" s="13">
        <v>10.424385989633517</v>
      </c>
      <c r="I32" s="13">
        <v>22.290487891153024</v>
      </c>
      <c r="J32" s="13">
        <v>51.725670543950315</v>
      </c>
      <c r="K32" s="13">
        <v>29.916953274701505</v>
      </c>
      <c r="L32" s="13">
        <v>23.073164834877616</v>
      </c>
      <c r="M32" s="13">
        <v>25.009124213420296</v>
      </c>
      <c r="N32" s="13">
        <v>15.012082282581842</v>
      </c>
      <c r="O32" s="13">
        <v>10.258347264764922</v>
      </c>
      <c r="P32" s="13">
        <v>109.04792328680986</v>
      </c>
      <c r="Q32" s="13">
        <v>251.89524741968492</v>
      </c>
      <c r="R32" s="14" t="s">
        <v>59</v>
      </c>
    </row>
    <row r="33" spans="1:20" ht="6.95" customHeight="1" x14ac:dyDescent="0.2">
      <c r="A33" s="10"/>
      <c r="F33" s="12"/>
      <c r="G33" s="22"/>
      <c r="H33" s="22"/>
      <c r="I33" s="13"/>
      <c r="J33" s="22"/>
      <c r="K33" s="22"/>
      <c r="L33" s="22"/>
      <c r="M33" s="22"/>
      <c r="N33" s="22"/>
      <c r="O33" s="22"/>
      <c r="P33" s="22"/>
      <c r="Q33" s="22"/>
      <c r="R33" s="14"/>
    </row>
    <row r="34" spans="1:20" s="1" customFormat="1" ht="12" customHeight="1" x14ac:dyDescent="0.2">
      <c r="A34" s="16" t="s">
        <v>61</v>
      </c>
      <c r="B34" s="47" t="s">
        <v>168</v>
      </c>
      <c r="C34" s="47"/>
      <c r="D34" s="47"/>
      <c r="F34" s="48"/>
      <c r="G34" s="18">
        <v>1606.1941109731374</v>
      </c>
      <c r="H34" s="18">
        <v>1804.921310701242</v>
      </c>
      <c r="I34" s="18">
        <v>857.87850411208103</v>
      </c>
      <c r="J34" s="18">
        <v>811.99930834048484</v>
      </c>
      <c r="K34" s="18">
        <v>765.57156807350282</v>
      </c>
      <c r="L34" s="18">
        <v>832.79769730393775</v>
      </c>
      <c r="M34" s="18">
        <v>825.96347422999122</v>
      </c>
      <c r="N34" s="18">
        <v>844.75154408028743</v>
      </c>
      <c r="O34" s="18">
        <v>952.68780489959465</v>
      </c>
      <c r="P34" s="18">
        <v>42.80072386470394</v>
      </c>
      <c r="Q34" s="18">
        <v>675.17125270032977</v>
      </c>
      <c r="R34" s="19" t="s">
        <v>61</v>
      </c>
    </row>
    <row r="35" spans="1:20" ht="21.95" customHeight="1" x14ac:dyDescent="0.2">
      <c r="A35" s="170" t="s">
        <v>169</v>
      </c>
      <c r="B35" s="170"/>
      <c r="C35" s="170"/>
      <c r="D35" s="170"/>
      <c r="E35" s="170"/>
      <c r="F35" s="170"/>
      <c r="G35" s="170"/>
      <c r="H35" s="170"/>
      <c r="I35" s="170"/>
      <c r="J35" s="170"/>
      <c r="K35" s="170" t="s">
        <v>169</v>
      </c>
      <c r="L35" s="170"/>
      <c r="M35" s="170"/>
      <c r="N35" s="170"/>
      <c r="O35" s="170"/>
      <c r="P35" s="170"/>
      <c r="Q35" s="170"/>
      <c r="R35" s="62"/>
      <c r="S35" s="62"/>
      <c r="T35" s="62"/>
    </row>
    <row r="36" spans="1:20" ht="12" customHeight="1" x14ac:dyDescent="0.2">
      <c r="A36" s="10" t="s">
        <v>63</v>
      </c>
      <c r="B36" s="11" t="s">
        <v>170</v>
      </c>
      <c r="F36" s="12"/>
      <c r="G36" s="13">
        <v>174.09359558012306</v>
      </c>
      <c r="H36" s="13">
        <v>92.340201160040678</v>
      </c>
      <c r="I36" s="13">
        <v>152.07129438963074</v>
      </c>
      <c r="J36" s="13">
        <v>105.7988002367604</v>
      </c>
      <c r="K36" s="13">
        <v>129.93893406377444</v>
      </c>
      <c r="L36" s="13">
        <v>186.00362655026845</v>
      </c>
      <c r="M36" s="13">
        <v>153.01295229028437</v>
      </c>
      <c r="N36" s="13">
        <v>136.80834292799574</v>
      </c>
      <c r="O36" s="13">
        <v>170.22319368039356</v>
      </c>
      <c r="P36" s="13">
        <v>4.2661494065731702</v>
      </c>
      <c r="Q36" s="13">
        <v>48.421296284598959</v>
      </c>
      <c r="R36" s="14" t="s">
        <v>63</v>
      </c>
    </row>
    <row r="37" spans="1:20" ht="12" customHeight="1" x14ac:dyDescent="0.2">
      <c r="A37" s="10" t="s">
        <v>65</v>
      </c>
      <c r="C37" s="11" t="s">
        <v>171</v>
      </c>
      <c r="F37" s="12"/>
      <c r="G37" s="13">
        <v>145.98592748449695</v>
      </c>
      <c r="H37" s="13">
        <v>80.512994283581577</v>
      </c>
      <c r="I37" s="13">
        <v>129.06987126849174</v>
      </c>
      <c r="J37" s="13">
        <v>86.199377506434402</v>
      </c>
      <c r="K37" s="13">
        <v>110.18014543310572</v>
      </c>
      <c r="L37" s="13">
        <v>153.70156431735901</v>
      </c>
      <c r="M37" s="13">
        <v>129.04994739452775</v>
      </c>
      <c r="N37" s="13">
        <v>119.0138069911294</v>
      </c>
      <c r="O37" s="13">
        <v>146.55728082011788</v>
      </c>
      <c r="P37" s="13">
        <v>1.8230611167877475</v>
      </c>
      <c r="Q37" s="13">
        <v>38.326855489722959</v>
      </c>
      <c r="R37" s="14" t="s">
        <v>65</v>
      </c>
    </row>
    <row r="38" spans="1:20" ht="12" customHeight="1" x14ac:dyDescent="0.2">
      <c r="A38" s="10" t="s">
        <v>67</v>
      </c>
      <c r="D38" s="11" t="s">
        <v>233</v>
      </c>
      <c r="F38" s="12"/>
      <c r="G38" s="13">
        <v>25.148794238374723</v>
      </c>
      <c r="H38" s="13">
        <v>29.287132917201429</v>
      </c>
      <c r="I38" s="13">
        <v>1.8059615700443423</v>
      </c>
      <c r="J38" s="13">
        <v>0.27146970996854281</v>
      </c>
      <c r="K38" s="13">
        <v>9.5844040190635287</v>
      </c>
      <c r="L38" s="13">
        <v>0.17563611652007999</v>
      </c>
      <c r="M38" s="13" t="s">
        <v>350</v>
      </c>
      <c r="N38" s="13">
        <v>0.55241482503530992</v>
      </c>
      <c r="O38" s="13">
        <v>2.4564489093731847</v>
      </c>
      <c r="P38" s="13" t="s">
        <v>350</v>
      </c>
      <c r="Q38" s="13">
        <v>21.9700765567164</v>
      </c>
      <c r="R38" s="14" t="s">
        <v>67</v>
      </c>
    </row>
    <row r="39" spans="1:20" ht="12" customHeight="1" x14ac:dyDescent="0.2">
      <c r="A39" s="10" t="s">
        <v>70</v>
      </c>
      <c r="D39" s="11" t="s">
        <v>234</v>
      </c>
      <c r="F39" s="12"/>
      <c r="G39" s="13">
        <v>12.793337646457278</v>
      </c>
      <c r="H39" s="13">
        <v>2.1990101951046741</v>
      </c>
      <c r="I39" s="13">
        <v>16.28621663276779</v>
      </c>
      <c r="J39" s="13">
        <v>3.0540159480723319</v>
      </c>
      <c r="K39" s="13">
        <v>2.1063909497371398</v>
      </c>
      <c r="L39" s="13">
        <v>18.873802584978893</v>
      </c>
      <c r="M39" s="13">
        <v>11.971034737406386</v>
      </c>
      <c r="N39" s="13">
        <v>14.93199054673261</v>
      </c>
      <c r="O39" s="13">
        <v>29.830351602096233</v>
      </c>
      <c r="P39" s="13">
        <v>0.12702066420387984</v>
      </c>
      <c r="Q39" s="13" t="s">
        <v>350</v>
      </c>
      <c r="R39" s="14" t="s">
        <v>70</v>
      </c>
    </row>
    <row r="40" spans="1:20" ht="12" customHeight="1" x14ac:dyDescent="0.2">
      <c r="A40" s="10" t="s">
        <v>71</v>
      </c>
      <c r="D40" s="11" t="s">
        <v>235</v>
      </c>
      <c r="F40" s="12"/>
      <c r="G40" s="13">
        <v>38.847928704440655</v>
      </c>
      <c r="H40" s="13">
        <v>23.342080608735724</v>
      </c>
      <c r="I40" s="13">
        <v>37.680685220511137</v>
      </c>
      <c r="J40" s="13">
        <v>36.305108304569607</v>
      </c>
      <c r="K40" s="13">
        <v>34.182012479732698</v>
      </c>
      <c r="L40" s="13">
        <v>34.425770070178665</v>
      </c>
      <c r="M40" s="13">
        <v>40.03853211825443</v>
      </c>
      <c r="N40" s="13">
        <v>44.151578574458469</v>
      </c>
      <c r="O40" s="13">
        <v>35.088910874908628</v>
      </c>
      <c r="P40" s="13">
        <v>0.10987847007788844</v>
      </c>
      <c r="Q40" s="13">
        <v>6.2922489482926336</v>
      </c>
      <c r="R40" s="14" t="s">
        <v>71</v>
      </c>
    </row>
    <row r="41" spans="1:20" ht="12" customHeight="1" x14ac:dyDescent="0.2">
      <c r="A41" s="10" t="s">
        <v>72</v>
      </c>
      <c r="D41" s="11" t="s">
        <v>236</v>
      </c>
      <c r="F41" s="12"/>
      <c r="G41" s="13">
        <v>1.7345346521879776</v>
      </c>
      <c r="H41" s="13" t="s">
        <v>350</v>
      </c>
      <c r="I41" s="13">
        <v>2.3099087888626402</v>
      </c>
      <c r="J41" s="13">
        <v>0.43168864680805785</v>
      </c>
      <c r="K41" s="13">
        <v>0.75243207389574018</v>
      </c>
      <c r="L41" s="13">
        <v>2.8077274925181981</v>
      </c>
      <c r="M41" s="13">
        <v>2.1575027859769156</v>
      </c>
      <c r="N41" s="13">
        <v>7.7870171398738632</v>
      </c>
      <c r="O41" s="13">
        <v>0.88182097245441282</v>
      </c>
      <c r="P41" s="13" t="s">
        <v>350</v>
      </c>
      <c r="Q41" s="13" t="s">
        <v>350</v>
      </c>
      <c r="R41" s="14" t="s">
        <v>72</v>
      </c>
    </row>
    <row r="42" spans="1:20" ht="12" customHeight="1" x14ac:dyDescent="0.2">
      <c r="A42" s="10" t="s">
        <v>73</v>
      </c>
      <c r="C42" s="11" t="s">
        <v>172</v>
      </c>
      <c r="F42" s="12"/>
      <c r="G42" s="13">
        <v>28.107668095626131</v>
      </c>
      <c r="H42" s="13">
        <v>11.827206876459096</v>
      </c>
      <c r="I42" s="13">
        <v>23.001423121139002</v>
      </c>
      <c r="J42" s="13">
        <v>19.59942273032593</v>
      </c>
      <c r="K42" s="13">
        <v>19.7587886306687</v>
      </c>
      <c r="L42" s="13">
        <v>32.302062232909478</v>
      </c>
      <c r="M42" s="13">
        <v>23.963004895756647</v>
      </c>
      <c r="N42" s="13">
        <v>17.794535936866346</v>
      </c>
      <c r="O42" s="13">
        <v>23.665912860275657</v>
      </c>
      <c r="P42" s="13">
        <v>2.4430882897854231</v>
      </c>
      <c r="Q42" s="13">
        <v>10.094440794876006</v>
      </c>
      <c r="R42" s="14" t="s">
        <v>73</v>
      </c>
    </row>
    <row r="43" spans="1:20" ht="12" customHeight="1" x14ac:dyDescent="0.2">
      <c r="A43" s="10" t="s">
        <v>74</v>
      </c>
      <c r="B43" s="11" t="s">
        <v>173</v>
      </c>
      <c r="F43" s="12"/>
      <c r="G43" s="13">
        <v>27.453314385944275</v>
      </c>
      <c r="H43" s="13">
        <v>26.53103280180671</v>
      </c>
      <c r="I43" s="13">
        <v>6.6448608461664795</v>
      </c>
      <c r="J43" s="13">
        <v>2.2773355147210417</v>
      </c>
      <c r="K43" s="13">
        <v>3.9918255294059835</v>
      </c>
      <c r="L43" s="13">
        <v>4.4886172061840854</v>
      </c>
      <c r="M43" s="13">
        <v>4.5528801774127885</v>
      </c>
      <c r="N43" s="13">
        <v>10.755277841224265</v>
      </c>
      <c r="O43" s="13">
        <v>9.9075181145417641</v>
      </c>
      <c r="P43" s="13">
        <v>0.40472046620779484</v>
      </c>
      <c r="Q43" s="13">
        <v>21.046087522265875</v>
      </c>
      <c r="R43" s="14" t="s">
        <v>74</v>
      </c>
    </row>
    <row r="44" spans="1:20" ht="12" customHeight="1" x14ac:dyDescent="0.2">
      <c r="A44" s="10" t="s">
        <v>75</v>
      </c>
      <c r="C44" s="11" t="s">
        <v>221</v>
      </c>
      <c r="F44" s="12"/>
      <c r="G44" s="13">
        <v>6.3202978332243989</v>
      </c>
      <c r="H44" s="13">
        <v>0.89162607539883543</v>
      </c>
      <c r="I44" s="13">
        <v>2.7869026112662176</v>
      </c>
      <c r="J44" s="13">
        <v>2.0544681869874912</v>
      </c>
      <c r="K44" s="13">
        <v>3.9187404805188413</v>
      </c>
      <c r="L44" s="13">
        <v>3.831747670513205</v>
      </c>
      <c r="M44" s="13">
        <v>3.0254508166638123</v>
      </c>
      <c r="N44" s="13">
        <v>1.8757324184609074</v>
      </c>
      <c r="O44" s="13">
        <v>2.4648431030027846</v>
      </c>
      <c r="P44" s="13">
        <v>0.40472046620779484</v>
      </c>
      <c r="Q44" s="13">
        <v>5.2658741488434373</v>
      </c>
      <c r="R44" s="14" t="s">
        <v>75</v>
      </c>
    </row>
    <row r="45" spans="1:20" ht="12" customHeight="1" x14ac:dyDescent="0.2">
      <c r="A45" s="10" t="s">
        <v>76</v>
      </c>
      <c r="C45" s="11" t="s">
        <v>222</v>
      </c>
      <c r="F45" s="12"/>
      <c r="G45" s="13">
        <v>21.133016552719877</v>
      </c>
      <c r="H45" s="13">
        <v>25.639406726407874</v>
      </c>
      <c r="I45" s="13">
        <v>3.8579582349002615</v>
      </c>
      <c r="J45" s="13">
        <v>0.22286732773355145</v>
      </c>
      <c r="K45" s="13">
        <v>7.3085048887141943E-2</v>
      </c>
      <c r="L45" s="13">
        <v>0.65686953567087913</v>
      </c>
      <c r="M45" s="13">
        <v>1.5274293607489775</v>
      </c>
      <c r="N45" s="13">
        <v>8.8795454227633588</v>
      </c>
      <c r="O45" s="13">
        <v>7.4426750115389799</v>
      </c>
      <c r="P45" s="13" t="s">
        <v>350</v>
      </c>
      <c r="Q45" s="13">
        <v>15.780213373422439</v>
      </c>
      <c r="R45" s="14" t="s">
        <v>76</v>
      </c>
    </row>
    <row r="46" spans="1:20" ht="12" customHeight="1" x14ac:dyDescent="0.2">
      <c r="A46" s="10" t="s">
        <v>77</v>
      </c>
      <c r="B46" s="11" t="s">
        <v>174</v>
      </c>
      <c r="F46" s="12"/>
      <c r="G46" s="13">
        <v>1.0385230902331459</v>
      </c>
      <c r="H46" s="13">
        <v>0.25263827372542147</v>
      </c>
      <c r="I46" s="13" t="s">
        <v>350</v>
      </c>
      <c r="J46" s="13" t="s">
        <v>350</v>
      </c>
      <c r="K46" s="13" t="s">
        <v>350</v>
      </c>
      <c r="L46" s="13" t="s">
        <v>350</v>
      </c>
      <c r="M46" s="13" t="s">
        <v>350</v>
      </c>
      <c r="N46" s="13" t="s">
        <v>350</v>
      </c>
      <c r="O46" s="13" t="s">
        <v>350</v>
      </c>
      <c r="P46" s="13" t="s">
        <v>350</v>
      </c>
      <c r="Q46" s="13">
        <v>1.2992142198415806</v>
      </c>
      <c r="R46" s="14" t="s">
        <v>77</v>
      </c>
    </row>
    <row r="47" spans="1:20" ht="12" customHeight="1" x14ac:dyDescent="0.2">
      <c r="A47" s="10" t="s">
        <v>78</v>
      </c>
      <c r="B47" s="11" t="s">
        <v>175</v>
      </c>
      <c r="F47" s="12"/>
      <c r="G47" s="13">
        <v>5.0232040692616877</v>
      </c>
      <c r="H47" s="13">
        <v>15.370942618736599</v>
      </c>
      <c r="I47" s="13">
        <v>1.5267228419470167</v>
      </c>
      <c r="J47" s="13" t="s">
        <v>350</v>
      </c>
      <c r="K47" s="13" t="s">
        <v>350</v>
      </c>
      <c r="L47" s="13">
        <v>2.1301898874789269E-3</v>
      </c>
      <c r="M47" s="13">
        <v>3.862998890057899E-2</v>
      </c>
      <c r="N47" s="13">
        <v>1.5591878021153318</v>
      </c>
      <c r="O47" s="13">
        <v>4.5600104237290005</v>
      </c>
      <c r="P47" s="13">
        <v>4.4090621572964736E-3</v>
      </c>
      <c r="Q47" s="13">
        <v>6.3219298356430892E-2</v>
      </c>
      <c r="R47" s="14" t="s">
        <v>78</v>
      </c>
    </row>
    <row r="48" spans="1:20" ht="12" customHeight="1" x14ac:dyDescent="0.2">
      <c r="A48" s="10" t="s">
        <v>79</v>
      </c>
      <c r="B48" s="11" t="s">
        <v>176</v>
      </c>
      <c r="F48" s="12"/>
      <c r="G48" s="13">
        <v>0.18913443760689921</v>
      </c>
      <c r="H48" s="13" t="s">
        <v>350</v>
      </c>
      <c r="I48" s="13">
        <v>7.2645501977083513E-2</v>
      </c>
      <c r="J48" s="13" t="s">
        <v>350</v>
      </c>
      <c r="K48" s="13" t="s">
        <v>350</v>
      </c>
      <c r="L48" s="13" t="s">
        <v>350</v>
      </c>
      <c r="M48" s="13">
        <v>2.1531542152219995E-3</v>
      </c>
      <c r="N48" s="13">
        <v>2.5693495984225909E-2</v>
      </c>
      <c r="O48" s="13">
        <v>0.23967509766724895</v>
      </c>
      <c r="P48" s="13" t="s">
        <v>350</v>
      </c>
      <c r="Q48" s="13">
        <v>0.17922798994403527</v>
      </c>
      <c r="R48" s="14" t="s">
        <v>79</v>
      </c>
    </row>
    <row r="49" spans="1:20" ht="12" customHeight="1" x14ac:dyDescent="0.2">
      <c r="A49" s="10" t="s">
        <v>80</v>
      </c>
      <c r="B49" s="11" t="s">
        <v>177</v>
      </c>
      <c r="F49" s="12"/>
      <c r="G49" s="13">
        <v>8.201892145972051E-3</v>
      </c>
      <c r="H49" s="13" t="s">
        <v>350</v>
      </c>
      <c r="I49" s="13">
        <v>1.092259686445924E-2</v>
      </c>
      <c r="J49" s="13">
        <v>5.9855150535703596E-4</v>
      </c>
      <c r="K49" s="13">
        <v>1.3634353657937404E-3</v>
      </c>
      <c r="L49" s="13">
        <v>1.6290071746886393E-2</v>
      </c>
      <c r="M49" s="13">
        <v>1.161101756555665E-3</v>
      </c>
      <c r="N49" s="13">
        <v>6.4322306075169325E-2</v>
      </c>
      <c r="O49" s="13">
        <v>3.6659724875390064E-4</v>
      </c>
      <c r="P49" s="13" t="s">
        <v>350</v>
      </c>
      <c r="Q49" s="13" t="s">
        <v>350</v>
      </c>
      <c r="R49" s="14" t="s">
        <v>80</v>
      </c>
    </row>
    <row r="50" spans="1:20" ht="6.95" customHeight="1" x14ac:dyDescent="0.2">
      <c r="A50" s="10"/>
      <c r="F50" s="12"/>
      <c r="G50" s="13"/>
      <c r="H50" s="13"/>
      <c r="I50" s="13"/>
      <c r="J50" s="13"/>
      <c r="K50" s="13"/>
      <c r="L50" s="13"/>
      <c r="M50" s="13"/>
      <c r="N50" s="13"/>
      <c r="O50" s="13"/>
      <c r="P50" s="13"/>
      <c r="Q50" s="13"/>
      <c r="R50" s="14"/>
    </row>
    <row r="51" spans="1:20" ht="12" customHeight="1" x14ac:dyDescent="0.2">
      <c r="A51" s="10" t="s">
        <v>81</v>
      </c>
      <c r="B51" s="11" t="s">
        <v>178</v>
      </c>
      <c r="F51" s="12"/>
      <c r="G51" s="13">
        <v>207.80597345531507</v>
      </c>
      <c r="H51" s="13">
        <v>134.4948148543094</v>
      </c>
      <c r="I51" s="13">
        <v>160.32644617658576</v>
      </c>
      <c r="J51" s="13">
        <v>108.07673430298679</v>
      </c>
      <c r="K51" s="13">
        <v>133.93212302854621</v>
      </c>
      <c r="L51" s="13">
        <v>190.51066401808689</v>
      </c>
      <c r="M51" s="13">
        <v>157.60777671256955</v>
      </c>
      <c r="N51" s="13">
        <v>149.2128243733946</v>
      </c>
      <c r="O51" s="13">
        <v>184.93076391358036</v>
      </c>
      <c r="P51" s="13">
        <v>4.6752789349382615</v>
      </c>
      <c r="Q51" s="13">
        <v>71.009045315006887</v>
      </c>
      <c r="R51" s="14" t="s">
        <v>81</v>
      </c>
    </row>
    <row r="52" spans="1:20" ht="12" customHeight="1" x14ac:dyDescent="0.2">
      <c r="A52" s="10" t="s">
        <v>82</v>
      </c>
      <c r="B52" s="11" t="s">
        <v>167</v>
      </c>
      <c r="F52" s="12"/>
      <c r="G52" s="13">
        <v>1.0300944744898008</v>
      </c>
      <c r="H52" s="13">
        <v>2.919143717842766E-3</v>
      </c>
      <c r="I52" s="13">
        <v>1.1795229733314805</v>
      </c>
      <c r="J52" s="13">
        <v>0.20553593636732442</v>
      </c>
      <c r="K52" s="13">
        <v>2.2756534663194614</v>
      </c>
      <c r="L52" s="13">
        <v>1.7949071472444753</v>
      </c>
      <c r="M52" s="13">
        <v>1.5611546956778988</v>
      </c>
      <c r="N52" s="13">
        <v>1.5531932745689394</v>
      </c>
      <c r="O52" s="13">
        <v>0.34488188280813492</v>
      </c>
      <c r="P52" s="13">
        <v>0.46786961452520237</v>
      </c>
      <c r="Q52" s="13">
        <v>0.11234319137915788</v>
      </c>
      <c r="R52" s="14" t="s">
        <v>82</v>
      </c>
    </row>
    <row r="53" spans="1:20" ht="6.95" customHeight="1" x14ac:dyDescent="0.2">
      <c r="A53" s="10"/>
      <c r="F53" s="12"/>
      <c r="G53" s="22"/>
      <c r="H53" s="22"/>
      <c r="I53" s="13"/>
      <c r="J53" s="22"/>
      <c r="K53" s="22"/>
      <c r="L53" s="22"/>
      <c r="M53" s="22"/>
      <c r="N53" s="22"/>
      <c r="O53" s="22"/>
      <c r="P53" s="22"/>
      <c r="Q53" s="22"/>
      <c r="R53" s="14"/>
    </row>
    <row r="54" spans="1:20" s="1" customFormat="1" ht="12" customHeight="1" x14ac:dyDescent="0.2">
      <c r="A54" s="16" t="s">
        <v>83</v>
      </c>
      <c r="B54" s="47" t="s">
        <v>179</v>
      </c>
      <c r="C54" s="47"/>
      <c r="D54" s="47"/>
      <c r="F54" s="48"/>
      <c r="G54" s="18">
        <v>206.77587898082527</v>
      </c>
      <c r="H54" s="18">
        <v>134.49189571059156</v>
      </c>
      <c r="I54" s="18">
        <v>159.14692320325429</v>
      </c>
      <c r="J54" s="18">
        <v>107.87119836661947</v>
      </c>
      <c r="K54" s="18">
        <v>131.65646956222676</v>
      </c>
      <c r="L54" s="18">
        <v>188.7157568708424</v>
      </c>
      <c r="M54" s="18">
        <v>156.04662201689166</v>
      </c>
      <c r="N54" s="18">
        <v>147.65963109882566</v>
      </c>
      <c r="O54" s="18">
        <v>184.58588203077224</v>
      </c>
      <c r="P54" s="18">
        <v>4.2074093204130589</v>
      </c>
      <c r="Q54" s="18">
        <v>70.896702123627733</v>
      </c>
      <c r="R54" s="19" t="s">
        <v>83</v>
      </c>
    </row>
    <row r="55" spans="1:20" ht="6.95" customHeight="1" x14ac:dyDescent="0.2">
      <c r="A55" s="10"/>
      <c r="F55" s="12"/>
      <c r="G55" s="18"/>
      <c r="H55" s="18"/>
      <c r="I55" s="13"/>
      <c r="J55" s="18"/>
      <c r="K55" s="18"/>
      <c r="L55" s="18"/>
      <c r="M55" s="18"/>
      <c r="N55" s="18"/>
      <c r="O55" s="18"/>
      <c r="P55" s="18"/>
      <c r="Q55" s="18"/>
      <c r="R55" s="14"/>
    </row>
    <row r="56" spans="1:20" s="1" customFormat="1" ht="12" customHeight="1" x14ac:dyDescent="0.2">
      <c r="A56" s="16" t="s">
        <v>84</v>
      </c>
      <c r="B56" s="47" t="s">
        <v>180</v>
      </c>
      <c r="C56" s="47"/>
      <c r="D56" s="47"/>
      <c r="F56" s="48"/>
      <c r="G56" s="18">
        <v>1812.9699899539628</v>
      </c>
      <c r="H56" s="18">
        <v>1939.4132064118335</v>
      </c>
      <c r="I56" s="18">
        <v>1017.0254273153353</v>
      </c>
      <c r="J56" s="18">
        <v>919.87050670710482</v>
      </c>
      <c r="K56" s="18">
        <v>897.22803763572836</v>
      </c>
      <c r="L56" s="18">
        <v>1021.5134541747796</v>
      </c>
      <c r="M56" s="18">
        <v>982.01009624688209</v>
      </c>
      <c r="N56" s="18">
        <v>992.41117517911403</v>
      </c>
      <c r="O56" s="18">
        <v>1137.2736869303646</v>
      </c>
      <c r="P56" s="18">
        <v>47.008133185116989</v>
      </c>
      <c r="Q56" s="18">
        <v>746.06795482395751</v>
      </c>
      <c r="R56" s="19" t="s">
        <v>84</v>
      </c>
    </row>
    <row r="57" spans="1:20" ht="12" customHeight="1" x14ac:dyDescent="0.2">
      <c r="A57" s="10" t="s">
        <v>85</v>
      </c>
      <c r="B57" s="11" t="s">
        <v>237</v>
      </c>
      <c r="F57" s="12"/>
      <c r="G57" s="13" t="s">
        <v>350</v>
      </c>
      <c r="H57" s="13" t="s">
        <v>350</v>
      </c>
      <c r="I57" s="13" t="s">
        <v>350</v>
      </c>
      <c r="J57" s="13">
        <v>11.827191529828497</v>
      </c>
      <c r="K57" s="13" t="s">
        <v>350</v>
      </c>
      <c r="L57" s="13" t="s">
        <v>350</v>
      </c>
      <c r="M57" s="13" t="s">
        <v>350</v>
      </c>
      <c r="N57" s="13" t="s">
        <v>350</v>
      </c>
      <c r="O57" s="13" t="s">
        <v>350</v>
      </c>
      <c r="P57" s="13">
        <v>5.5935278860081326</v>
      </c>
      <c r="Q57" s="13" t="s">
        <v>350</v>
      </c>
      <c r="R57" s="14" t="s">
        <v>85</v>
      </c>
    </row>
    <row r="58" spans="1:20" ht="21.95" customHeight="1" x14ac:dyDescent="0.2">
      <c r="A58" s="170" t="s">
        <v>238</v>
      </c>
      <c r="B58" s="170"/>
      <c r="C58" s="170"/>
      <c r="D58" s="170"/>
      <c r="E58" s="170"/>
      <c r="F58" s="170"/>
      <c r="G58" s="170"/>
      <c r="H58" s="170"/>
      <c r="I58" s="170"/>
      <c r="J58" s="170"/>
      <c r="K58" s="170" t="s">
        <v>238</v>
      </c>
      <c r="L58" s="170"/>
      <c r="M58" s="170"/>
      <c r="N58" s="170"/>
      <c r="O58" s="170"/>
      <c r="P58" s="170"/>
      <c r="Q58" s="170"/>
      <c r="R58" s="62"/>
      <c r="S58" s="62"/>
      <c r="T58" s="62"/>
    </row>
    <row r="59" spans="1:20" ht="12" customHeight="1" x14ac:dyDescent="0.2">
      <c r="A59" s="10" t="s">
        <v>86</v>
      </c>
      <c r="B59" s="11" t="s">
        <v>106</v>
      </c>
      <c r="F59" s="12"/>
      <c r="G59" s="13">
        <v>36.565594267213207</v>
      </c>
      <c r="H59" s="13">
        <v>43.043242553612842</v>
      </c>
      <c r="I59" s="13">
        <v>23.376593984107533</v>
      </c>
      <c r="J59" s="13">
        <v>15.192068527496804</v>
      </c>
      <c r="K59" s="13">
        <v>20.875423770451533</v>
      </c>
      <c r="L59" s="13">
        <v>17.174401129131329</v>
      </c>
      <c r="M59" s="13">
        <v>25.019540764236293</v>
      </c>
      <c r="N59" s="13">
        <v>27.730768334351069</v>
      </c>
      <c r="O59" s="13">
        <v>25.395860984556535</v>
      </c>
      <c r="P59" s="13">
        <v>1.4603465118629224</v>
      </c>
      <c r="Q59" s="13">
        <v>10.793802190583271</v>
      </c>
      <c r="R59" s="14" t="s">
        <v>86</v>
      </c>
    </row>
    <row r="60" spans="1:20" ht="12" customHeight="1" x14ac:dyDescent="0.2">
      <c r="A60" s="10" t="s">
        <v>87</v>
      </c>
      <c r="C60" s="11" t="s">
        <v>239</v>
      </c>
      <c r="F60" s="12"/>
      <c r="G60" s="13">
        <v>36.565594267213207</v>
      </c>
      <c r="H60" s="13">
        <v>43.043242553612842</v>
      </c>
      <c r="I60" s="13">
        <v>23.376593984107533</v>
      </c>
      <c r="J60" s="13">
        <v>15.192068527496804</v>
      </c>
      <c r="K60" s="13">
        <v>20.875423770451533</v>
      </c>
      <c r="L60" s="13">
        <v>17.174401129131329</v>
      </c>
      <c r="M60" s="13">
        <v>25.019540764236293</v>
      </c>
      <c r="N60" s="13">
        <v>27.730768334351069</v>
      </c>
      <c r="O60" s="13">
        <v>25.395860984556535</v>
      </c>
      <c r="P60" s="13">
        <v>1.4603465118629224</v>
      </c>
      <c r="Q60" s="13">
        <v>10.793802190583271</v>
      </c>
      <c r="R60" s="14" t="s">
        <v>87</v>
      </c>
    </row>
    <row r="61" spans="1:20" ht="12" customHeight="1" x14ac:dyDescent="0.2">
      <c r="A61" s="10" t="s">
        <v>240</v>
      </c>
      <c r="C61" s="11" t="s">
        <v>241</v>
      </c>
      <c r="F61" s="12"/>
      <c r="G61" s="13" t="s">
        <v>350</v>
      </c>
      <c r="H61" s="13" t="s">
        <v>350</v>
      </c>
      <c r="I61" s="13" t="s">
        <v>350</v>
      </c>
      <c r="J61" s="13" t="s">
        <v>350</v>
      </c>
      <c r="K61" s="13" t="s">
        <v>350</v>
      </c>
      <c r="L61" s="13" t="s">
        <v>350</v>
      </c>
      <c r="M61" s="13" t="s">
        <v>350</v>
      </c>
      <c r="N61" s="13" t="s">
        <v>350</v>
      </c>
      <c r="O61" s="13" t="s">
        <v>350</v>
      </c>
      <c r="P61" s="13" t="s">
        <v>350</v>
      </c>
      <c r="Q61" s="13" t="s">
        <v>350</v>
      </c>
      <c r="R61" s="14" t="s">
        <v>240</v>
      </c>
    </row>
    <row r="62" spans="1:20" ht="12" customHeight="1" x14ac:dyDescent="0.2">
      <c r="A62" s="10" t="s">
        <v>242</v>
      </c>
      <c r="B62" s="11" t="s">
        <v>243</v>
      </c>
      <c r="F62" s="12"/>
      <c r="G62" s="13">
        <v>3.3159037591531354E-2</v>
      </c>
      <c r="H62" s="13" t="s">
        <v>350</v>
      </c>
      <c r="I62" s="13">
        <v>1.1375494270879392E-2</v>
      </c>
      <c r="J62" s="13">
        <v>0.1197701562219429</v>
      </c>
      <c r="K62" s="13" t="s">
        <v>350</v>
      </c>
      <c r="L62" s="13" t="s">
        <v>350</v>
      </c>
      <c r="M62" s="13" t="s">
        <v>350</v>
      </c>
      <c r="N62" s="13" t="s">
        <v>350</v>
      </c>
      <c r="O62" s="13" t="s">
        <v>350</v>
      </c>
      <c r="P62" s="13">
        <v>0.19425324784693293</v>
      </c>
      <c r="Q62" s="13" t="s">
        <v>350</v>
      </c>
      <c r="R62" s="14" t="s">
        <v>242</v>
      </c>
    </row>
    <row r="63" spans="1:20" ht="12" customHeight="1" x14ac:dyDescent="0.2">
      <c r="A63" s="20"/>
      <c r="F63" s="41"/>
      <c r="G63" s="22"/>
      <c r="H63" s="22"/>
      <c r="I63" s="13"/>
      <c r="J63" s="22"/>
      <c r="K63" s="22"/>
      <c r="L63" s="22"/>
      <c r="M63" s="22"/>
      <c r="N63" s="22"/>
      <c r="O63" s="22"/>
      <c r="P63" s="22"/>
      <c r="Q63" s="25"/>
      <c r="R63" s="26"/>
    </row>
    <row r="64" spans="1:20" ht="12" customHeight="1" x14ac:dyDescent="0.2">
      <c r="A64" s="193" t="s">
        <v>319</v>
      </c>
      <c r="B64" s="193"/>
      <c r="C64" s="193"/>
      <c r="D64" s="193"/>
      <c r="E64" s="193"/>
      <c r="F64" s="193"/>
      <c r="G64" s="193"/>
      <c r="H64" s="193"/>
      <c r="I64" s="193"/>
      <c r="J64" s="193"/>
      <c r="K64" s="63" t="s">
        <v>318</v>
      </c>
      <c r="R64" s="41"/>
    </row>
    <row r="65" spans="1:20" ht="15.95" customHeight="1" thickBot="1" x14ac:dyDescent="0.25">
      <c r="A65" s="3"/>
      <c r="B65" s="3"/>
      <c r="C65" s="3"/>
      <c r="D65" s="3"/>
      <c r="E65" s="3"/>
      <c r="F65" s="3"/>
      <c r="G65" s="3"/>
      <c r="H65" s="3"/>
      <c r="I65" s="3"/>
      <c r="J65" s="3"/>
      <c r="K65" s="4"/>
      <c r="L65" s="4"/>
      <c r="M65" s="4"/>
      <c r="N65" s="4"/>
      <c r="O65" s="4"/>
      <c r="P65" s="4"/>
      <c r="Q65" s="4"/>
      <c r="R65" s="4"/>
    </row>
    <row r="66" spans="1:20" ht="15" customHeight="1" x14ac:dyDescent="0.2">
      <c r="A66" s="174" t="s">
        <v>2</v>
      </c>
      <c r="E66" s="147" t="s">
        <v>182</v>
      </c>
      <c r="F66" s="12"/>
      <c r="G66" s="180" t="s">
        <v>204</v>
      </c>
      <c r="H66" s="156" t="s">
        <v>205</v>
      </c>
      <c r="I66" s="185" t="s">
        <v>206</v>
      </c>
      <c r="J66" s="186"/>
      <c r="K66" s="54" t="s">
        <v>207</v>
      </c>
      <c r="L66" s="54"/>
      <c r="M66" s="54"/>
      <c r="N66" s="54"/>
      <c r="O66" s="55"/>
      <c r="P66" s="156" t="s">
        <v>208</v>
      </c>
      <c r="Q66" s="156" t="s">
        <v>209</v>
      </c>
      <c r="R66" s="177" t="s">
        <v>2</v>
      </c>
    </row>
    <row r="67" spans="1:20" ht="15" customHeight="1" x14ac:dyDescent="0.2">
      <c r="A67" s="175"/>
      <c r="E67" s="194"/>
      <c r="F67" s="12"/>
      <c r="G67" s="181"/>
      <c r="H67" s="183"/>
      <c r="I67" s="189" t="s">
        <v>210</v>
      </c>
      <c r="J67" s="56" t="s">
        <v>124</v>
      </c>
      <c r="K67" s="57" t="s">
        <v>211</v>
      </c>
      <c r="L67" s="58"/>
      <c r="M67" s="58"/>
      <c r="N67" s="58"/>
      <c r="O67" s="59"/>
      <c r="P67" s="183"/>
      <c r="Q67" s="183"/>
      <c r="R67" s="187"/>
    </row>
    <row r="68" spans="1:20" ht="15" customHeight="1" x14ac:dyDescent="0.2">
      <c r="A68" s="175"/>
      <c r="E68" s="194"/>
      <c r="F68" s="12"/>
      <c r="G68" s="181"/>
      <c r="H68" s="183"/>
      <c r="I68" s="183"/>
      <c r="J68" s="190" t="s">
        <v>212</v>
      </c>
      <c r="K68" s="191" t="s">
        <v>245</v>
      </c>
      <c r="L68" s="192" t="s">
        <v>246</v>
      </c>
      <c r="M68" s="192" t="s">
        <v>247</v>
      </c>
      <c r="N68" s="192" t="s">
        <v>248</v>
      </c>
      <c r="O68" s="192" t="s">
        <v>249</v>
      </c>
      <c r="P68" s="183"/>
      <c r="Q68" s="183"/>
      <c r="R68" s="187"/>
    </row>
    <row r="69" spans="1:20" ht="15" customHeight="1" x14ac:dyDescent="0.2">
      <c r="A69" s="175"/>
      <c r="E69" s="194"/>
      <c r="F69" s="12"/>
      <c r="G69" s="181"/>
      <c r="H69" s="183"/>
      <c r="I69" s="183"/>
      <c r="J69" s="187"/>
      <c r="K69" s="175"/>
      <c r="L69" s="183"/>
      <c r="M69" s="183"/>
      <c r="N69" s="183"/>
      <c r="O69" s="183"/>
      <c r="P69" s="183"/>
      <c r="Q69" s="183"/>
      <c r="R69" s="187"/>
    </row>
    <row r="70" spans="1:20" ht="15" customHeight="1" thickBot="1" x14ac:dyDescent="0.25">
      <c r="A70" s="176"/>
      <c r="B70" s="21"/>
      <c r="C70" s="21"/>
      <c r="D70" s="21"/>
      <c r="E70" s="195"/>
      <c r="F70" s="12"/>
      <c r="G70" s="182"/>
      <c r="H70" s="184"/>
      <c r="I70" s="184"/>
      <c r="J70" s="188"/>
      <c r="K70" s="176"/>
      <c r="L70" s="184"/>
      <c r="M70" s="184"/>
      <c r="N70" s="184"/>
      <c r="O70" s="184"/>
      <c r="P70" s="184"/>
      <c r="Q70" s="184"/>
      <c r="R70" s="188"/>
      <c r="S70" s="41"/>
      <c r="T70" s="41"/>
    </row>
    <row r="71" spans="1:20" ht="21.95" customHeight="1" x14ac:dyDescent="0.2">
      <c r="A71" s="168" t="s">
        <v>159</v>
      </c>
      <c r="B71" s="168"/>
      <c r="C71" s="168"/>
      <c r="D71" s="168"/>
      <c r="E71" s="168"/>
      <c r="F71" s="168"/>
      <c r="G71" s="168"/>
      <c r="H71" s="168"/>
      <c r="I71" s="168"/>
      <c r="J71" s="168"/>
      <c r="K71" s="168" t="s">
        <v>159</v>
      </c>
      <c r="L71" s="168"/>
      <c r="M71" s="168"/>
      <c r="N71" s="168"/>
      <c r="O71" s="168"/>
      <c r="P71" s="168"/>
      <c r="Q71" s="168"/>
      <c r="R71" s="6"/>
      <c r="S71" s="60"/>
      <c r="T71" s="60"/>
    </row>
    <row r="72" spans="1:20" ht="12" customHeight="1" x14ac:dyDescent="0.2">
      <c r="A72" s="10" t="s">
        <v>250</v>
      </c>
      <c r="B72" s="11" t="s">
        <v>183</v>
      </c>
      <c r="F72" s="12"/>
      <c r="G72" s="13">
        <v>428.85380976277497</v>
      </c>
      <c r="H72" s="13">
        <v>468.74532803710912</v>
      </c>
      <c r="I72" s="13">
        <v>415.62112636911456</v>
      </c>
      <c r="J72" s="13">
        <v>459.14662516709529</v>
      </c>
      <c r="K72" s="13">
        <v>396.13615928855671</v>
      </c>
      <c r="L72" s="13">
        <v>500.4544100158131</v>
      </c>
      <c r="M72" s="13">
        <v>372.57157791949243</v>
      </c>
      <c r="N72" s="13">
        <v>377.42510802735262</v>
      </c>
      <c r="O72" s="13">
        <v>440.34070797437352</v>
      </c>
      <c r="P72" s="13" t="s">
        <v>350</v>
      </c>
      <c r="Q72" s="13" t="s">
        <v>350</v>
      </c>
      <c r="R72" s="14" t="s">
        <v>250</v>
      </c>
    </row>
    <row r="73" spans="1:20" ht="12" customHeight="1" x14ac:dyDescent="0.2">
      <c r="A73" s="10" t="s">
        <v>251</v>
      </c>
      <c r="C73" s="11" t="s">
        <v>252</v>
      </c>
      <c r="F73" s="12"/>
      <c r="G73" s="13">
        <v>52.794135447902427</v>
      </c>
      <c r="H73" s="13">
        <v>66.572003640836783</v>
      </c>
      <c r="I73" s="13">
        <v>48.223786272850155</v>
      </c>
      <c r="J73" s="13">
        <v>41.949901239001598</v>
      </c>
      <c r="K73" s="13">
        <v>41.933375915098516</v>
      </c>
      <c r="L73" s="13">
        <v>49.809027823155056</v>
      </c>
      <c r="M73" s="13">
        <v>46.416568610659446</v>
      </c>
      <c r="N73" s="13">
        <v>53.610337063986691</v>
      </c>
      <c r="O73" s="13">
        <v>51.275581752290684</v>
      </c>
      <c r="P73" s="13" t="s">
        <v>350</v>
      </c>
      <c r="Q73" s="13" t="s">
        <v>350</v>
      </c>
      <c r="R73" s="14" t="s">
        <v>251</v>
      </c>
    </row>
    <row r="74" spans="1:20" ht="12" customHeight="1" x14ac:dyDescent="0.2">
      <c r="A74" s="10" t="s">
        <v>253</v>
      </c>
      <c r="C74" s="11" t="s">
        <v>254</v>
      </c>
      <c r="F74" s="12"/>
      <c r="G74" s="13">
        <v>244.25343381900248</v>
      </c>
      <c r="H74" s="13">
        <v>250.27915240101001</v>
      </c>
      <c r="I74" s="13">
        <v>242.25460224616901</v>
      </c>
      <c r="J74" s="13">
        <v>293.25056696128695</v>
      </c>
      <c r="K74" s="13">
        <v>232.57770353264874</v>
      </c>
      <c r="L74" s="13">
        <v>326.53083547876997</v>
      </c>
      <c r="M74" s="13">
        <v>202.32581582968723</v>
      </c>
      <c r="N74" s="13">
        <v>200.82078413641045</v>
      </c>
      <c r="O74" s="13">
        <v>259.59049762263885</v>
      </c>
      <c r="P74" s="13" t="s">
        <v>350</v>
      </c>
      <c r="Q74" s="13" t="s">
        <v>350</v>
      </c>
      <c r="R74" s="14" t="s">
        <v>253</v>
      </c>
    </row>
    <row r="75" spans="1:20" ht="12" customHeight="1" x14ac:dyDescent="0.2">
      <c r="A75" s="10" t="s">
        <v>255</v>
      </c>
      <c r="C75" s="11" t="s">
        <v>256</v>
      </c>
      <c r="F75" s="12"/>
      <c r="G75" s="13">
        <v>102.68767543805561</v>
      </c>
      <c r="H75" s="13">
        <v>111.39049688281914</v>
      </c>
      <c r="I75" s="13">
        <v>99.800804098184614</v>
      </c>
      <c r="J75" s="13">
        <v>107.65752878035153</v>
      </c>
      <c r="K75" s="13">
        <v>103.48984793396542</v>
      </c>
      <c r="L75" s="13">
        <v>101.39148446790995</v>
      </c>
      <c r="M75" s="13">
        <v>102.07383672951887</v>
      </c>
      <c r="N75" s="13">
        <v>94.149970400272224</v>
      </c>
      <c r="O75" s="13">
        <v>95.748167565860513</v>
      </c>
      <c r="P75" s="13" t="s">
        <v>350</v>
      </c>
      <c r="Q75" s="13" t="s">
        <v>350</v>
      </c>
      <c r="R75" s="14" t="s">
        <v>255</v>
      </c>
    </row>
    <row r="76" spans="1:20" ht="12" customHeight="1" x14ac:dyDescent="0.2">
      <c r="A76" s="10" t="s">
        <v>257</v>
      </c>
      <c r="C76" s="11" t="s">
        <v>258</v>
      </c>
      <c r="F76" s="12"/>
      <c r="G76" s="13">
        <v>22.625199331781999</v>
      </c>
      <c r="H76" s="13">
        <v>29.037906975858512</v>
      </c>
      <c r="I76" s="13">
        <v>20.497997018583323</v>
      </c>
      <c r="J76" s="13">
        <v>13.490120574875471</v>
      </c>
      <c r="K76" s="13">
        <v>15.274861199823123</v>
      </c>
      <c r="L76" s="13">
        <v>19.526254917079427</v>
      </c>
      <c r="M76" s="13">
        <v>18.484052645510289</v>
      </c>
      <c r="N76" s="13">
        <v>23.706524525821688</v>
      </c>
      <c r="O76" s="13">
        <v>25.511067482603192</v>
      </c>
      <c r="P76" s="13" t="s">
        <v>350</v>
      </c>
      <c r="Q76" s="13" t="s">
        <v>350</v>
      </c>
      <c r="R76" s="14" t="s">
        <v>257</v>
      </c>
    </row>
    <row r="77" spans="1:20" ht="12" customHeight="1" x14ac:dyDescent="0.2">
      <c r="A77" s="10" t="s">
        <v>259</v>
      </c>
      <c r="C77" s="11" t="s">
        <v>260</v>
      </c>
      <c r="F77" s="12"/>
      <c r="G77" s="13">
        <v>6.4933657260325175</v>
      </c>
      <c r="H77" s="13">
        <v>11.465768136584696</v>
      </c>
      <c r="I77" s="13">
        <v>4.8439367333274381</v>
      </c>
      <c r="J77" s="13">
        <v>2.7985076115799763</v>
      </c>
      <c r="K77" s="13">
        <v>2.8603707070210782</v>
      </c>
      <c r="L77" s="13">
        <v>3.1968073288987044</v>
      </c>
      <c r="M77" s="13">
        <v>3.2713041041165725</v>
      </c>
      <c r="N77" s="13">
        <v>5.1374919008618898</v>
      </c>
      <c r="O77" s="13">
        <v>8.2153935509802061</v>
      </c>
      <c r="P77" s="13" t="s">
        <v>350</v>
      </c>
      <c r="Q77" s="13" t="s">
        <v>350</v>
      </c>
      <c r="R77" s="14" t="s">
        <v>259</v>
      </c>
    </row>
    <row r="78" spans="1:20" ht="12" customHeight="1" x14ac:dyDescent="0.2">
      <c r="A78" s="10" t="s">
        <v>261</v>
      </c>
      <c r="B78" s="11" t="s">
        <v>184</v>
      </c>
      <c r="F78" s="12"/>
      <c r="G78" s="13">
        <v>191.79675083266375</v>
      </c>
      <c r="H78" s="13">
        <v>201.07074115402338</v>
      </c>
      <c r="I78" s="13">
        <v>114.14686635420746</v>
      </c>
      <c r="J78" s="13">
        <v>95.15144683199982</v>
      </c>
      <c r="K78" s="13">
        <v>120.35745958826716</v>
      </c>
      <c r="L78" s="13">
        <v>113.05381016479566</v>
      </c>
      <c r="M78" s="13">
        <v>105.98401149535231</v>
      </c>
      <c r="N78" s="13">
        <v>142.68823795384316</v>
      </c>
      <c r="O78" s="13">
        <v>113.1731774485273</v>
      </c>
      <c r="P78" s="13">
        <v>13.029025702062677</v>
      </c>
      <c r="Q78" s="13">
        <v>72.374716702249955</v>
      </c>
      <c r="R78" s="14" t="s">
        <v>261</v>
      </c>
    </row>
    <row r="79" spans="1:20" ht="12" customHeight="1" x14ac:dyDescent="0.2">
      <c r="A79" s="10" t="s">
        <v>262</v>
      </c>
      <c r="C79" s="11" t="s">
        <v>263</v>
      </c>
      <c r="F79" s="12"/>
      <c r="G79" s="13">
        <v>114.54650537353899</v>
      </c>
      <c r="H79" s="13">
        <v>142.80878561336294</v>
      </c>
      <c r="I79" s="13">
        <v>43.214535037962527</v>
      </c>
      <c r="J79" s="13">
        <v>23.313754048535881</v>
      </c>
      <c r="K79" s="13">
        <v>38.661517958040598</v>
      </c>
      <c r="L79" s="13">
        <v>36.657673257622307</v>
      </c>
      <c r="M79" s="13">
        <v>38.020595098015221</v>
      </c>
      <c r="N79" s="13">
        <v>48.146590903793886</v>
      </c>
      <c r="O79" s="13">
        <v>56.496213668777166</v>
      </c>
      <c r="P79" s="13">
        <v>11.393402126680066</v>
      </c>
      <c r="Q79" s="13">
        <v>60.034103743193903</v>
      </c>
      <c r="R79" s="14" t="s">
        <v>262</v>
      </c>
    </row>
    <row r="80" spans="1:20" ht="12" customHeight="1" x14ac:dyDescent="0.2">
      <c r="A80" s="10" t="s">
        <v>264</v>
      </c>
      <c r="C80" s="11" t="s">
        <v>265</v>
      </c>
      <c r="F80" s="12"/>
      <c r="G80" s="13">
        <v>58.741375254115411</v>
      </c>
      <c r="H80" s="13">
        <v>46.365218583501218</v>
      </c>
      <c r="I80" s="13">
        <v>50.33738582816428</v>
      </c>
      <c r="J80" s="13">
        <v>58.810837772590318</v>
      </c>
      <c r="K80" s="13">
        <v>67.412568171768314</v>
      </c>
      <c r="L80" s="13">
        <v>59.917732850664528</v>
      </c>
      <c r="M80" s="13">
        <v>52.77173896119205</v>
      </c>
      <c r="N80" s="13">
        <v>37.167105612760984</v>
      </c>
      <c r="O80" s="13">
        <v>41.96856097329362</v>
      </c>
      <c r="P80" s="13">
        <v>1.6315176830340936</v>
      </c>
      <c r="Q80" s="13">
        <v>12.23402604949657</v>
      </c>
      <c r="R80" s="14" t="s">
        <v>264</v>
      </c>
    </row>
    <row r="81" spans="1:18" ht="12" customHeight="1" x14ac:dyDescent="0.2">
      <c r="A81" s="10" t="s">
        <v>266</v>
      </c>
      <c r="C81" s="11" t="s">
        <v>267</v>
      </c>
      <c r="F81" s="12"/>
      <c r="G81" s="13">
        <v>18.508870205009359</v>
      </c>
      <c r="H81" s="13">
        <v>11.896736957159233</v>
      </c>
      <c r="I81" s="13">
        <v>20.594945488080651</v>
      </c>
      <c r="J81" s="13">
        <v>13.026855010873689</v>
      </c>
      <c r="K81" s="13">
        <v>14.283373458458218</v>
      </c>
      <c r="L81" s="13">
        <v>16.47840405650884</v>
      </c>
      <c r="M81" s="13">
        <v>15.191677436144957</v>
      </c>
      <c r="N81" s="13">
        <v>57.374541437288208</v>
      </c>
      <c r="O81" s="13">
        <v>14.708402806456528</v>
      </c>
      <c r="P81" s="13">
        <v>4.1058923485180233E-3</v>
      </c>
      <c r="Q81" s="13">
        <v>0.10658690955948305</v>
      </c>
      <c r="R81" s="14" t="s">
        <v>266</v>
      </c>
    </row>
    <row r="82" spans="1:18" ht="12" customHeight="1" x14ac:dyDescent="0.2">
      <c r="A82" s="10" t="s">
        <v>268</v>
      </c>
      <c r="B82" s="11" t="s">
        <v>185</v>
      </c>
      <c r="F82" s="12"/>
      <c r="G82" s="13">
        <v>7.3554039427138722</v>
      </c>
      <c r="H82" s="13">
        <v>6.523235089135758</v>
      </c>
      <c r="I82" s="13">
        <v>5.0658735171873621</v>
      </c>
      <c r="J82" s="13">
        <v>5.6550348157458936</v>
      </c>
      <c r="K82" s="13">
        <v>3.972430354247531</v>
      </c>
      <c r="L82" s="13">
        <v>8.0837765783661588</v>
      </c>
      <c r="M82" s="13">
        <v>4.948704659754922</v>
      </c>
      <c r="N82" s="13">
        <v>3.0693146381141951</v>
      </c>
      <c r="O82" s="13">
        <v>5.305691311866048</v>
      </c>
      <c r="P82" s="13">
        <v>0.30747781433282056</v>
      </c>
      <c r="Q82" s="13">
        <v>2.5136835655722174</v>
      </c>
      <c r="R82" s="14" t="s">
        <v>268</v>
      </c>
    </row>
    <row r="83" spans="1:18" ht="12" customHeight="1" x14ac:dyDescent="0.2">
      <c r="A83" s="10" t="s">
        <v>269</v>
      </c>
      <c r="C83" s="11" t="s">
        <v>187</v>
      </c>
      <c r="F83" s="12"/>
      <c r="G83" s="13">
        <v>0.36912878374647939</v>
      </c>
      <c r="H83" s="13">
        <v>0.11726845839506125</v>
      </c>
      <c r="I83" s="13">
        <v>0.44726682415958158</v>
      </c>
      <c r="J83" s="13">
        <v>0.10866370051142901</v>
      </c>
      <c r="K83" s="13">
        <v>0.24087972289097431</v>
      </c>
      <c r="L83" s="13" t="s">
        <v>350</v>
      </c>
      <c r="M83" s="13">
        <v>7.2430951146977243E-2</v>
      </c>
      <c r="N83" s="13" t="s">
        <v>350</v>
      </c>
      <c r="O83" s="13">
        <v>1.3691369284892438</v>
      </c>
      <c r="P83" s="13">
        <v>3.2046171639025817E-2</v>
      </c>
      <c r="Q83" s="13" t="s">
        <v>350</v>
      </c>
      <c r="R83" s="14" t="s">
        <v>269</v>
      </c>
    </row>
    <row r="84" spans="1:18" ht="12" customHeight="1" x14ac:dyDescent="0.2">
      <c r="A84" s="10" t="s">
        <v>270</v>
      </c>
      <c r="C84" s="11" t="s">
        <v>188</v>
      </c>
      <c r="F84" s="12"/>
      <c r="G84" s="13">
        <v>6.9862751589673922</v>
      </c>
      <c r="H84" s="13">
        <v>6.4059666307406973</v>
      </c>
      <c r="I84" s="13">
        <v>4.6186066930277798</v>
      </c>
      <c r="J84" s="13">
        <v>5.5463711152344644</v>
      </c>
      <c r="K84" s="13">
        <v>3.7315506313565567</v>
      </c>
      <c r="L84" s="13">
        <v>8.0837765783661588</v>
      </c>
      <c r="M84" s="13">
        <v>4.8762737086079451</v>
      </c>
      <c r="N84" s="13">
        <v>3.0693146381141951</v>
      </c>
      <c r="O84" s="13">
        <v>3.9365543833768024</v>
      </c>
      <c r="P84" s="13">
        <v>0.27543164269379478</v>
      </c>
      <c r="Q84" s="13">
        <v>2.5136835655722174</v>
      </c>
      <c r="R84" s="14" t="s">
        <v>270</v>
      </c>
    </row>
    <row r="85" spans="1:18" ht="12" customHeight="1" x14ac:dyDescent="0.2">
      <c r="A85" s="10" t="s">
        <v>271</v>
      </c>
      <c r="B85" s="11" t="s">
        <v>186</v>
      </c>
      <c r="F85" s="12"/>
      <c r="G85" s="13">
        <v>1185.5490116653559</v>
      </c>
      <c r="H85" s="13">
        <v>1130.8754631974621</v>
      </c>
      <c r="I85" s="13">
        <v>345.45435463698726</v>
      </c>
      <c r="J85" s="13">
        <v>348.12465832684893</v>
      </c>
      <c r="K85" s="13">
        <v>289.39051982508755</v>
      </c>
      <c r="L85" s="13">
        <v>287.08642297991321</v>
      </c>
      <c r="M85" s="13">
        <v>333.85124106652336</v>
      </c>
      <c r="N85" s="13">
        <v>349.32818406835457</v>
      </c>
      <c r="O85" s="13">
        <v>394.13876147548751</v>
      </c>
      <c r="P85" s="13">
        <v>146.5333505503842</v>
      </c>
      <c r="Q85" s="13">
        <v>833.50123615094049</v>
      </c>
      <c r="R85" s="14" t="s">
        <v>271</v>
      </c>
    </row>
    <row r="86" spans="1:18" ht="12" customHeight="1" x14ac:dyDescent="0.2">
      <c r="A86" s="10" t="s">
        <v>272</v>
      </c>
      <c r="C86" s="11" t="s">
        <v>187</v>
      </c>
      <c r="F86" s="12"/>
      <c r="G86" s="13">
        <v>1152.1800797232265</v>
      </c>
      <c r="H86" s="13">
        <v>1088.8563849842142</v>
      </c>
      <c r="I86" s="13">
        <v>341.2708838131814</v>
      </c>
      <c r="J86" s="13">
        <v>345.91228560217615</v>
      </c>
      <c r="K86" s="13">
        <v>284.67886183854984</v>
      </c>
      <c r="L86" s="13">
        <v>284.24524627870176</v>
      </c>
      <c r="M86" s="13">
        <v>329.50463439752849</v>
      </c>
      <c r="N86" s="13">
        <v>344.24071803812092</v>
      </c>
      <c r="O86" s="13">
        <v>389.62728322729242</v>
      </c>
      <c r="P86" s="13">
        <v>146.43217417666941</v>
      </c>
      <c r="Q86" s="13">
        <v>807.20224806397414</v>
      </c>
      <c r="R86" s="14" t="s">
        <v>272</v>
      </c>
    </row>
    <row r="87" spans="1:18" ht="12" customHeight="1" x14ac:dyDescent="0.2">
      <c r="A87" s="10" t="s">
        <v>273</v>
      </c>
      <c r="D87" s="11" t="s">
        <v>274</v>
      </c>
      <c r="F87" s="12"/>
      <c r="G87" s="13">
        <v>23.79227470172566</v>
      </c>
      <c r="H87" s="13">
        <v>2.8339915529539907</v>
      </c>
      <c r="I87" s="13">
        <v>2.0284826357744734</v>
      </c>
      <c r="J87" s="13">
        <v>2.2706915930115787</v>
      </c>
      <c r="K87" s="13">
        <v>2.4480850488871417</v>
      </c>
      <c r="L87" s="13">
        <v>1.6820854951057906</v>
      </c>
      <c r="M87" s="13">
        <v>2.6294506120251877</v>
      </c>
      <c r="N87" s="13">
        <v>0.66746220790662336</v>
      </c>
      <c r="O87" s="13">
        <v>1.9623862389109852</v>
      </c>
      <c r="P87" s="13">
        <v>2.4388326839510886E-2</v>
      </c>
      <c r="Q87" s="13">
        <v>28.711889030660586</v>
      </c>
      <c r="R87" s="14" t="s">
        <v>273</v>
      </c>
    </row>
    <row r="88" spans="1:18" ht="12" customHeight="1" x14ac:dyDescent="0.2">
      <c r="A88" s="10" t="s">
        <v>275</v>
      </c>
      <c r="D88" s="11" t="s">
        <v>276</v>
      </c>
      <c r="F88" s="12"/>
      <c r="G88" s="13">
        <v>565.18669217860509</v>
      </c>
      <c r="H88" s="13">
        <v>647.71387821477128</v>
      </c>
      <c r="I88" s="13">
        <v>203.47402567050293</v>
      </c>
      <c r="J88" s="13">
        <v>178.78299182644662</v>
      </c>
      <c r="K88" s="13">
        <v>139.1900149855058</v>
      </c>
      <c r="L88" s="13">
        <v>155.87325370169501</v>
      </c>
      <c r="M88" s="13">
        <v>191.22926643726376</v>
      </c>
      <c r="N88" s="13">
        <v>217.95421598012391</v>
      </c>
      <c r="O88" s="13">
        <v>256.17308027817222</v>
      </c>
      <c r="P88" s="13">
        <v>22.642259625641429</v>
      </c>
      <c r="Q88" s="13">
        <v>330.51582172138916</v>
      </c>
      <c r="R88" s="14" t="s">
        <v>275</v>
      </c>
    </row>
    <row r="89" spans="1:18" ht="12" customHeight="1" x14ac:dyDescent="0.2">
      <c r="A89" s="10" t="s">
        <v>277</v>
      </c>
      <c r="E89" s="2" t="s">
        <v>278</v>
      </c>
      <c r="F89" s="12"/>
      <c r="G89" s="13">
        <v>443.35497041683942</v>
      </c>
      <c r="H89" s="13">
        <v>537.24327911431692</v>
      </c>
      <c r="I89" s="13">
        <v>178.38139014869185</v>
      </c>
      <c r="J89" s="13">
        <v>176.28902722079232</v>
      </c>
      <c r="K89" s="13">
        <v>132.58746867783617</v>
      </c>
      <c r="L89" s="13">
        <v>133.80199688966141</v>
      </c>
      <c r="M89" s="13">
        <v>164.75346606668995</v>
      </c>
      <c r="N89" s="13">
        <v>193.40849955017734</v>
      </c>
      <c r="O89" s="13">
        <v>217.02052061226158</v>
      </c>
      <c r="P89" s="13" t="s">
        <v>350</v>
      </c>
      <c r="Q89" s="13">
        <v>233.82925894109175</v>
      </c>
      <c r="R89" s="14" t="s">
        <v>277</v>
      </c>
    </row>
    <row r="90" spans="1:18" ht="12" customHeight="1" x14ac:dyDescent="0.2">
      <c r="A90" s="10" t="s">
        <v>279</v>
      </c>
      <c r="D90" s="11" t="s">
        <v>280</v>
      </c>
      <c r="F90" s="12"/>
      <c r="G90" s="13">
        <v>323.52317323864696</v>
      </c>
      <c r="H90" s="13">
        <v>408.37788534410856</v>
      </c>
      <c r="I90" s="13">
        <v>111.65165367560671</v>
      </c>
      <c r="J90" s="13">
        <v>110.9880023676037</v>
      </c>
      <c r="K90" s="13">
        <v>111.15742151034247</v>
      </c>
      <c r="L90" s="13">
        <v>102.48467700832474</v>
      </c>
      <c r="M90" s="13">
        <v>108.56503838086358</v>
      </c>
      <c r="N90" s="13">
        <v>107.62094169086696</v>
      </c>
      <c r="O90" s="13">
        <v>120.12208350908654</v>
      </c>
      <c r="P90" s="13">
        <v>14.496693203382028</v>
      </c>
      <c r="Q90" s="13">
        <v>181.27727364604519</v>
      </c>
      <c r="R90" s="14" t="s">
        <v>279</v>
      </c>
    </row>
    <row r="91" spans="1:18" ht="12" customHeight="1" x14ac:dyDescent="0.2">
      <c r="A91" s="10" t="s">
        <v>281</v>
      </c>
      <c r="D91" s="11" t="s">
        <v>282</v>
      </c>
      <c r="F91" s="12"/>
      <c r="G91" s="13">
        <v>195.6871821482203</v>
      </c>
      <c r="H91" s="13" t="s">
        <v>350</v>
      </c>
      <c r="I91" s="13">
        <v>1.8172802152683907</v>
      </c>
      <c r="J91" s="13">
        <v>9.9758584226172675E-2</v>
      </c>
      <c r="K91" s="13">
        <v>2.5338525033164645</v>
      </c>
      <c r="L91" s="13">
        <v>5.7683581855486876</v>
      </c>
      <c r="M91" s="13">
        <v>2.6187070842777476</v>
      </c>
      <c r="N91" s="13">
        <v>1.0304387751772488</v>
      </c>
      <c r="O91" s="13">
        <v>0.3716766082245872</v>
      </c>
      <c r="P91" s="13">
        <v>81.771342593112436</v>
      </c>
      <c r="Q91" s="13">
        <v>244.98255429083972</v>
      </c>
      <c r="R91" s="14" t="s">
        <v>281</v>
      </c>
    </row>
    <row r="92" spans="1:18" ht="12" customHeight="1" x14ac:dyDescent="0.2">
      <c r="A92" s="10" t="s">
        <v>283</v>
      </c>
      <c r="D92" s="11" t="s">
        <v>284</v>
      </c>
      <c r="F92" s="12"/>
      <c r="G92" s="13">
        <v>26.576612654591816</v>
      </c>
      <c r="H92" s="13">
        <v>10.307117531238456</v>
      </c>
      <c r="I92" s="13">
        <v>20.462887047260509</v>
      </c>
      <c r="J92" s="13">
        <v>51.517248259212714</v>
      </c>
      <c r="K92" s="13">
        <v>27.383100771385045</v>
      </c>
      <c r="L92" s="13">
        <v>17.304806649328921</v>
      </c>
      <c r="M92" s="13">
        <v>22.390417129142545</v>
      </c>
      <c r="N92" s="13">
        <v>13.981643507404591</v>
      </c>
      <c r="O92" s="13">
        <v>9.8866706565403373</v>
      </c>
      <c r="P92" s="13">
        <v>27.244534522058412</v>
      </c>
      <c r="Q92" s="13">
        <v>6.9126931288452065</v>
      </c>
      <c r="R92" s="14" t="s">
        <v>283</v>
      </c>
    </row>
    <row r="93" spans="1:18" ht="12" customHeight="1" x14ac:dyDescent="0.2">
      <c r="A93" s="10" t="s">
        <v>285</v>
      </c>
      <c r="D93" s="11" t="s">
        <v>286</v>
      </c>
      <c r="F93" s="12"/>
      <c r="G93" s="13">
        <v>1.6447369294794749</v>
      </c>
      <c r="H93" s="13">
        <v>1.5912665618085362</v>
      </c>
      <c r="I93" s="13">
        <v>0.33685460540444939</v>
      </c>
      <c r="J93" s="13">
        <v>0.14541476294035102</v>
      </c>
      <c r="K93" s="13">
        <v>0.74677565960792025</v>
      </c>
      <c r="L93" s="13">
        <v>0.10511114886498779</v>
      </c>
      <c r="M93" s="13">
        <v>0.7300149252735374</v>
      </c>
      <c r="N93" s="13">
        <v>0.16494273501484646</v>
      </c>
      <c r="O93" s="13">
        <v>2.2446352026112323E-2</v>
      </c>
      <c r="P93" s="13">
        <v>8.551260026125003E-2</v>
      </c>
      <c r="Q93" s="13">
        <v>1.3111878924163372</v>
      </c>
      <c r="R93" s="14" t="s">
        <v>285</v>
      </c>
    </row>
    <row r="94" spans="1:18" ht="12" customHeight="1" x14ac:dyDescent="0.2">
      <c r="A94" s="10" t="s">
        <v>287</v>
      </c>
      <c r="D94" s="11" t="s">
        <v>288</v>
      </c>
      <c r="F94" s="12"/>
      <c r="G94" s="13">
        <v>15.769407871957137</v>
      </c>
      <c r="H94" s="13">
        <v>18.032245779333302</v>
      </c>
      <c r="I94" s="13">
        <v>1.4996999633639476</v>
      </c>
      <c r="J94" s="13">
        <v>2.1081782087348615</v>
      </c>
      <c r="K94" s="13">
        <v>1.2196113595047411</v>
      </c>
      <c r="L94" s="13">
        <v>1.0269540898338976</v>
      </c>
      <c r="M94" s="13">
        <v>1.3417398286818822</v>
      </c>
      <c r="N94" s="13">
        <v>2.82107314162654</v>
      </c>
      <c r="O94" s="13">
        <v>1.0889395843317218</v>
      </c>
      <c r="P94" s="13">
        <v>0.16744330537433985</v>
      </c>
      <c r="Q94" s="13">
        <v>13.490828353777935</v>
      </c>
      <c r="R94" s="14" t="s">
        <v>287</v>
      </c>
    </row>
    <row r="95" spans="1:18" ht="12" customHeight="1" x14ac:dyDescent="0.2">
      <c r="A95" s="10" t="s">
        <v>289</v>
      </c>
      <c r="C95" s="11" t="s">
        <v>188</v>
      </c>
      <c r="F95" s="12"/>
      <c r="G95" s="13">
        <v>33.368931942129514</v>
      </c>
      <c r="H95" s="13">
        <v>42.019078213247923</v>
      </c>
      <c r="I95" s="13">
        <v>4.1834708238058544</v>
      </c>
      <c r="J95" s="13">
        <v>2.2123727246729579</v>
      </c>
      <c r="K95" s="13">
        <v>4.7116579865376105</v>
      </c>
      <c r="L95" s="13">
        <v>2.8411767012114635</v>
      </c>
      <c r="M95" s="13">
        <v>4.3466066689948022</v>
      </c>
      <c r="N95" s="13">
        <v>5.0874660302336734</v>
      </c>
      <c r="O95" s="13">
        <v>4.5114782481951714</v>
      </c>
      <c r="P95" s="13">
        <v>0.1011763737148033</v>
      </c>
      <c r="Q95" s="13">
        <v>26.298988086966407</v>
      </c>
      <c r="R95" s="14" t="s">
        <v>289</v>
      </c>
    </row>
    <row r="96" spans="1:18" ht="6.95" customHeight="1" x14ac:dyDescent="0.2">
      <c r="A96" s="10"/>
      <c r="F96" s="12"/>
      <c r="G96" s="13"/>
      <c r="H96" s="13"/>
      <c r="I96" s="13"/>
      <c r="J96" s="13"/>
      <c r="K96" s="13"/>
      <c r="L96" s="13"/>
      <c r="M96" s="13"/>
      <c r="N96" s="13"/>
      <c r="O96" s="13"/>
      <c r="P96" s="13"/>
      <c r="Q96" s="13"/>
      <c r="R96" s="14"/>
    </row>
    <row r="97" spans="1:20" ht="12" customHeight="1" x14ac:dyDescent="0.2">
      <c r="A97" s="10" t="s">
        <v>290</v>
      </c>
      <c r="B97" s="11" t="s">
        <v>189</v>
      </c>
      <c r="F97" s="12"/>
      <c r="G97" s="13">
        <v>1813.5549762035087</v>
      </c>
      <c r="H97" s="13">
        <v>1807.2147674777302</v>
      </c>
      <c r="I97" s="13">
        <v>880.28822087749666</v>
      </c>
      <c r="J97" s="13">
        <v>908.07776514169041</v>
      </c>
      <c r="K97" s="13">
        <v>809.85656905615929</v>
      </c>
      <c r="L97" s="13">
        <v>908.67841973889006</v>
      </c>
      <c r="M97" s="13">
        <v>817.35553514112269</v>
      </c>
      <c r="N97" s="13">
        <v>872.51084468766419</v>
      </c>
      <c r="O97" s="13">
        <v>952.95833821025474</v>
      </c>
      <c r="P97" s="13">
        <v>159.86985406677971</v>
      </c>
      <c r="Q97" s="13">
        <v>908.38963641876273</v>
      </c>
      <c r="R97" s="14" t="s">
        <v>290</v>
      </c>
    </row>
    <row r="98" spans="1:20" ht="12" customHeight="1" x14ac:dyDescent="0.2">
      <c r="A98" s="10" t="s">
        <v>291</v>
      </c>
      <c r="B98" s="11" t="s">
        <v>167</v>
      </c>
      <c r="F98" s="12"/>
      <c r="G98" s="13">
        <v>222.30481612147074</v>
      </c>
      <c r="H98" s="13">
        <v>10.424385989633517</v>
      </c>
      <c r="I98" s="13">
        <v>22.290487891153024</v>
      </c>
      <c r="J98" s="13">
        <v>51.725670543950315</v>
      </c>
      <c r="K98" s="13">
        <v>29.916953274701505</v>
      </c>
      <c r="L98" s="13">
        <v>23.073164834877616</v>
      </c>
      <c r="M98" s="13">
        <v>25.009124213420296</v>
      </c>
      <c r="N98" s="13">
        <v>15.012082282581842</v>
      </c>
      <c r="O98" s="13">
        <v>10.258347264764922</v>
      </c>
      <c r="P98" s="13">
        <v>109.04792328680986</v>
      </c>
      <c r="Q98" s="13">
        <v>251.89524741968492</v>
      </c>
      <c r="R98" s="14" t="s">
        <v>291</v>
      </c>
    </row>
    <row r="99" spans="1:20" ht="6.95" customHeight="1" x14ac:dyDescent="0.2">
      <c r="A99" s="10"/>
      <c r="F99" s="12"/>
      <c r="G99" s="22"/>
      <c r="H99" s="22"/>
      <c r="I99" s="13"/>
      <c r="J99" s="22"/>
      <c r="K99" s="22"/>
      <c r="L99" s="22"/>
      <c r="M99" s="22"/>
      <c r="N99" s="22"/>
      <c r="O99" s="22"/>
      <c r="P99" s="22"/>
      <c r="Q99" s="22"/>
      <c r="R99" s="14"/>
    </row>
    <row r="100" spans="1:20" s="1" customFormat="1" ht="12" customHeight="1" x14ac:dyDescent="0.2">
      <c r="A100" s="16" t="s">
        <v>292</v>
      </c>
      <c r="B100" s="47" t="s">
        <v>190</v>
      </c>
      <c r="C100" s="47"/>
      <c r="D100" s="47"/>
      <c r="F100" s="48"/>
      <c r="G100" s="18">
        <v>1591.2501600820378</v>
      </c>
      <c r="H100" s="18">
        <v>1796.7903814880967</v>
      </c>
      <c r="I100" s="18">
        <v>857.99773298634364</v>
      </c>
      <c r="J100" s="18">
        <v>856.35209459774012</v>
      </c>
      <c r="K100" s="18">
        <v>779.93961578145775</v>
      </c>
      <c r="L100" s="18">
        <v>885.60525490401244</v>
      </c>
      <c r="M100" s="18">
        <v>792.34641092770232</v>
      </c>
      <c r="N100" s="18">
        <v>857.4987624050824</v>
      </c>
      <c r="O100" s="18">
        <v>942.69999094548984</v>
      </c>
      <c r="P100" s="18">
        <v>50.821930779969847</v>
      </c>
      <c r="Q100" s="18">
        <v>656.49438899907784</v>
      </c>
      <c r="R100" s="19" t="s">
        <v>292</v>
      </c>
    </row>
    <row r="101" spans="1:20" ht="21.95" customHeight="1" x14ac:dyDescent="0.2">
      <c r="A101" s="169" t="s">
        <v>169</v>
      </c>
      <c r="B101" s="169"/>
      <c r="C101" s="169"/>
      <c r="D101" s="169"/>
      <c r="E101" s="169"/>
      <c r="F101" s="169"/>
      <c r="G101" s="169"/>
      <c r="H101" s="169"/>
      <c r="I101" s="169"/>
      <c r="J101" s="169"/>
      <c r="K101" s="170" t="s">
        <v>169</v>
      </c>
      <c r="L101" s="170"/>
      <c r="M101" s="170"/>
      <c r="N101" s="170"/>
      <c r="O101" s="170"/>
      <c r="P101" s="170"/>
      <c r="Q101" s="170"/>
      <c r="R101" s="62"/>
      <c r="S101" s="62"/>
      <c r="T101" s="62"/>
    </row>
    <row r="102" spans="1:20" ht="12" customHeight="1" x14ac:dyDescent="0.2">
      <c r="A102" s="10" t="s">
        <v>293</v>
      </c>
      <c r="B102" s="11" t="s">
        <v>191</v>
      </c>
      <c r="F102" s="12"/>
      <c r="G102" s="13">
        <v>8.970598028548201</v>
      </c>
      <c r="H102" s="13">
        <v>4.1183157702312085</v>
      </c>
      <c r="I102" s="13">
        <v>9.2315846987632177</v>
      </c>
      <c r="J102" s="13">
        <v>8.6061863623364818</v>
      </c>
      <c r="K102" s="13">
        <v>15.846521397337</v>
      </c>
      <c r="L102" s="13">
        <v>10.421071890641539</v>
      </c>
      <c r="M102" s="13">
        <v>7.4849935383130211</v>
      </c>
      <c r="N102" s="13">
        <v>10.834297460949337</v>
      </c>
      <c r="O102" s="13">
        <v>7.6334005428289391</v>
      </c>
      <c r="P102" s="13">
        <v>1.1622482474165066</v>
      </c>
      <c r="Q102" s="13">
        <v>1.1524508255744912</v>
      </c>
      <c r="R102" s="14" t="s">
        <v>293</v>
      </c>
    </row>
    <row r="103" spans="1:20" ht="12" customHeight="1" x14ac:dyDescent="0.2">
      <c r="A103" s="10" t="s">
        <v>294</v>
      </c>
      <c r="B103" s="11" t="s">
        <v>173</v>
      </c>
      <c r="F103" s="12"/>
      <c r="G103" s="13">
        <v>107.37727280920024</v>
      </c>
      <c r="H103" s="13">
        <v>72.272489593528761</v>
      </c>
      <c r="I103" s="13">
        <v>69.817849337392772</v>
      </c>
      <c r="J103" s="13">
        <v>63.093393986552584</v>
      </c>
      <c r="K103" s="13">
        <v>74.128549845231674</v>
      </c>
      <c r="L103" s="13">
        <v>80.276147100720081</v>
      </c>
      <c r="M103" s="13">
        <v>67.225035756150803</v>
      </c>
      <c r="N103" s="13">
        <v>49.437120389318004</v>
      </c>
      <c r="O103" s="13">
        <v>79.196164862757911</v>
      </c>
      <c r="P103" s="13">
        <v>1.0853516582639973</v>
      </c>
      <c r="Q103" s="13">
        <v>49.021098576247205</v>
      </c>
      <c r="R103" s="14" t="s">
        <v>294</v>
      </c>
    </row>
    <row r="104" spans="1:20" ht="12" customHeight="1" x14ac:dyDescent="0.2">
      <c r="A104" s="10" t="s">
        <v>295</v>
      </c>
      <c r="C104" s="11" t="s">
        <v>187</v>
      </c>
      <c r="F104" s="12"/>
      <c r="G104" s="13">
        <v>105.98990842833115</v>
      </c>
      <c r="H104" s="13">
        <v>72.000458913004564</v>
      </c>
      <c r="I104" s="13">
        <v>68.470066450219178</v>
      </c>
      <c r="J104" s="13">
        <v>62.179332681577286</v>
      </c>
      <c r="K104" s="13">
        <v>72.388849309684076</v>
      </c>
      <c r="L104" s="13">
        <v>79.446653772265719</v>
      </c>
      <c r="M104" s="13">
        <v>65.848756486710712</v>
      </c>
      <c r="N104" s="13">
        <v>49.23980907010241</v>
      </c>
      <c r="O104" s="13">
        <v>77.153352487671498</v>
      </c>
      <c r="P104" s="13">
        <v>1.0714657324545152</v>
      </c>
      <c r="Q104" s="13">
        <v>48.613885695516508</v>
      </c>
      <c r="R104" s="14" t="s">
        <v>295</v>
      </c>
    </row>
    <row r="105" spans="1:20" ht="12" customHeight="1" x14ac:dyDescent="0.2">
      <c r="A105" s="10" t="s">
        <v>296</v>
      </c>
      <c r="D105" s="64" t="s">
        <v>274</v>
      </c>
      <c r="F105" s="12"/>
      <c r="G105" s="13">
        <v>11.215014129907878</v>
      </c>
      <c r="H105" s="13">
        <v>1.530829052049494</v>
      </c>
      <c r="I105" s="13">
        <v>4.4885695516505173</v>
      </c>
      <c r="J105" s="13">
        <v>1.8426674115307622</v>
      </c>
      <c r="K105" s="13">
        <v>7.285873089962168</v>
      </c>
      <c r="L105" s="13">
        <v>8.8548269057358304</v>
      </c>
      <c r="M105" s="13">
        <v>7.8220177813169389</v>
      </c>
      <c r="N105" s="13">
        <v>7.0242251630315722E-2</v>
      </c>
      <c r="O105" s="13">
        <v>1.6693160311210147</v>
      </c>
      <c r="P105" s="13" t="s">
        <v>350</v>
      </c>
      <c r="Q105" s="13">
        <v>9.9388506386042934</v>
      </c>
      <c r="R105" s="14" t="s">
        <v>296</v>
      </c>
    </row>
    <row r="106" spans="1:20" ht="12" customHeight="1" x14ac:dyDescent="0.2">
      <c r="A106" s="10" t="s">
        <v>297</v>
      </c>
      <c r="D106" s="11" t="s">
        <v>298</v>
      </c>
      <c r="F106" s="12"/>
      <c r="G106" s="13">
        <v>93.751454019221228</v>
      </c>
      <c r="H106" s="13">
        <v>70.466710717237234</v>
      </c>
      <c r="I106" s="13">
        <v>62.818131056002628</v>
      </c>
      <c r="J106" s="13">
        <v>60.131129333679191</v>
      </c>
      <c r="K106" s="13">
        <v>62.827322753402456</v>
      </c>
      <c r="L106" s="13">
        <v>68.312151230413377</v>
      </c>
      <c r="M106" s="13">
        <v>56.151933056478029</v>
      </c>
      <c r="N106" s="13">
        <v>48.939005915284184</v>
      </c>
      <c r="O106" s="13">
        <v>75.044265513578452</v>
      </c>
      <c r="P106" s="13">
        <v>0.60359611792931278</v>
      </c>
      <c r="Q106" s="13">
        <v>38.555396237856414</v>
      </c>
      <c r="R106" s="14" t="s">
        <v>297</v>
      </c>
    </row>
    <row r="107" spans="1:20" ht="12" customHeight="1" x14ac:dyDescent="0.2">
      <c r="A107" s="10" t="s">
        <v>299</v>
      </c>
      <c r="D107" s="11" t="s">
        <v>300</v>
      </c>
      <c r="F107" s="12"/>
      <c r="G107" s="13">
        <v>0.89551030359143458</v>
      </c>
      <c r="H107" s="13">
        <v>2.919143717842766E-3</v>
      </c>
      <c r="I107" s="13">
        <v>1.0002949833874453</v>
      </c>
      <c r="J107" s="13">
        <v>0.20553593636732442</v>
      </c>
      <c r="K107" s="13">
        <v>2.2756534663194614</v>
      </c>
      <c r="L107" s="13">
        <v>1.7949071472444753</v>
      </c>
      <c r="M107" s="13">
        <v>1.5611546956778988</v>
      </c>
      <c r="N107" s="13">
        <v>0.23056090318791397</v>
      </c>
      <c r="O107" s="13">
        <v>0.34488188280813492</v>
      </c>
      <c r="P107" s="13">
        <v>0.46786961452520237</v>
      </c>
      <c r="Q107" s="13">
        <v>0.11234319137915788</v>
      </c>
      <c r="R107" s="14" t="s">
        <v>299</v>
      </c>
    </row>
    <row r="108" spans="1:20" ht="12" customHeight="1" x14ac:dyDescent="0.2">
      <c r="A108" s="10" t="s">
        <v>301</v>
      </c>
      <c r="D108" s="11" t="s">
        <v>286</v>
      </c>
      <c r="F108" s="12"/>
      <c r="G108" s="13">
        <v>0.12792997561061217</v>
      </c>
      <c r="H108" s="13" t="s">
        <v>350</v>
      </c>
      <c r="I108" s="13">
        <v>0.16307085917859443</v>
      </c>
      <c r="J108" s="13" t="s">
        <v>350</v>
      </c>
      <c r="K108" s="13" t="s">
        <v>350</v>
      </c>
      <c r="L108" s="13">
        <v>0.48476848887204482</v>
      </c>
      <c r="M108" s="13">
        <v>0.31365095323785014</v>
      </c>
      <c r="N108" s="13" t="s">
        <v>350</v>
      </c>
      <c r="O108" s="13">
        <v>9.4889060163908717E-2</v>
      </c>
      <c r="P108" s="13" t="s">
        <v>350</v>
      </c>
      <c r="Q108" s="13">
        <v>7.295627676642622E-3</v>
      </c>
      <c r="R108" s="14" t="s">
        <v>301</v>
      </c>
    </row>
    <row r="109" spans="1:20" ht="12" customHeight="1" x14ac:dyDescent="0.2">
      <c r="A109" s="10" t="s">
        <v>302</v>
      </c>
      <c r="D109" s="11" t="s">
        <v>288</v>
      </c>
      <c r="F109" s="12"/>
      <c r="G109" s="13" t="s">
        <v>350</v>
      </c>
      <c r="H109" s="13" t="s">
        <v>350</v>
      </c>
      <c r="I109" s="13" t="s">
        <v>350</v>
      </c>
      <c r="J109" s="13" t="s">
        <v>350</v>
      </c>
      <c r="K109" s="13" t="s">
        <v>350</v>
      </c>
      <c r="L109" s="13" t="s">
        <v>350</v>
      </c>
      <c r="M109" s="13" t="s">
        <v>350</v>
      </c>
      <c r="N109" s="13" t="s">
        <v>350</v>
      </c>
      <c r="O109" s="13" t="s">
        <v>350</v>
      </c>
      <c r="P109" s="13" t="s">
        <v>350</v>
      </c>
      <c r="Q109" s="13" t="s">
        <v>350</v>
      </c>
      <c r="R109" s="14" t="s">
        <v>302</v>
      </c>
    </row>
    <row r="110" spans="1:20" ht="12" customHeight="1" x14ac:dyDescent="0.2">
      <c r="A110" s="10" t="s">
        <v>303</v>
      </c>
      <c r="C110" s="11" t="s">
        <v>188</v>
      </c>
      <c r="F110" s="12"/>
      <c r="G110" s="13">
        <v>1.3873643808690819</v>
      </c>
      <c r="H110" s="13">
        <v>0.27203068052418911</v>
      </c>
      <c r="I110" s="13">
        <v>1.3477828871735917</v>
      </c>
      <c r="J110" s="13">
        <v>0.91406130497529325</v>
      </c>
      <c r="K110" s="13">
        <v>1.7397005355475852</v>
      </c>
      <c r="L110" s="13">
        <v>0.82949332845437107</v>
      </c>
      <c r="M110" s="13">
        <v>1.3762792694401134</v>
      </c>
      <c r="N110" s="13">
        <v>0.19731131921558392</v>
      </c>
      <c r="O110" s="13">
        <v>2.0428123750864038</v>
      </c>
      <c r="P110" s="13">
        <v>1.3885925809482103E-2</v>
      </c>
      <c r="Q110" s="13">
        <v>0.40721288073069972</v>
      </c>
      <c r="R110" s="14" t="s">
        <v>303</v>
      </c>
    </row>
    <row r="111" spans="1:20" ht="12" customHeight="1" x14ac:dyDescent="0.2">
      <c r="A111" s="10" t="s">
        <v>304</v>
      </c>
      <c r="B111" s="11" t="s">
        <v>192</v>
      </c>
      <c r="F111" s="12"/>
      <c r="G111" s="13">
        <v>3.6133262249003222</v>
      </c>
      <c r="H111" s="13">
        <v>0.58923096843973388</v>
      </c>
      <c r="I111" s="13">
        <v>4.6155747438634611</v>
      </c>
      <c r="J111" s="13">
        <v>3.8515592266714549</v>
      </c>
      <c r="K111" s="13">
        <v>4.4462180022601094</v>
      </c>
      <c r="L111" s="13">
        <v>3.2070531501979906</v>
      </c>
      <c r="M111" s="13">
        <v>7.1411939773963287</v>
      </c>
      <c r="N111" s="13">
        <v>0.9597397088505516</v>
      </c>
      <c r="O111" s="13">
        <v>4.6306908149721844</v>
      </c>
      <c r="P111" s="13" t="s">
        <v>350</v>
      </c>
      <c r="Q111" s="13">
        <v>8.9442500347410839E-4</v>
      </c>
      <c r="R111" s="14" t="s">
        <v>304</v>
      </c>
    </row>
    <row r="112" spans="1:20" ht="12" customHeight="1" x14ac:dyDescent="0.2">
      <c r="A112" s="10" t="s">
        <v>305</v>
      </c>
      <c r="B112" s="11" t="s">
        <v>193</v>
      </c>
      <c r="F112" s="12"/>
      <c r="G112" s="13">
        <v>0.76725447209924236</v>
      </c>
      <c r="H112" s="13">
        <v>0.43988430060515582</v>
      </c>
      <c r="I112" s="13">
        <v>0.65759187437623967</v>
      </c>
      <c r="J112" s="13" t="s">
        <v>350</v>
      </c>
      <c r="K112" s="13">
        <v>8.9126910037832255E-2</v>
      </c>
      <c r="L112" s="13">
        <v>0.60236019812072816</v>
      </c>
      <c r="M112" s="13">
        <v>0.12750765726589453</v>
      </c>
      <c r="N112" s="13">
        <v>3.0823012273398938</v>
      </c>
      <c r="O112" s="13">
        <v>0.4765697981285873</v>
      </c>
      <c r="P112" s="13" t="s">
        <v>350</v>
      </c>
      <c r="Q112" s="13">
        <v>0.21825675556173174</v>
      </c>
      <c r="R112" s="14" t="s">
        <v>305</v>
      </c>
    </row>
    <row r="113" spans="1:20" ht="12" customHeight="1" x14ac:dyDescent="0.2">
      <c r="A113" s="10" t="s">
        <v>306</v>
      </c>
      <c r="B113" s="11" t="s">
        <v>194</v>
      </c>
      <c r="F113" s="12"/>
      <c r="G113" s="13" t="s">
        <v>350</v>
      </c>
      <c r="H113" s="13" t="s">
        <v>350</v>
      </c>
      <c r="I113" s="13" t="s">
        <v>350</v>
      </c>
      <c r="J113" s="13" t="s">
        <v>350</v>
      </c>
      <c r="K113" s="13" t="s">
        <v>350</v>
      </c>
      <c r="L113" s="13" t="s">
        <v>350</v>
      </c>
      <c r="M113" s="13" t="s">
        <v>350</v>
      </c>
      <c r="N113" s="13" t="s">
        <v>350</v>
      </c>
      <c r="O113" s="13" t="s">
        <v>350</v>
      </c>
      <c r="P113" s="13" t="s">
        <v>350</v>
      </c>
      <c r="Q113" s="13" t="s">
        <v>350</v>
      </c>
      <c r="R113" s="14" t="s">
        <v>306</v>
      </c>
    </row>
    <row r="114" spans="1:20" ht="6.95" customHeight="1" x14ac:dyDescent="0.2">
      <c r="A114" s="10"/>
      <c r="F114" s="12"/>
      <c r="G114" s="13"/>
      <c r="H114" s="13"/>
      <c r="I114" s="13"/>
      <c r="J114" s="13"/>
      <c r="K114" s="13"/>
      <c r="L114" s="13"/>
      <c r="M114" s="13"/>
      <c r="N114" s="13"/>
      <c r="O114" s="13"/>
      <c r="P114" s="13"/>
      <c r="Q114" s="13"/>
      <c r="R114" s="14"/>
    </row>
    <row r="115" spans="1:20" ht="12" customHeight="1" x14ac:dyDescent="0.2">
      <c r="A115" s="10" t="s">
        <v>307</v>
      </c>
      <c r="B115" s="11" t="s">
        <v>195</v>
      </c>
      <c r="F115" s="12"/>
      <c r="G115" s="13">
        <v>120.728451534748</v>
      </c>
      <c r="H115" s="13">
        <v>77.41992063280486</v>
      </c>
      <c r="I115" s="13">
        <v>84.3226006543957</v>
      </c>
      <c r="J115" s="13">
        <v>75.551139575560484</v>
      </c>
      <c r="K115" s="13">
        <v>94.510416154866604</v>
      </c>
      <c r="L115" s="13">
        <v>94.506632339680337</v>
      </c>
      <c r="M115" s="13">
        <v>81.978730929126044</v>
      </c>
      <c r="N115" s="13">
        <v>64.313458786457772</v>
      </c>
      <c r="O115" s="13">
        <v>91.936826018687611</v>
      </c>
      <c r="P115" s="13">
        <v>2.2475999056805041</v>
      </c>
      <c r="Q115" s="13">
        <v>50.392700582386901</v>
      </c>
      <c r="R115" s="14" t="s">
        <v>307</v>
      </c>
    </row>
    <row r="116" spans="1:20" ht="12" customHeight="1" x14ac:dyDescent="0.2">
      <c r="A116" s="10" t="s">
        <v>308</v>
      </c>
      <c r="B116" s="11" t="s">
        <v>167</v>
      </c>
      <c r="F116" s="12"/>
      <c r="G116" s="13">
        <v>1.0300944744898008</v>
      </c>
      <c r="H116" s="13">
        <v>2.919143717842766E-3</v>
      </c>
      <c r="I116" s="13">
        <v>1.1795229733314805</v>
      </c>
      <c r="J116" s="13">
        <v>0.20553593636732442</v>
      </c>
      <c r="K116" s="13">
        <v>2.2756534663194614</v>
      </c>
      <c r="L116" s="13">
        <v>1.7949071472444753</v>
      </c>
      <c r="M116" s="13">
        <v>1.5611546956778988</v>
      </c>
      <c r="N116" s="13">
        <v>1.5531932745689394</v>
      </c>
      <c r="O116" s="13">
        <v>0.34488188280813492</v>
      </c>
      <c r="P116" s="13">
        <v>0.46786961452520237</v>
      </c>
      <c r="Q116" s="13">
        <v>0.11234319137915788</v>
      </c>
      <c r="R116" s="14" t="s">
        <v>308</v>
      </c>
    </row>
    <row r="117" spans="1:20" ht="6.95" customHeight="1" x14ac:dyDescent="0.2">
      <c r="A117" s="10"/>
      <c r="F117" s="12"/>
      <c r="G117" s="22"/>
      <c r="H117" s="22"/>
      <c r="I117" s="13"/>
      <c r="J117" s="22"/>
      <c r="K117" s="22"/>
      <c r="L117" s="22"/>
      <c r="M117" s="22"/>
      <c r="N117" s="22"/>
      <c r="O117" s="22"/>
      <c r="P117" s="22"/>
      <c r="Q117" s="22"/>
      <c r="R117" s="14"/>
    </row>
    <row r="118" spans="1:20" s="1" customFormat="1" ht="12" customHeight="1" x14ac:dyDescent="0.2">
      <c r="A118" s="16" t="s">
        <v>309</v>
      </c>
      <c r="B118" s="47" t="s">
        <v>196</v>
      </c>
      <c r="C118" s="47"/>
      <c r="D118" s="47"/>
      <c r="F118" s="48"/>
      <c r="G118" s="18">
        <v>119.6983570602582</v>
      </c>
      <c r="H118" s="18">
        <v>77.417001489087014</v>
      </c>
      <c r="I118" s="18">
        <v>83.143077681064213</v>
      </c>
      <c r="J118" s="18">
        <v>75.345603639193158</v>
      </c>
      <c r="K118" s="18">
        <v>92.234762688547136</v>
      </c>
      <c r="L118" s="18">
        <v>92.711725192435864</v>
      </c>
      <c r="M118" s="18">
        <v>80.417576233448145</v>
      </c>
      <c r="N118" s="18">
        <v>62.760265511888832</v>
      </c>
      <c r="O118" s="18">
        <v>91.591944135879473</v>
      </c>
      <c r="P118" s="18">
        <v>1.7797302911553017</v>
      </c>
      <c r="Q118" s="18">
        <v>50.28035739100774</v>
      </c>
      <c r="R118" s="19" t="s">
        <v>309</v>
      </c>
    </row>
    <row r="119" spans="1:20" ht="6.95" customHeight="1" x14ac:dyDescent="0.2">
      <c r="A119" s="10"/>
      <c r="F119" s="12"/>
      <c r="G119" s="22"/>
      <c r="H119" s="22"/>
      <c r="I119" s="13"/>
      <c r="J119" s="22"/>
      <c r="K119" s="22"/>
      <c r="L119" s="22"/>
      <c r="M119" s="22"/>
      <c r="N119" s="22"/>
      <c r="O119" s="22"/>
      <c r="P119" s="22"/>
      <c r="Q119" s="22"/>
      <c r="R119" s="14"/>
    </row>
    <row r="120" spans="1:20" s="1" customFormat="1" ht="12" customHeight="1" x14ac:dyDescent="0.2">
      <c r="A120" s="16" t="s">
        <v>310</v>
      </c>
      <c r="B120" s="47" t="s">
        <v>311</v>
      </c>
      <c r="C120" s="47"/>
      <c r="D120" s="47"/>
      <c r="F120" s="48"/>
      <c r="G120" s="18">
        <v>1710.9485171422962</v>
      </c>
      <c r="H120" s="18">
        <v>1874.2073829771839</v>
      </c>
      <c r="I120" s="18">
        <v>941.14081066740778</v>
      </c>
      <c r="J120" s="18">
        <v>931.69769823693332</v>
      </c>
      <c r="K120" s="18">
        <v>872.17437847000451</v>
      </c>
      <c r="L120" s="18">
        <v>978.31698009644867</v>
      </c>
      <c r="M120" s="18">
        <v>872.76398716115079</v>
      </c>
      <c r="N120" s="18">
        <v>920.25902791697104</v>
      </c>
      <c r="O120" s="18">
        <v>1034.2919350813693</v>
      </c>
      <c r="P120" s="18">
        <v>52.601661071125122</v>
      </c>
      <c r="Q120" s="18">
        <v>706.77474639008551</v>
      </c>
      <c r="R120" s="19" t="s">
        <v>310</v>
      </c>
    </row>
    <row r="121" spans="1:20" ht="12" customHeight="1" x14ac:dyDescent="0.2">
      <c r="A121" s="10" t="s">
        <v>312</v>
      </c>
      <c r="B121" s="11" t="s">
        <v>313</v>
      </c>
      <c r="F121" s="12"/>
      <c r="G121" s="22">
        <v>102.02147281166663</v>
      </c>
      <c r="H121" s="22">
        <v>65.205823434649574</v>
      </c>
      <c r="I121" s="13">
        <v>75.884616647927487</v>
      </c>
      <c r="J121" s="22" t="s">
        <v>350</v>
      </c>
      <c r="K121" s="22">
        <v>25.053659165723843</v>
      </c>
      <c r="L121" s="22">
        <v>43.19647407833088</v>
      </c>
      <c r="M121" s="22">
        <v>109.24610908573129</v>
      </c>
      <c r="N121" s="22">
        <v>72.152147262142989</v>
      </c>
      <c r="O121" s="22">
        <v>102.98175184899537</v>
      </c>
      <c r="P121" s="22" t="s">
        <v>350</v>
      </c>
      <c r="Q121" s="22">
        <v>39.293208433871996</v>
      </c>
      <c r="R121" s="14" t="s">
        <v>312</v>
      </c>
    </row>
    <row r="122" spans="1:20" ht="21.95" customHeight="1" x14ac:dyDescent="0.2">
      <c r="A122" s="169" t="s">
        <v>238</v>
      </c>
      <c r="B122" s="169"/>
      <c r="C122" s="169"/>
      <c r="D122" s="169"/>
      <c r="E122" s="169"/>
      <c r="F122" s="169"/>
      <c r="G122" s="169"/>
      <c r="H122" s="169"/>
      <c r="I122" s="169"/>
      <c r="J122" s="169"/>
      <c r="K122" s="170" t="s">
        <v>238</v>
      </c>
      <c r="L122" s="170"/>
      <c r="M122" s="170"/>
      <c r="N122" s="170"/>
      <c r="O122" s="170"/>
      <c r="P122" s="170"/>
      <c r="Q122" s="170"/>
      <c r="R122" s="62"/>
      <c r="S122" s="62"/>
      <c r="T122" s="62"/>
    </row>
    <row r="123" spans="1:20" ht="12" customHeight="1" x14ac:dyDescent="0.2">
      <c r="A123" s="10" t="s">
        <v>314</v>
      </c>
      <c r="B123" s="11" t="s">
        <v>108</v>
      </c>
      <c r="F123" s="12"/>
      <c r="G123" s="13">
        <v>17.273192922808679</v>
      </c>
      <c r="H123" s="13">
        <v>14.594875027134897</v>
      </c>
      <c r="I123" s="13">
        <v>11.498414543249492</v>
      </c>
      <c r="J123" s="13">
        <v>2.3477052200341841</v>
      </c>
      <c r="K123" s="13">
        <v>7.7662445339753354</v>
      </c>
      <c r="L123" s="13">
        <v>1.0338543368313753</v>
      </c>
      <c r="M123" s="13">
        <v>4.7984309555956433</v>
      </c>
      <c r="N123" s="13">
        <v>9.9819791263652</v>
      </c>
      <c r="O123" s="13">
        <v>26.786273803976474</v>
      </c>
      <c r="P123" s="13" t="s">
        <v>350</v>
      </c>
      <c r="Q123" s="13">
        <v>6.6632211933246586</v>
      </c>
      <c r="R123" s="14" t="s">
        <v>314</v>
      </c>
    </row>
    <row r="124" spans="1:20" ht="12" customHeight="1" x14ac:dyDescent="0.2">
      <c r="A124" s="10" t="s">
        <v>315</v>
      </c>
      <c r="C124" s="11" t="s">
        <v>239</v>
      </c>
      <c r="F124" s="12"/>
      <c r="G124" s="13">
        <v>17.273192922808679</v>
      </c>
      <c r="H124" s="13">
        <v>14.594875027134897</v>
      </c>
      <c r="I124" s="13">
        <v>11.498414543249492</v>
      </c>
      <c r="J124" s="13">
        <v>2.3477052200341841</v>
      </c>
      <c r="K124" s="13">
        <v>7.7662445339753354</v>
      </c>
      <c r="L124" s="13">
        <v>1.0338543368313753</v>
      </c>
      <c r="M124" s="13">
        <v>4.7984309555956433</v>
      </c>
      <c r="N124" s="13">
        <v>9.9819791263652</v>
      </c>
      <c r="O124" s="13">
        <v>26.786273803976474</v>
      </c>
      <c r="P124" s="13" t="s">
        <v>350</v>
      </c>
      <c r="Q124" s="13">
        <v>6.6632211933246586</v>
      </c>
      <c r="R124" s="14" t="s">
        <v>315</v>
      </c>
    </row>
    <row r="125" spans="1:20" ht="12" customHeight="1" x14ac:dyDescent="0.2">
      <c r="A125" s="10" t="s">
        <v>316</v>
      </c>
      <c r="C125" s="11" t="s">
        <v>241</v>
      </c>
      <c r="F125" s="12"/>
      <c r="G125" s="13" t="s">
        <v>350</v>
      </c>
      <c r="H125" s="13" t="s">
        <v>350</v>
      </c>
      <c r="I125" s="13" t="s">
        <v>350</v>
      </c>
      <c r="J125" s="13" t="s">
        <v>350</v>
      </c>
      <c r="K125" s="13" t="s">
        <v>350</v>
      </c>
      <c r="L125" s="13" t="s">
        <v>350</v>
      </c>
      <c r="M125" s="13" t="s">
        <v>350</v>
      </c>
      <c r="N125" s="13" t="s">
        <v>350</v>
      </c>
      <c r="O125" s="13" t="s">
        <v>350</v>
      </c>
      <c r="P125" s="13" t="s">
        <v>350</v>
      </c>
      <c r="Q125" s="13" t="s">
        <v>350</v>
      </c>
      <c r="R125" s="14" t="s">
        <v>316</v>
      </c>
    </row>
    <row r="126" spans="1:20" ht="18" customHeight="1" x14ac:dyDescent="0.2">
      <c r="A126" s="65"/>
    </row>
  </sheetData>
  <mergeCells count="44">
    <mergeCell ref="A71:J71"/>
    <mergeCell ref="K71:Q71"/>
    <mergeCell ref="A101:J101"/>
    <mergeCell ref="K101:Q101"/>
    <mergeCell ref="A122:J122"/>
    <mergeCell ref="K122:Q122"/>
    <mergeCell ref="P66:P70"/>
    <mergeCell ref="Q66:Q70"/>
    <mergeCell ref="R66:R70"/>
    <mergeCell ref="I67:I70"/>
    <mergeCell ref="J68:J70"/>
    <mergeCell ref="K68:K70"/>
    <mergeCell ref="L68:L70"/>
    <mergeCell ref="M68:M70"/>
    <mergeCell ref="N68:N70"/>
    <mergeCell ref="O68:O70"/>
    <mergeCell ref="A64:J64"/>
    <mergeCell ref="A66:A70"/>
    <mergeCell ref="E66:E70"/>
    <mergeCell ref="G66:G70"/>
    <mergeCell ref="H66:H70"/>
    <mergeCell ref="I66:J66"/>
    <mergeCell ref="A8:J8"/>
    <mergeCell ref="K8:Q8"/>
    <mergeCell ref="A35:J35"/>
    <mergeCell ref="K35:Q35"/>
    <mergeCell ref="A58:J58"/>
    <mergeCell ref="K58:Q58"/>
    <mergeCell ref="P3:P7"/>
    <mergeCell ref="Q3:Q7"/>
    <mergeCell ref="R3:R7"/>
    <mergeCell ref="I4:I7"/>
    <mergeCell ref="J5:J7"/>
    <mergeCell ref="K5:K7"/>
    <mergeCell ref="L5:L7"/>
    <mergeCell ref="M5:M7"/>
    <mergeCell ref="N5:N7"/>
    <mergeCell ref="O5:O7"/>
    <mergeCell ref="A1:J1"/>
    <mergeCell ref="A3:A7"/>
    <mergeCell ref="B3:F7"/>
    <mergeCell ref="G3:G7"/>
    <mergeCell ref="H3:H7"/>
    <mergeCell ref="I3:J3"/>
  </mergeCells>
  <pageMargins left="0.78740157480314965" right="0.78740157480314965" top="0.59055118110236227" bottom="0.51181102362204722" header="0.27559055118110237" footer="0.51181102362204722"/>
  <pageSetup paperSize="9" firstPageNumber="16" pageOrder="overThenDown" orientation="portrait" useFirstPageNumber="1" r:id="rId1"/>
  <headerFooter alignWithMargins="0">
    <oddHeader>&amp;C&amp;8-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ColWidth="11.42578125" defaultRowHeight="11.25" x14ac:dyDescent="0.2"/>
  <cols>
    <col min="1" max="1" width="3.28515625" style="11" customWidth="1"/>
    <col min="2" max="4" width="1" style="11" customWidth="1"/>
    <col min="5" max="5" width="26.28515625" style="2" customWidth="1"/>
    <col min="6" max="6" width="13.28515625" style="2" customWidth="1"/>
    <col min="7" max="9" width="13.7109375" style="2" customWidth="1"/>
    <col min="10" max="16384" width="11.42578125" style="2"/>
  </cols>
  <sheetData>
    <row r="1" spans="1:9" ht="12" customHeight="1" x14ac:dyDescent="0.2">
      <c r="A1" s="145" t="s">
        <v>320</v>
      </c>
      <c r="B1" s="145"/>
      <c r="C1" s="145"/>
      <c r="D1" s="145"/>
      <c r="E1" s="145"/>
      <c r="F1" s="145"/>
      <c r="G1" s="145"/>
      <c r="H1" s="145"/>
      <c r="I1" s="145"/>
    </row>
    <row r="2" spans="1:9" ht="15.95" customHeight="1" thickBot="1" x14ac:dyDescent="0.25">
      <c r="A2" s="146" t="s">
        <v>123</v>
      </c>
      <c r="B2" s="146"/>
      <c r="C2" s="146"/>
      <c r="D2" s="146"/>
      <c r="E2" s="146"/>
      <c r="F2" s="146"/>
      <c r="G2" s="146"/>
      <c r="H2" s="146"/>
      <c r="I2" s="146"/>
    </row>
    <row r="3" spans="1:9" ht="15" customHeight="1" x14ac:dyDescent="0.2">
      <c r="A3" s="174" t="s">
        <v>2</v>
      </c>
      <c r="B3" s="177" t="s">
        <v>154</v>
      </c>
      <c r="C3" s="147"/>
      <c r="D3" s="147"/>
      <c r="E3" s="147"/>
      <c r="F3" s="148"/>
      <c r="G3" s="198" t="s">
        <v>321</v>
      </c>
      <c r="H3" s="177" t="s">
        <v>322</v>
      </c>
      <c r="I3" s="199"/>
    </row>
    <row r="4" spans="1:9" ht="15" customHeight="1" x14ac:dyDescent="0.2">
      <c r="A4" s="196"/>
      <c r="B4" s="178"/>
      <c r="C4" s="149"/>
      <c r="D4" s="149"/>
      <c r="E4" s="149"/>
      <c r="F4" s="150"/>
      <c r="G4" s="155"/>
      <c r="H4" s="200"/>
      <c r="I4" s="201"/>
    </row>
    <row r="5" spans="1:9" ht="15" customHeight="1" x14ac:dyDescent="0.2">
      <c r="A5" s="196"/>
      <c r="B5" s="178"/>
      <c r="C5" s="149"/>
      <c r="D5" s="149"/>
      <c r="E5" s="149"/>
      <c r="F5" s="150"/>
      <c r="G5" s="202" t="s">
        <v>121</v>
      </c>
      <c r="H5" s="203" t="s">
        <v>121</v>
      </c>
      <c r="I5" s="204" t="s">
        <v>122</v>
      </c>
    </row>
    <row r="6" spans="1:9" ht="15" customHeight="1" thickBot="1" x14ac:dyDescent="0.25">
      <c r="A6" s="197"/>
      <c r="B6" s="179"/>
      <c r="C6" s="151"/>
      <c r="D6" s="151"/>
      <c r="E6" s="151"/>
      <c r="F6" s="152"/>
      <c r="G6" s="182"/>
      <c r="H6" s="195"/>
      <c r="I6" s="188"/>
    </row>
    <row r="7" spans="1:9" ht="21.95" customHeight="1" x14ac:dyDescent="0.2">
      <c r="A7" s="168" t="s">
        <v>159</v>
      </c>
      <c r="B7" s="168"/>
      <c r="C7" s="168"/>
      <c r="D7" s="168"/>
      <c r="E7" s="168"/>
      <c r="F7" s="168"/>
      <c r="G7" s="168"/>
      <c r="H7" s="168"/>
      <c r="I7" s="169"/>
    </row>
    <row r="8" spans="1:9" ht="12" customHeight="1" x14ac:dyDescent="0.2">
      <c r="A8" s="10" t="s">
        <v>19</v>
      </c>
      <c r="B8" s="2" t="s">
        <v>160</v>
      </c>
      <c r="F8" s="12"/>
      <c r="G8" s="13">
        <v>962635.80499999912</v>
      </c>
      <c r="H8" s="13">
        <v>1016202.9119999954</v>
      </c>
      <c r="I8" s="13">
        <v>482.00246834644503</v>
      </c>
    </row>
    <row r="9" spans="1:9" ht="12" customHeight="1" x14ac:dyDescent="0.2">
      <c r="A9" s="10" t="s">
        <v>21</v>
      </c>
      <c r="B9" s="2" t="s">
        <v>161</v>
      </c>
      <c r="F9" s="12"/>
      <c r="G9" s="13">
        <v>663257.24299999827</v>
      </c>
      <c r="H9" s="13">
        <v>682312.64099999901</v>
      </c>
      <c r="I9" s="13">
        <v>323.63258682138257</v>
      </c>
    </row>
    <row r="10" spans="1:9" ht="12" customHeight="1" x14ac:dyDescent="0.2">
      <c r="A10" s="10" t="s">
        <v>23</v>
      </c>
      <c r="C10" s="2" t="s">
        <v>218</v>
      </c>
      <c r="F10" s="12"/>
      <c r="G10" s="13">
        <v>618996.153999998</v>
      </c>
      <c r="H10" s="13">
        <v>634144.14299999818</v>
      </c>
      <c r="I10" s="13">
        <v>300.78544216318977</v>
      </c>
    </row>
    <row r="11" spans="1:9" ht="12" customHeight="1" x14ac:dyDescent="0.2">
      <c r="A11" s="10" t="s">
        <v>25</v>
      </c>
      <c r="C11" s="2" t="s">
        <v>219</v>
      </c>
      <c r="F11" s="12"/>
      <c r="G11" s="13">
        <v>44261.089000000044</v>
      </c>
      <c r="H11" s="13">
        <v>48168.498000000007</v>
      </c>
      <c r="I11" s="13">
        <v>22.847144658192832</v>
      </c>
    </row>
    <row r="12" spans="1:9" ht="12" customHeight="1" x14ac:dyDescent="0.2">
      <c r="A12" s="10" t="s">
        <v>27</v>
      </c>
      <c r="B12" s="2" t="s">
        <v>162</v>
      </c>
      <c r="F12" s="12"/>
      <c r="G12" s="13">
        <v>9283.1760000000031</v>
      </c>
      <c r="H12" s="13">
        <v>9272.8320000000022</v>
      </c>
      <c r="I12" s="13">
        <v>4.3982632403260649</v>
      </c>
    </row>
    <row r="13" spans="1:9" ht="12" customHeight="1" x14ac:dyDescent="0.2">
      <c r="A13" s="10" t="s">
        <v>220</v>
      </c>
      <c r="C13" s="2" t="s">
        <v>221</v>
      </c>
      <c r="F13" s="12"/>
      <c r="G13" s="13">
        <v>24.725999999999999</v>
      </c>
      <c r="H13" s="13">
        <v>48.360999999999997</v>
      </c>
      <c r="I13" s="13">
        <v>2.2938451658070458E-2</v>
      </c>
    </row>
    <row r="14" spans="1:9" ht="12" customHeight="1" x14ac:dyDescent="0.2">
      <c r="A14" s="10" t="s">
        <v>29</v>
      </c>
      <c r="C14" s="2" t="s">
        <v>222</v>
      </c>
      <c r="F14" s="12"/>
      <c r="G14" s="13">
        <v>9258.4500000000025</v>
      </c>
      <c r="H14" s="13">
        <v>9224.4710000000014</v>
      </c>
      <c r="I14" s="13">
        <v>4.375324788667994</v>
      </c>
    </row>
    <row r="15" spans="1:9" ht="12" customHeight="1" x14ac:dyDescent="0.2">
      <c r="A15" s="10" t="s">
        <v>33</v>
      </c>
      <c r="B15" s="2" t="s">
        <v>223</v>
      </c>
      <c r="F15" s="12"/>
      <c r="G15" s="13"/>
      <c r="H15" s="13"/>
      <c r="I15" s="13"/>
    </row>
    <row r="16" spans="1:9" ht="12" customHeight="1" x14ac:dyDescent="0.2">
      <c r="A16" s="10"/>
      <c r="B16" s="2"/>
      <c r="E16" s="2" t="s">
        <v>224</v>
      </c>
      <c r="F16" s="12"/>
      <c r="G16" s="13">
        <v>2026161.8790000004</v>
      </c>
      <c r="H16" s="13">
        <v>2147224.932</v>
      </c>
      <c r="I16" s="13">
        <v>1018.4656086864545</v>
      </c>
    </row>
    <row r="17" spans="1:9" ht="12" customHeight="1" x14ac:dyDescent="0.2">
      <c r="A17" s="10" t="s">
        <v>35</v>
      </c>
      <c r="C17" s="2" t="s">
        <v>221</v>
      </c>
      <c r="F17" s="12"/>
      <c r="G17" s="13">
        <v>527257.85199999996</v>
      </c>
      <c r="H17" s="13">
        <v>551088.50899999926</v>
      </c>
      <c r="I17" s="13">
        <v>261.3907306096778</v>
      </c>
    </row>
    <row r="18" spans="1:9" ht="12" customHeight="1" x14ac:dyDescent="0.2">
      <c r="A18" s="10" t="s">
        <v>37</v>
      </c>
      <c r="D18" s="2" t="s">
        <v>225</v>
      </c>
      <c r="F18" s="12"/>
      <c r="G18" s="13">
        <v>410565.00500000012</v>
      </c>
      <c r="H18" s="13">
        <v>432265.15299999947</v>
      </c>
      <c r="I18" s="13">
        <v>205.03077511959907</v>
      </c>
    </row>
    <row r="19" spans="1:9" ht="12" customHeight="1" x14ac:dyDescent="0.2">
      <c r="A19" s="10" t="s">
        <v>39</v>
      </c>
      <c r="E19" s="2" t="s">
        <v>226</v>
      </c>
      <c r="F19" s="12"/>
      <c r="G19" s="13">
        <v>9484.025999999998</v>
      </c>
      <c r="H19" s="13">
        <v>11328.728000000003</v>
      </c>
      <c r="I19" s="13">
        <v>5.3734099703362057</v>
      </c>
    </row>
    <row r="20" spans="1:9" ht="12" customHeight="1" x14ac:dyDescent="0.2">
      <c r="A20" s="10" t="s">
        <v>41</v>
      </c>
      <c r="E20" s="2" t="s">
        <v>227</v>
      </c>
      <c r="F20" s="12"/>
      <c r="G20" s="13">
        <v>401080.97900000011</v>
      </c>
      <c r="H20" s="13">
        <v>420936.42499999958</v>
      </c>
      <c r="I20" s="13">
        <v>199.65736514926286</v>
      </c>
    </row>
    <row r="21" spans="1:9" ht="12" customHeight="1" x14ac:dyDescent="0.2">
      <c r="A21" s="10" t="s">
        <v>43</v>
      </c>
      <c r="E21" s="2" t="s">
        <v>323</v>
      </c>
      <c r="F21" s="12"/>
      <c r="G21" s="13" t="s">
        <v>350</v>
      </c>
      <c r="H21" s="13" t="s">
        <v>350</v>
      </c>
      <c r="I21" s="13" t="s">
        <v>350</v>
      </c>
    </row>
    <row r="22" spans="1:9" ht="12" customHeight="1" x14ac:dyDescent="0.2">
      <c r="A22" s="10" t="s">
        <v>45</v>
      </c>
      <c r="D22" s="2" t="s">
        <v>229</v>
      </c>
      <c r="F22" s="12"/>
      <c r="G22" s="13"/>
      <c r="H22" s="13"/>
      <c r="I22" s="13"/>
    </row>
    <row r="23" spans="1:9" ht="12" customHeight="1" x14ac:dyDescent="0.2">
      <c r="A23" s="10"/>
      <c r="D23" s="2"/>
      <c r="E23" s="2" t="s">
        <v>224</v>
      </c>
      <c r="F23" s="12"/>
      <c r="G23" s="13">
        <v>116692.84699999988</v>
      </c>
      <c r="H23" s="13">
        <v>118823.35599999997</v>
      </c>
      <c r="I23" s="13">
        <v>56.359955490078711</v>
      </c>
    </row>
    <row r="24" spans="1:9" ht="12" customHeight="1" x14ac:dyDescent="0.2">
      <c r="A24" s="10" t="s">
        <v>47</v>
      </c>
      <c r="C24" s="2" t="s">
        <v>222</v>
      </c>
      <c r="F24" s="12"/>
      <c r="G24" s="13">
        <v>1498904.0270000005</v>
      </c>
      <c r="H24" s="13">
        <v>1596136.4230000004</v>
      </c>
      <c r="I24" s="13">
        <v>757.07487807677671</v>
      </c>
    </row>
    <row r="25" spans="1:9" ht="12" customHeight="1" x14ac:dyDescent="0.2">
      <c r="A25" s="10" t="s">
        <v>49</v>
      </c>
      <c r="D25" s="11" t="s">
        <v>230</v>
      </c>
      <c r="F25" s="12"/>
      <c r="G25" s="13">
        <v>163813.05399999995</v>
      </c>
      <c r="H25" s="13">
        <v>175498.29100000003</v>
      </c>
      <c r="I25" s="13">
        <v>83.241849096947576</v>
      </c>
    </row>
    <row r="26" spans="1:9" ht="12" customHeight="1" x14ac:dyDescent="0.2">
      <c r="A26" s="10" t="s">
        <v>51</v>
      </c>
      <c r="D26" s="11" t="s">
        <v>231</v>
      </c>
      <c r="F26" s="12"/>
      <c r="G26" s="13">
        <v>344504.60099999985</v>
      </c>
      <c r="H26" s="13">
        <v>377377.46900000004</v>
      </c>
      <c r="I26" s="13">
        <v>178.99660531216236</v>
      </c>
    </row>
    <row r="27" spans="1:9" ht="12" customHeight="1" x14ac:dyDescent="0.2">
      <c r="A27" s="10" t="s">
        <v>53</v>
      </c>
      <c r="D27" s="11" t="s">
        <v>232</v>
      </c>
      <c r="F27" s="12"/>
      <c r="G27" s="13">
        <v>990582.35800000117</v>
      </c>
      <c r="H27" s="13">
        <v>1043260.6629999998</v>
      </c>
      <c r="I27" s="13">
        <v>494.83642366766685</v>
      </c>
    </row>
    <row r="28" spans="1:9" ht="12" customHeight="1" x14ac:dyDescent="0.2">
      <c r="A28" s="10" t="s">
        <v>55</v>
      </c>
      <c r="D28" s="11" t="s">
        <v>224</v>
      </c>
      <c r="F28" s="12"/>
      <c r="G28" s="13">
        <v>4.0139999999999993</v>
      </c>
      <c r="H28" s="13" t="s">
        <v>350</v>
      </c>
      <c r="I28" s="13" t="s">
        <v>350</v>
      </c>
    </row>
    <row r="29" spans="1:9" ht="6.95" customHeight="1" x14ac:dyDescent="0.2">
      <c r="A29" s="10"/>
      <c r="F29" s="12"/>
      <c r="G29" s="13"/>
      <c r="H29" s="13"/>
      <c r="I29" s="13"/>
    </row>
    <row r="30" spans="1:9" ht="12" customHeight="1" x14ac:dyDescent="0.2">
      <c r="A30" s="10" t="s">
        <v>57</v>
      </c>
      <c r="B30" s="11" t="s">
        <v>166</v>
      </c>
      <c r="F30" s="12"/>
      <c r="G30" s="13">
        <v>3661338.1030000104</v>
      </c>
      <c r="H30" s="13">
        <v>3855013.3169999993</v>
      </c>
      <c r="I30" s="13">
        <v>1828.4989270946082</v>
      </c>
    </row>
    <row r="31" spans="1:9" ht="12" customHeight="1" x14ac:dyDescent="0.2">
      <c r="A31" s="10" t="s">
        <v>59</v>
      </c>
      <c r="B31" s="11" t="s">
        <v>167</v>
      </c>
      <c r="F31" s="12"/>
      <c r="G31" s="13">
        <v>460119.07999999996</v>
      </c>
      <c r="H31" s="13">
        <v>468683.91000000038</v>
      </c>
      <c r="I31" s="13">
        <v>222.30481612147074</v>
      </c>
    </row>
    <row r="32" spans="1:9" ht="6.95" customHeight="1" x14ac:dyDescent="0.2">
      <c r="A32" s="10"/>
      <c r="F32" s="12"/>
      <c r="G32" s="22"/>
      <c r="H32" s="22"/>
      <c r="I32" s="22"/>
    </row>
    <row r="33" spans="1:9" s="1" customFormat="1" ht="12" customHeight="1" x14ac:dyDescent="0.2">
      <c r="A33" s="16" t="s">
        <v>61</v>
      </c>
      <c r="B33" s="47" t="s">
        <v>168</v>
      </c>
      <c r="C33" s="47"/>
      <c r="D33" s="47"/>
      <c r="F33" s="48"/>
      <c r="G33" s="18">
        <v>3201219.0230000103</v>
      </c>
      <c r="H33" s="18">
        <v>3386329.4069999987</v>
      </c>
      <c r="I33" s="18">
        <v>1606.1941109731374</v>
      </c>
    </row>
    <row r="34" spans="1:9" ht="21.95" customHeight="1" x14ac:dyDescent="0.2">
      <c r="A34" s="170" t="s">
        <v>169</v>
      </c>
      <c r="B34" s="170"/>
      <c r="C34" s="170"/>
      <c r="D34" s="170"/>
      <c r="E34" s="170"/>
      <c r="F34" s="170"/>
      <c r="G34" s="170"/>
      <c r="H34" s="170"/>
      <c r="I34" s="170"/>
    </row>
    <row r="35" spans="1:9" ht="12" customHeight="1" x14ac:dyDescent="0.2">
      <c r="A35" s="10" t="s">
        <v>63</v>
      </c>
      <c r="B35" s="11" t="s">
        <v>170</v>
      </c>
      <c r="F35" s="12"/>
      <c r="G35" s="13">
        <v>372040.30199999973</v>
      </c>
      <c r="H35" s="13">
        <v>367040.48299999948</v>
      </c>
      <c r="I35" s="13">
        <v>174.09359558012306</v>
      </c>
    </row>
    <row r="36" spans="1:9" ht="12" customHeight="1" x14ac:dyDescent="0.2">
      <c r="A36" s="10" t="s">
        <v>65</v>
      </c>
      <c r="C36" s="11" t="s">
        <v>171</v>
      </c>
      <c r="F36" s="12"/>
      <c r="G36" s="13">
        <v>295678.32100000035</v>
      </c>
      <c r="H36" s="13">
        <v>307781.25499999995</v>
      </c>
      <c r="I36" s="13">
        <v>145.98592748449695</v>
      </c>
    </row>
    <row r="37" spans="1:9" ht="12" customHeight="1" x14ac:dyDescent="0.2">
      <c r="A37" s="10" t="s">
        <v>67</v>
      </c>
      <c r="D37" s="11" t="s">
        <v>233</v>
      </c>
      <c r="F37" s="12"/>
      <c r="G37" s="13">
        <v>57387.362000000001</v>
      </c>
      <c r="H37" s="13">
        <v>53021.052000000003</v>
      </c>
      <c r="I37" s="13">
        <v>25.148794238374723</v>
      </c>
    </row>
    <row r="38" spans="1:9" ht="12" customHeight="1" x14ac:dyDescent="0.2">
      <c r="A38" s="10" t="s">
        <v>70</v>
      </c>
      <c r="D38" s="11" t="s">
        <v>234</v>
      </c>
      <c r="F38" s="12"/>
      <c r="G38" s="13">
        <v>28516.774000000005</v>
      </c>
      <c r="H38" s="13">
        <v>26972.116999999995</v>
      </c>
      <c r="I38" s="13">
        <v>12.793337646457278</v>
      </c>
    </row>
    <row r="39" spans="1:9" ht="12" customHeight="1" x14ac:dyDescent="0.2">
      <c r="A39" s="10" t="s">
        <v>71</v>
      </c>
      <c r="D39" s="11" t="s">
        <v>235</v>
      </c>
      <c r="F39" s="12"/>
      <c r="G39" s="13">
        <v>86522.352000000115</v>
      </c>
      <c r="H39" s="13">
        <v>81902.854999999952</v>
      </c>
      <c r="I39" s="13">
        <v>38.847928704440655</v>
      </c>
    </row>
    <row r="40" spans="1:9" ht="12" customHeight="1" x14ac:dyDescent="0.2">
      <c r="A40" s="10" t="s">
        <v>72</v>
      </c>
      <c r="D40" s="11" t="s">
        <v>236</v>
      </c>
      <c r="F40" s="12"/>
      <c r="G40" s="13">
        <v>1730.2829999999999</v>
      </c>
      <c r="H40" s="13">
        <v>3656.9089999999997</v>
      </c>
      <c r="I40" s="13">
        <v>1.7345346521879776</v>
      </c>
    </row>
    <row r="41" spans="1:9" ht="12" customHeight="1" x14ac:dyDescent="0.2">
      <c r="A41" s="10" t="s">
        <v>73</v>
      </c>
      <c r="C41" s="11" t="s">
        <v>172</v>
      </c>
      <c r="F41" s="12"/>
      <c r="G41" s="13">
        <v>76361.981000000102</v>
      </c>
      <c r="H41" s="13">
        <v>59259.228000000076</v>
      </c>
      <c r="I41" s="13">
        <v>28.107668095626131</v>
      </c>
    </row>
    <row r="42" spans="1:9" ht="12" customHeight="1" x14ac:dyDescent="0.2">
      <c r="A42" s="10" t="s">
        <v>74</v>
      </c>
      <c r="B42" s="11" t="s">
        <v>173</v>
      </c>
      <c r="F42" s="12"/>
      <c r="G42" s="13">
        <v>56783.916000000027</v>
      </c>
      <c r="H42" s="13">
        <v>57879.657999999996</v>
      </c>
      <c r="I42" s="13">
        <v>27.453314385944275</v>
      </c>
    </row>
    <row r="43" spans="1:9" ht="12" customHeight="1" x14ac:dyDescent="0.2">
      <c r="A43" s="10" t="s">
        <v>75</v>
      </c>
      <c r="C43" s="11" t="s">
        <v>221</v>
      </c>
      <c r="F43" s="12"/>
      <c r="G43" s="13">
        <v>7719.9560000000001</v>
      </c>
      <c r="H43" s="13">
        <v>13325.046000000002</v>
      </c>
      <c r="I43" s="13">
        <v>6.3202978332243989</v>
      </c>
    </row>
    <row r="44" spans="1:9" ht="12" customHeight="1" x14ac:dyDescent="0.2">
      <c r="A44" s="10" t="s">
        <v>76</v>
      </c>
      <c r="C44" s="11" t="s">
        <v>222</v>
      </c>
      <c r="F44" s="12"/>
      <c r="G44" s="13">
        <v>49063.960000000006</v>
      </c>
      <c r="H44" s="13">
        <v>44554.612000000008</v>
      </c>
      <c r="I44" s="13">
        <v>21.133016552719877</v>
      </c>
    </row>
    <row r="45" spans="1:9" ht="12" customHeight="1" x14ac:dyDescent="0.2">
      <c r="A45" s="10" t="s">
        <v>77</v>
      </c>
      <c r="B45" s="11" t="s">
        <v>174</v>
      </c>
      <c r="F45" s="12"/>
      <c r="G45" s="13">
        <v>2874.06</v>
      </c>
      <c r="H45" s="13">
        <v>2189.5120000000002</v>
      </c>
      <c r="I45" s="13">
        <v>1.0385230902331459</v>
      </c>
    </row>
    <row r="46" spans="1:9" ht="12" customHeight="1" x14ac:dyDescent="0.2">
      <c r="A46" s="10" t="s">
        <v>78</v>
      </c>
      <c r="B46" s="11" t="s">
        <v>175</v>
      </c>
      <c r="F46" s="12"/>
      <c r="G46" s="13">
        <v>3510.652</v>
      </c>
      <c r="H46" s="13">
        <v>10590.390999999998</v>
      </c>
      <c r="I46" s="13">
        <v>5.0232040692616877</v>
      </c>
    </row>
    <row r="47" spans="1:9" ht="12" customHeight="1" x14ac:dyDescent="0.2">
      <c r="A47" s="10" t="s">
        <v>79</v>
      </c>
      <c r="B47" s="11" t="s">
        <v>176</v>
      </c>
      <c r="F47" s="12"/>
      <c r="G47" s="13">
        <v>413.74599999999998</v>
      </c>
      <c r="H47" s="13">
        <v>398.75099999999998</v>
      </c>
      <c r="I47" s="13">
        <v>0.18913443760689921</v>
      </c>
    </row>
    <row r="48" spans="1:9" ht="12" customHeight="1" x14ac:dyDescent="0.2">
      <c r="A48" s="10" t="s">
        <v>80</v>
      </c>
      <c r="B48" s="11" t="s">
        <v>177</v>
      </c>
      <c r="F48" s="12"/>
      <c r="G48" s="13">
        <v>77.961999999999989</v>
      </c>
      <c r="H48" s="13">
        <v>17.291999999999998</v>
      </c>
      <c r="I48" s="13">
        <v>8.201892145972051E-3</v>
      </c>
    </row>
    <row r="49" spans="1:9" ht="6.95" customHeight="1" x14ac:dyDescent="0.2">
      <c r="A49" s="10"/>
      <c r="F49" s="12"/>
      <c r="G49" s="13"/>
      <c r="H49" s="13"/>
      <c r="I49" s="13"/>
    </row>
    <row r="50" spans="1:9" ht="12" customHeight="1" x14ac:dyDescent="0.2">
      <c r="A50" s="10" t="s">
        <v>81</v>
      </c>
      <c r="B50" s="11" t="s">
        <v>178</v>
      </c>
      <c r="F50" s="12"/>
      <c r="G50" s="13">
        <v>435700.63799999951</v>
      </c>
      <c r="H50" s="13">
        <v>438116.08699999977</v>
      </c>
      <c r="I50" s="13">
        <v>207.80597345531507</v>
      </c>
    </row>
    <row r="51" spans="1:9" ht="12" customHeight="1" x14ac:dyDescent="0.2">
      <c r="A51" s="10" t="s">
        <v>82</v>
      </c>
      <c r="B51" s="11" t="s">
        <v>167</v>
      </c>
      <c r="F51" s="12"/>
      <c r="G51" s="13">
        <v>2588.2090000000003</v>
      </c>
      <c r="H51" s="13">
        <v>2171.7419999999997</v>
      </c>
      <c r="I51" s="13">
        <v>1.0300944744898008</v>
      </c>
    </row>
    <row r="52" spans="1:9" ht="6.95" customHeight="1" x14ac:dyDescent="0.2">
      <c r="A52" s="10"/>
      <c r="F52" s="12"/>
      <c r="G52" s="22"/>
      <c r="H52" s="22"/>
      <c r="I52" s="22"/>
    </row>
    <row r="53" spans="1:9" s="1" customFormat="1" ht="12" customHeight="1" x14ac:dyDescent="0.2">
      <c r="A53" s="16" t="s">
        <v>83</v>
      </c>
      <c r="B53" s="47" t="s">
        <v>179</v>
      </c>
      <c r="C53" s="47"/>
      <c r="D53" s="47"/>
      <c r="F53" s="48"/>
      <c r="G53" s="18">
        <v>433112.42899999954</v>
      </c>
      <c r="H53" s="18">
        <v>435944.34499999974</v>
      </c>
      <c r="I53" s="18">
        <v>206.77587898082527</v>
      </c>
    </row>
    <row r="54" spans="1:9" ht="6.95" customHeight="1" x14ac:dyDescent="0.2">
      <c r="A54" s="10"/>
      <c r="F54" s="12"/>
      <c r="G54" s="18"/>
      <c r="H54" s="18"/>
      <c r="I54" s="18"/>
    </row>
    <row r="55" spans="1:9" s="1" customFormat="1" ht="12" customHeight="1" x14ac:dyDescent="0.2">
      <c r="A55" s="16" t="s">
        <v>84</v>
      </c>
      <c r="B55" s="47" t="s">
        <v>180</v>
      </c>
      <c r="C55" s="47"/>
      <c r="D55" s="47"/>
      <c r="F55" s="48"/>
      <c r="G55" s="18">
        <v>3634331.4520000126</v>
      </c>
      <c r="H55" s="18">
        <v>3822273.7520000213</v>
      </c>
      <c r="I55" s="18">
        <v>1812.9699899539628</v>
      </c>
    </row>
    <row r="56" spans="1:9" ht="12" customHeight="1" x14ac:dyDescent="0.2">
      <c r="A56" s="10" t="s">
        <v>85</v>
      </c>
      <c r="B56" s="11" t="s">
        <v>237</v>
      </c>
      <c r="F56" s="12"/>
      <c r="G56" s="13" t="s">
        <v>350</v>
      </c>
      <c r="H56" s="13" t="s">
        <v>350</v>
      </c>
      <c r="I56" s="13" t="s">
        <v>350</v>
      </c>
    </row>
    <row r="57" spans="1:9" ht="21.95" customHeight="1" x14ac:dyDescent="0.2">
      <c r="A57" s="170" t="s">
        <v>238</v>
      </c>
      <c r="B57" s="170"/>
      <c r="C57" s="170"/>
      <c r="D57" s="170"/>
      <c r="E57" s="170"/>
      <c r="F57" s="170"/>
      <c r="G57" s="170"/>
      <c r="H57" s="170"/>
      <c r="I57" s="170"/>
    </row>
    <row r="58" spans="1:9" ht="12" customHeight="1" x14ac:dyDescent="0.2">
      <c r="A58" s="10" t="s">
        <v>86</v>
      </c>
      <c r="B58" s="11" t="s">
        <v>106</v>
      </c>
      <c r="F58" s="12"/>
      <c r="G58" s="13">
        <v>69252.109999999986</v>
      </c>
      <c r="H58" s="13">
        <v>77091.023000000045</v>
      </c>
      <c r="I58" s="13">
        <v>36.565594267213207</v>
      </c>
    </row>
    <row r="59" spans="1:9" ht="12" customHeight="1" x14ac:dyDescent="0.2">
      <c r="A59" s="10" t="s">
        <v>87</v>
      </c>
      <c r="C59" s="11" t="s">
        <v>239</v>
      </c>
      <c r="F59" s="12"/>
      <c r="G59" s="13">
        <v>69252.109999999986</v>
      </c>
      <c r="H59" s="13">
        <v>77091.023000000045</v>
      </c>
      <c r="I59" s="13">
        <v>36.565594267213207</v>
      </c>
    </row>
    <row r="60" spans="1:9" ht="12" customHeight="1" x14ac:dyDescent="0.2">
      <c r="A60" s="10" t="s">
        <v>240</v>
      </c>
      <c r="C60" s="11" t="s">
        <v>241</v>
      </c>
      <c r="F60" s="12"/>
      <c r="G60" s="13" t="s">
        <v>350</v>
      </c>
      <c r="H60" s="13" t="s">
        <v>350</v>
      </c>
      <c r="I60" s="13" t="s">
        <v>350</v>
      </c>
    </row>
    <row r="61" spans="1:9" ht="12" customHeight="1" x14ac:dyDescent="0.2">
      <c r="A61" s="10" t="s">
        <v>242</v>
      </c>
      <c r="B61" s="11" t="s">
        <v>243</v>
      </c>
      <c r="F61" s="12"/>
      <c r="G61" s="13">
        <v>639.09799999999996</v>
      </c>
      <c r="H61" s="13">
        <v>69.908999999999992</v>
      </c>
      <c r="I61" s="13">
        <v>3.3159037591531354E-2</v>
      </c>
    </row>
    <row r="62" spans="1:9" ht="12" customHeight="1" x14ac:dyDescent="0.2">
      <c r="A62" s="20"/>
      <c r="F62" s="41"/>
      <c r="G62" s="66"/>
      <c r="H62" s="66"/>
      <c r="I62" s="66"/>
    </row>
    <row r="63" spans="1:9" ht="12" customHeight="1" x14ac:dyDescent="0.2">
      <c r="A63" s="171" t="s">
        <v>324</v>
      </c>
      <c r="B63" s="171"/>
      <c r="C63" s="171"/>
      <c r="D63" s="171"/>
      <c r="E63" s="171"/>
      <c r="F63" s="171"/>
      <c r="G63" s="171"/>
      <c r="H63" s="171"/>
      <c r="I63" s="171"/>
    </row>
    <row r="64" spans="1:9" ht="15.95" customHeight="1" thickBot="1" x14ac:dyDescent="0.25">
      <c r="A64" s="172" t="s">
        <v>325</v>
      </c>
      <c r="B64" s="172"/>
      <c r="C64" s="172"/>
      <c r="D64" s="172"/>
      <c r="E64" s="172"/>
      <c r="F64" s="172"/>
      <c r="G64" s="172"/>
      <c r="H64" s="172"/>
      <c r="I64" s="172"/>
    </row>
    <row r="65" spans="1:9" ht="15" customHeight="1" x14ac:dyDescent="0.2">
      <c r="A65" s="174" t="s">
        <v>2</v>
      </c>
      <c r="E65" s="147" t="s">
        <v>182</v>
      </c>
      <c r="F65" s="12"/>
      <c r="G65" s="198" t="s">
        <v>321</v>
      </c>
      <c r="H65" s="177" t="s">
        <v>322</v>
      </c>
      <c r="I65" s="199"/>
    </row>
    <row r="66" spans="1:9" ht="15" customHeight="1" x14ac:dyDescent="0.2">
      <c r="A66" s="196"/>
      <c r="E66" s="194"/>
      <c r="F66" s="12"/>
      <c r="G66" s="155"/>
      <c r="H66" s="200"/>
      <c r="I66" s="201"/>
    </row>
    <row r="67" spans="1:9" ht="15" customHeight="1" x14ac:dyDescent="0.2">
      <c r="A67" s="196"/>
      <c r="E67" s="194"/>
      <c r="F67" s="12"/>
      <c r="G67" s="202" t="s">
        <v>121</v>
      </c>
      <c r="H67" s="203" t="s">
        <v>121</v>
      </c>
      <c r="I67" s="204" t="s">
        <v>122</v>
      </c>
    </row>
    <row r="68" spans="1:9" ht="15" customHeight="1" thickBot="1" x14ac:dyDescent="0.25">
      <c r="A68" s="197"/>
      <c r="B68" s="21"/>
      <c r="C68" s="21"/>
      <c r="D68" s="21"/>
      <c r="E68" s="195"/>
      <c r="F68" s="12"/>
      <c r="G68" s="182"/>
      <c r="H68" s="195"/>
      <c r="I68" s="188"/>
    </row>
    <row r="69" spans="1:9" ht="21.95" customHeight="1" x14ac:dyDescent="0.2">
      <c r="A69" s="168" t="s">
        <v>159</v>
      </c>
      <c r="B69" s="168"/>
      <c r="C69" s="168"/>
      <c r="D69" s="168"/>
      <c r="E69" s="168"/>
      <c r="F69" s="168"/>
      <c r="G69" s="168"/>
      <c r="H69" s="168"/>
      <c r="I69" s="169"/>
    </row>
    <row r="70" spans="1:9" ht="12" customHeight="1" x14ac:dyDescent="0.2">
      <c r="A70" s="10" t="s">
        <v>250</v>
      </c>
      <c r="B70" s="11" t="s">
        <v>183</v>
      </c>
      <c r="F70" s="12"/>
      <c r="G70" s="13">
        <v>888588.38200000173</v>
      </c>
      <c r="H70" s="13">
        <v>904149.91400000127</v>
      </c>
      <c r="I70" s="13">
        <v>428.85380976277497</v>
      </c>
    </row>
    <row r="71" spans="1:9" ht="12" customHeight="1" x14ac:dyDescent="0.2">
      <c r="A71" s="10" t="s">
        <v>251</v>
      </c>
      <c r="C71" s="11" t="s">
        <v>252</v>
      </c>
      <c r="F71" s="12"/>
      <c r="G71" s="13">
        <v>132171.88299999983</v>
      </c>
      <c r="H71" s="13">
        <v>111305.55900000011</v>
      </c>
      <c r="I71" s="13">
        <v>52.794135447902427</v>
      </c>
    </row>
    <row r="72" spans="1:9" ht="12" customHeight="1" x14ac:dyDescent="0.2">
      <c r="A72" s="10" t="s">
        <v>253</v>
      </c>
      <c r="C72" s="11" t="s">
        <v>254</v>
      </c>
      <c r="F72" s="12"/>
      <c r="G72" s="13">
        <v>507456.35000000038</v>
      </c>
      <c r="H72" s="13">
        <v>514958.0489999993</v>
      </c>
      <c r="I72" s="13">
        <v>244.25343381900248</v>
      </c>
    </row>
    <row r="73" spans="1:9" ht="12" customHeight="1" x14ac:dyDescent="0.2">
      <c r="A73" s="10" t="s">
        <v>255</v>
      </c>
      <c r="C73" s="11" t="s">
        <v>256</v>
      </c>
      <c r="F73" s="12"/>
      <c r="G73" s="13">
        <v>191463.20199999964</v>
      </c>
      <c r="H73" s="13">
        <v>216495.81000000006</v>
      </c>
      <c r="I73" s="13">
        <v>102.68767543805561</v>
      </c>
    </row>
    <row r="74" spans="1:9" ht="12" customHeight="1" x14ac:dyDescent="0.2">
      <c r="A74" s="10" t="s">
        <v>257</v>
      </c>
      <c r="C74" s="11" t="s">
        <v>258</v>
      </c>
      <c r="F74" s="12"/>
      <c r="G74" s="13">
        <v>43741.69200000001</v>
      </c>
      <c r="H74" s="13">
        <v>47700.572</v>
      </c>
      <c r="I74" s="13">
        <v>22.625199331781999</v>
      </c>
    </row>
    <row r="75" spans="1:9" ht="12" customHeight="1" x14ac:dyDescent="0.2">
      <c r="A75" s="10" t="s">
        <v>259</v>
      </c>
      <c r="C75" s="11" t="s">
        <v>260</v>
      </c>
      <c r="F75" s="12"/>
      <c r="G75" s="13">
        <v>13755.25500000003</v>
      </c>
      <c r="H75" s="13">
        <v>13689.923999999974</v>
      </c>
      <c r="I75" s="13">
        <v>6.4933657260325175</v>
      </c>
    </row>
    <row r="76" spans="1:9" ht="12" customHeight="1" x14ac:dyDescent="0.2">
      <c r="A76" s="10" t="s">
        <v>261</v>
      </c>
      <c r="B76" s="11" t="s">
        <v>184</v>
      </c>
      <c r="F76" s="12"/>
      <c r="G76" s="13">
        <v>396032.0509999994</v>
      </c>
      <c r="H76" s="13">
        <v>404363.93899999972</v>
      </c>
      <c r="I76" s="13">
        <v>191.79675083266375</v>
      </c>
    </row>
    <row r="77" spans="1:9" ht="12" customHeight="1" x14ac:dyDescent="0.2">
      <c r="A77" s="10" t="s">
        <v>262</v>
      </c>
      <c r="C77" s="11" t="s">
        <v>263</v>
      </c>
      <c r="F77" s="12"/>
      <c r="G77" s="13">
        <v>237853.155</v>
      </c>
      <c r="H77" s="13">
        <v>241497.71000000075</v>
      </c>
      <c r="I77" s="13">
        <v>114.54650537353899</v>
      </c>
    </row>
    <row r="78" spans="1:9" ht="12" customHeight="1" x14ac:dyDescent="0.2">
      <c r="A78" s="10" t="s">
        <v>264</v>
      </c>
      <c r="C78" s="11" t="s">
        <v>265</v>
      </c>
      <c r="F78" s="12"/>
      <c r="G78" s="13">
        <v>126893.37400000007</v>
      </c>
      <c r="H78" s="13">
        <v>123844.08900000012</v>
      </c>
      <c r="I78" s="13">
        <v>58.741375254115411</v>
      </c>
    </row>
    <row r="79" spans="1:9" ht="12" customHeight="1" x14ac:dyDescent="0.2">
      <c r="A79" s="10" t="s">
        <v>266</v>
      </c>
      <c r="C79" s="11" t="s">
        <v>267</v>
      </c>
      <c r="F79" s="12"/>
      <c r="G79" s="13">
        <v>31285.522000000026</v>
      </c>
      <c r="H79" s="13">
        <v>39022.140000000007</v>
      </c>
      <c r="I79" s="13">
        <v>18.508870205009359</v>
      </c>
    </row>
    <row r="80" spans="1:9" ht="12" customHeight="1" x14ac:dyDescent="0.2">
      <c r="A80" s="10" t="s">
        <v>268</v>
      </c>
      <c r="B80" s="11" t="s">
        <v>185</v>
      </c>
      <c r="F80" s="12"/>
      <c r="G80" s="13">
        <v>15723.633000000005</v>
      </c>
      <c r="H80" s="13">
        <v>15507.353999999992</v>
      </c>
      <c r="I80" s="13">
        <v>7.3554039427138722</v>
      </c>
    </row>
    <row r="81" spans="1:9" ht="12" customHeight="1" x14ac:dyDescent="0.2">
      <c r="A81" s="10" t="s">
        <v>269</v>
      </c>
      <c r="C81" s="11" t="s">
        <v>187</v>
      </c>
      <c r="F81" s="12"/>
      <c r="G81" s="13">
        <v>718.88199999999995</v>
      </c>
      <c r="H81" s="13">
        <v>778.23200000000008</v>
      </c>
      <c r="I81" s="13">
        <v>0.36912878374647939</v>
      </c>
    </row>
    <row r="82" spans="1:9" ht="12" customHeight="1" x14ac:dyDescent="0.2">
      <c r="A82" s="10" t="s">
        <v>270</v>
      </c>
      <c r="C82" s="11" t="s">
        <v>188</v>
      </c>
      <c r="F82" s="12"/>
      <c r="G82" s="13">
        <v>15004.751000000004</v>
      </c>
      <c r="H82" s="13">
        <v>14729.121999999996</v>
      </c>
      <c r="I82" s="13">
        <v>6.9862751589673922</v>
      </c>
    </row>
    <row r="83" spans="1:9" ht="12" customHeight="1" x14ac:dyDescent="0.2">
      <c r="A83" s="10" t="s">
        <v>271</v>
      </c>
      <c r="B83" s="11" t="s">
        <v>186</v>
      </c>
      <c r="F83" s="12"/>
      <c r="G83" s="13">
        <v>2450638.4430000079</v>
      </c>
      <c r="H83" s="13">
        <v>2499485.8679999965</v>
      </c>
      <c r="I83" s="13">
        <v>1185.5490116653559</v>
      </c>
    </row>
    <row r="84" spans="1:9" ht="12" customHeight="1" x14ac:dyDescent="0.2">
      <c r="A84" s="10" t="s">
        <v>272</v>
      </c>
      <c r="C84" s="11" t="s">
        <v>187</v>
      </c>
      <c r="F84" s="12"/>
      <c r="G84" s="13">
        <v>2386663.3840000024</v>
      </c>
      <c r="H84" s="13">
        <v>2429134.3489999962</v>
      </c>
      <c r="I84" s="13">
        <v>1152.1800797232265</v>
      </c>
    </row>
    <row r="85" spans="1:9" ht="12" customHeight="1" x14ac:dyDescent="0.2">
      <c r="A85" s="10" t="s">
        <v>273</v>
      </c>
      <c r="D85" s="11" t="s">
        <v>274</v>
      </c>
      <c r="F85" s="12"/>
      <c r="G85" s="13">
        <v>52322.394000000022</v>
      </c>
      <c r="H85" s="13">
        <v>50161.110000000015</v>
      </c>
      <c r="I85" s="13">
        <v>23.79227470172566</v>
      </c>
    </row>
    <row r="86" spans="1:9" ht="12" customHeight="1" x14ac:dyDescent="0.2">
      <c r="A86" s="10" t="s">
        <v>275</v>
      </c>
      <c r="D86" s="11" t="s">
        <v>276</v>
      </c>
      <c r="F86" s="12"/>
      <c r="G86" s="13">
        <v>1207085.2490000008</v>
      </c>
      <c r="H86" s="13">
        <v>1191579.7120000005</v>
      </c>
      <c r="I86" s="13">
        <v>565.18669217860509</v>
      </c>
    </row>
    <row r="87" spans="1:9" ht="12" customHeight="1" x14ac:dyDescent="0.2">
      <c r="A87" s="10" t="s">
        <v>277</v>
      </c>
      <c r="E87" s="2" t="s">
        <v>278</v>
      </c>
      <c r="F87" s="12"/>
      <c r="G87" s="13">
        <v>888540.26800000155</v>
      </c>
      <c r="H87" s="13">
        <v>934722.62399999914</v>
      </c>
      <c r="I87" s="13">
        <v>443.35497041683942</v>
      </c>
    </row>
    <row r="88" spans="1:9" ht="12" customHeight="1" x14ac:dyDescent="0.2">
      <c r="A88" s="10" t="s">
        <v>279</v>
      </c>
      <c r="D88" s="11" t="s">
        <v>280</v>
      </c>
      <c r="F88" s="12"/>
      <c r="G88" s="13">
        <v>633453.04399999941</v>
      </c>
      <c r="H88" s="13">
        <v>682081.96500000055</v>
      </c>
      <c r="I88" s="13">
        <v>323.52317323864696</v>
      </c>
    </row>
    <row r="89" spans="1:9" ht="12" customHeight="1" x14ac:dyDescent="0.2">
      <c r="A89" s="10" t="s">
        <v>281</v>
      </c>
      <c r="D89" s="11" t="s">
        <v>282</v>
      </c>
      <c r="F89" s="12"/>
      <c r="G89" s="13">
        <v>404369.223</v>
      </c>
      <c r="H89" s="13">
        <v>412566.11200000008</v>
      </c>
      <c r="I89" s="13">
        <v>195.6871821482203</v>
      </c>
    </row>
    <row r="90" spans="1:9" ht="12" customHeight="1" x14ac:dyDescent="0.2">
      <c r="A90" s="10" t="s">
        <v>283</v>
      </c>
      <c r="D90" s="11" t="s">
        <v>284</v>
      </c>
      <c r="F90" s="12"/>
      <c r="G90" s="13">
        <v>55720.603999999948</v>
      </c>
      <c r="H90" s="13">
        <v>56031.313000000038</v>
      </c>
      <c r="I90" s="13">
        <v>26.576612654591816</v>
      </c>
    </row>
    <row r="91" spans="1:9" ht="12" customHeight="1" x14ac:dyDescent="0.2">
      <c r="A91" s="10" t="s">
        <v>285</v>
      </c>
      <c r="D91" s="11" t="s">
        <v>286</v>
      </c>
      <c r="F91" s="12"/>
      <c r="G91" s="13">
        <v>4092.9709999999986</v>
      </c>
      <c r="H91" s="13">
        <v>3467.5889999999995</v>
      </c>
      <c r="I91" s="13">
        <v>1.6447369294794749</v>
      </c>
    </row>
    <row r="92" spans="1:9" ht="12" customHeight="1" x14ac:dyDescent="0.2">
      <c r="A92" s="10" t="s">
        <v>287</v>
      </c>
      <c r="D92" s="11" t="s">
        <v>288</v>
      </c>
      <c r="F92" s="12"/>
      <c r="G92" s="13">
        <v>29619.898999999979</v>
      </c>
      <c r="H92" s="13">
        <v>33246.547999999988</v>
      </c>
      <c r="I92" s="13">
        <v>15.769407871957137</v>
      </c>
    </row>
    <row r="93" spans="1:9" ht="12" customHeight="1" x14ac:dyDescent="0.2">
      <c r="A93" s="10" t="s">
        <v>289</v>
      </c>
      <c r="C93" s="11" t="s">
        <v>188</v>
      </c>
      <c r="F93" s="12"/>
      <c r="G93" s="13">
        <v>63975.059000000023</v>
      </c>
      <c r="H93" s="13">
        <v>70351.518999999971</v>
      </c>
      <c r="I93" s="13">
        <v>33.368931942129514</v>
      </c>
    </row>
    <row r="94" spans="1:9" ht="6.95" customHeight="1" x14ac:dyDescent="0.2">
      <c r="A94" s="10"/>
      <c r="F94" s="12"/>
      <c r="G94" s="13"/>
      <c r="H94" s="13"/>
      <c r="I94" s="13"/>
    </row>
    <row r="95" spans="1:9" ht="12" customHeight="1" x14ac:dyDescent="0.2">
      <c r="A95" s="10" t="s">
        <v>290</v>
      </c>
      <c r="B95" s="11" t="s">
        <v>189</v>
      </c>
      <c r="F95" s="12"/>
      <c r="G95" s="13">
        <v>3750982.5089999973</v>
      </c>
      <c r="H95" s="13">
        <v>3823507.0750000048</v>
      </c>
      <c r="I95" s="13">
        <v>1813.5549762035087</v>
      </c>
    </row>
    <row r="96" spans="1:9" ht="12" customHeight="1" x14ac:dyDescent="0.2">
      <c r="A96" s="10" t="s">
        <v>291</v>
      </c>
      <c r="B96" s="11" t="s">
        <v>167</v>
      </c>
      <c r="F96" s="12"/>
      <c r="G96" s="13">
        <v>460119.07999999996</v>
      </c>
      <c r="H96" s="13">
        <v>468683.91000000038</v>
      </c>
      <c r="I96" s="13">
        <v>222.30481612147074</v>
      </c>
    </row>
    <row r="97" spans="1:9" ht="6.95" customHeight="1" x14ac:dyDescent="0.2">
      <c r="A97" s="10"/>
      <c r="F97" s="12"/>
      <c r="G97" s="22"/>
      <c r="H97" s="22"/>
      <c r="I97" s="22"/>
    </row>
    <row r="98" spans="1:9" s="1" customFormat="1" ht="12" customHeight="1" x14ac:dyDescent="0.2">
      <c r="A98" s="16" t="s">
        <v>292</v>
      </c>
      <c r="B98" s="47" t="s">
        <v>190</v>
      </c>
      <c r="C98" s="47"/>
      <c r="D98" s="47"/>
      <c r="F98" s="48"/>
      <c r="G98" s="18">
        <v>3290863.4289999972</v>
      </c>
      <c r="H98" s="18">
        <v>3354823.1650000047</v>
      </c>
      <c r="I98" s="18">
        <v>1591.2501600820378</v>
      </c>
    </row>
    <row r="99" spans="1:9" ht="21.95" customHeight="1" x14ac:dyDescent="0.2">
      <c r="A99" s="169" t="s">
        <v>169</v>
      </c>
      <c r="B99" s="169"/>
      <c r="C99" s="169"/>
      <c r="D99" s="169"/>
      <c r="E99" s="169"/>
      <c r="F99" s="169"/>
      <c r="G99" s="169"/>
      <c r="H99" s="169"/>
      <c r="I99" s="169"/>
    </row>
    <row r="100" spans="1:9" ht="12" customHeight="1" x14ac:dyDescent="0.2">
      <c r="A100" s="10" t="s">
        <v>293</v>
      </c>
      <c r="B100" s="11" t="s">
        <v>191</v>
      </c>
      <c r="F100" s="12"/>
      <c r="G100" s="13">
        <v>20144.501999999986</v>
      </c>
      <c r="H100" s="13">
        <v>18912.657999999985</v>
      </c>
      <c r="I100" s="13">
        <v>8.970598028548201</v>
      </c>
    </row>
    <row r="101" spans="1:9" ht="12" customHeight="1" x14ac:dyDescent="0.2">
      <c r="A101" s="10" t="s">
        <v>294</v>
      </c>
      <c r="B101" s="11" t="s">
        <v>173</v>
      </c>
      <c r="F101" s="12"/>
      <c r="G101" s="13">
        <v>266278.59899999987</v>
      </c>
      <c r="H101" s="13">
        <v>226382.85999999972</v>
      </c>
      <c r="I101" s="13">
        <v>107.37727280920024</v>
      </c>
    </row>
    <row r="102" spans="1:9" ht="12" customHeight="1" x14ac:dyDescent="0.2">
      <c r="A102" s="10" t="s">
        <v>295</v>
      </c>
      <c r="C102" s="11" t="s">
        <v>187</v>
      </c>
      <c r="F102" s="12"/>
      <c r="G102" s="13">
        <v>263831.26299999969</v>
      </c>
      <c r="H102" s="13">
        <v>223457.88799999969</v>
      </c>
      <c r="I102" s="13">
        <v>105.98990842833115</v>
      </c>
    </row>
    <row r="103" spans="1:9" ht="12" customHeight="1" x14ac:dyDescent="0.2">
      <c r="A103" s="10" t="s">
        <v>296</v>
      </c>
      <c r="D103" s="64" t="s">
        <v>274</v>
      </c>
      <c r="F103" s="12"/>
      <c r="G103" s="13">
        <v>11196.187</v>
      </c>
      <c r="H103" s="13">
        <v>23644.546999999995</v>
      </c>
      <c r="I103" s="13">
        <v>11.215014129907878</v>
      </c>
    </row>
    <row r="104" spans="1:9" ht="12" customHeight="1" x14ac:dyDescent="0.2">
      <c r="A104" s="10" t="s">
        <v>297</v>
      </c>
      <c r="D104" s="11" t="s">
        <v>298</v>
      </c>
      <c r="F104" s="12"/>
      <c r="G104" s="13">
        <v>250106.04999999973</v>
      </c>
      <c r="H104" s="13">
        <v>197655.62799999971</v>
      </c>
      <c r="I104" s="13">
        <v>93.751454019221228</v>
      </c>
    </row>
    <row r="105" spans="1:9" ht="12" customHeight="1" x14ac:dyDescent="0.2">
      <c r="A105" s="10" t="s">
        <v>299</v>
      </c>
      <c r="D105" s="11" t="s">
        <v>300</v>
      </c>
      <c r="F105" s="12"/>
      <c r="G105" s="13">
        <v>2304.4660000000003</v>
      </c>
      <c r="H105" s="13">
        <v>1887.9990000000003</v>
      </c>
      <c r="I105" s="13">
        <v>0.89551030359143458</v>
      </c>
    </row>
    <row r="106" spans="1:9" ht="12" customHeight="1" x14ac:dyDescent="0.2">
      <c r="A106" s="10" t="s">
        <v>301</v>
      </c>
      <c r="D106" s="11" t="s">
        <v>286</v>
      </c>
      <c r="F106" s="12"/>
      <c r="G106" s="13">
        <v>224.56</v>
      </c>
      <c r="H106" s="13">
        <v>269.714</v>
      </c>
      <c r="I106" s="13">
        <v>0.12792997561061217</v>
      </c>
    </row>
    <row r="107" spans="1:9" ht="12" customHeight="1" x14ac:dyDescent="0.2">
      <c r="A107" s="10" t="s">
        <v>302</v>
      </c>
      <c r="D107" s="11" t="s">
        <v>288</v>
      </c>
      <c r="F107" s="12"/>
      <c r="G107" s="13" t="s">
        <v>350</v>
      </c>
      <c r="H107" s="13" t="s">
        <v>350</v>
      </c>
      <c r="I107" s="13" t="s">
        <v>350</v>
      </c>
    </row>
    <row r="108" spans="1:9" ht="12" customHeight="1" x14ac:dyDescent="0.2">
      <c r="A108" s="10" t="s">
        <v>303</v>
      </c>
      <c r="C108" s="11" t="s">
        <v>188</v>
      </c>
      <c r="F108" s="12"/>
      <c r="G108" s="13">
        <v>2447.3360000000002</v>
      </c>
      <c r="H108" s="13">
        <v>2924.9720000000016</v>
      </c>
      <c r="I108" s="13">
        <v>1.3873643808690819</v>
      </c>
    </row>
    <row r="109" spans="1:9" ht="12" customHeight="1" x14ac:dyDescent="0.2">
      <c r="A109" s="10" t="s">
        <v>304</v>
      </c>
      <c r="B109" s="11" t="s">
        <v>192</v>
      </c>
      <c r="F109" s="12"/>
      <c r="G109" s="13">
        <v>7983.5989999999965</v>
      </c>
      <c r="H109" s="13">
        <v>7617.9540000000043</v>
      </c>
      <c r="I109" s="13">
        <v>3.6133262249003222</v>
      </c>
    </row>
    <row r="110" spans="1:9" ht="12" customHeight="1" x14ac:dyDescent="0.2">
      <c r="A110" s="10" t="s">
        <v>305</v>
      </c>
      <c r="B110" s="11" t="s">
        <v>193</v>
      </c>
      <c r="F110" s="12"/>
      <c r="G110" s="13">
        <v>1545.443</v>
      </c>
      <c r="H110" s="13">
        <v>1617.5980000000002</v>
      </c>
      <c r="I110" s="13">
        <v>0.76725447209924236</v>
      </c>
    </row>
    <row r="111" spans="1:9" ht="12" customHeight="1" x14ac:dyDescent="0.2">
      <c r="A111" s="10" t="s">
        <v>306</v>
      </c>
      <c r="B111" s="11" t="s">
        <v>194</v>
      </c>
      <c r="F111" s="12"/>
      <c r="G111" s="13" t="s">
        <v>350</v>
      </c>
      <c r="H111" s="13" t="s">
        <v>350</v>
      </c>
      <c r="I111" s="13" t="s">
        <v>350</v>
      </c>
    </row>
    <row r="112" spans="1:9" ht="6.95" customHeight="1" x14ac:dyDescent="0.2">
      <c r="A112" s="10"/>
      <c r="F112" s="12"/>
      <c r="G112" s="13"/>
      <c r="H112" s="13"/>
      <c r="I112" s="13"/>
    </row>
    <row r="113" spans="1:9" ht="12" customHeight="1" x14ac:dyDescent="0.2">
      <c r="A113" s="10" t="s">
        <v>307</v>
      </c>
      <c r="B113" s="11" t="s">
        <v>195</v>
      </c>
      <c r="F113" s="12"/>
      <c r="G113" s="13">
        <v>295952.14299999957</v>
      </c>
      <c r="H113" s="13">
        <v>254531.06999999989</v>
      </c>
      <c r="I113" s="13">
        <v>120.728451534748</v>
      </c>
    </row>
    <row r="114" spans="1:9" ht="12" customHeight="1" x14ac:dyDescent="0.2">
      <c r="A114" s="10" t="s">
        <v>308</v>
      </c>
      <c r="B114" s="11" t="s">
        <v>167</v>
      </c>
      <c r="F114" s="12"/>
      <c r="G114" s="13">
        <v>2588.2090000000003</v>
      </c>
      <c r="H114" s="13">
        <v>2171.7419999999997</v>
      </c>
      <c r="I114" s="13">
        <v>1.0300944744898008</v>
      </c>
    </row>
    <row r="115" spans="1:9" ht="6.95" customHeight="1" x14ac:dyDescent="0.2">
      <c r="A115" s="10"/>
      <c r="F115" s="12"/>
      <c r="G115" s="22"/>
      <c r="H115" s="22"/>
      <c r="I115" s="22"/>
    </row>
    <row r="116" spans="1:9" s="1" customFormat="1" ht="12" customHeight="1" x14ac:dyDescent="0.2">
      <c r="A116" s="16" t="s">
        <v>309</v>
      </c>
      <c r="B116" s="47" t="s">
        <v>196</v>
      </c>
      <c r="C116" s="47"/>
      <c r="D116" s="47"/>
      <c r="F116" s="48"/>
      <c r="G116" s="18">
        <v>293363.9339999996</v>
      </c>
      <c r="H116" s="18">
        <v>252359.32799999989</v>
      </c>
      <c r="I116" s="18">
        <v>119.6983570602582</v>
      </c>
    </row>
    <row r="117" spans="1:9" ht="6.95" customHeight="1" x14ac:dyDescent="0.2">
      <c r="A117" s="10"/>
      <c r="F117" s="12"/>
      <c r="G117" s="18"/>
      <c r="H117" s="18"/>
      <c r="I117" s="18"/>
    </row>
    <row r="118" spans="1:9" s="1" customFormat="1" ht="12" customHeight="1" x14ac:dyDescent="0.2">
      <c r="A118" s="16" t="s">
        <v>310</v>
      </c>
      <c r="B118" s="47" t="s">
        <v>311</v>
      </c>
      <c r="C118" s="47"/>
      <c r="D118" s="47"/>
      <c r="F118" s="48"/>
      <c r="G118" s="18">
        <v>3584227.3630000092</v>
      </c>
      <c r="H118" s="18">
        <v>3607182.4930000114</v>
      </c>
      <c r="I118" s="18">
        <v>1710.9485171422962</v>
      </c>
    </row>
    <row r="119" spans="1:9" ht="12" customHeight="1" x14ac:dyDescent="0.2">
      <c r="A119" s="10" t="s">
        <v>312</v>
      </c>
      <c r="B119" s="11" t="s">
        <v>313</v>
      </c>
      <c r="F119" s="12"/>
      <c r="G119" s="13">
        <v>50104.089000003412</v>
      </c>
      <c r="H119" s="13">
        <v>215091.25900000986</v>
      </c>
      <c r="I119" s="13">
        <v>102.02147281166663</v>
      </c>
    </row>
    <row r="120" spans="1:9" ht="21.95" customHeight="1" x14ac:dyDescent="0.2">
      <c r="A120" s="169" t="s">
        <v>238</v>
      </c>
      <c r="B120" s="169"/>
      <c r="C120" s="169"/>
      <c r="D120" s="169"/>
      <c r="E120" s="169"/>
      <c r="F120" s="169"/>
      <c r="G120" s="169"/>
      <c r="H120" s="169"/>
      <c r="I120" s="169"/>
    </row>
    <row r="121" spans="1:9" ht="12" customHeight="1" x14ac:dyDescent="0.2">
      <c r="A121" s="10" t="s">
        <v>314</v>
      </c>
      <c r="B121" s="11" t="s">
        <v>108</v>
      </c>
      <c r="F121" s="12"/>
      <c r="G121" s="13">
        <v>14154.147000000001</v>
      </c>
      <c r="H121" s="13">
        <v>36416.969000000005</v>
      </c>
      <c r="I121" s="13">
        <v>17.273192922808679</v>
      </c>
    </row>
    <row r="122" spans="1:9" ht="12" customHeight="1" x14ac:dyDescent="0.2">
      <c r="A122" s="10" t="s">
        <v>315</v>
      </c>
      <c r="C122" s="11" t="s">
        <v>239</v>
      </c>
      <c r="F122" s="12"/>
      <c r="G122" s="13">
        <v>14154.147000000001</v>
      </c>
      <c r="H122" s="13">
        <v>36416.969000000005</v>
      </c>
      <c r="I122" s="13">
        <v>17.273192922808679</v>
      </c>
    </row>
    <row r="123" spans="1:9" ht="12" customHeight="1" x14ac:dyDescent="0.2">
      <c r="A123" s="10" t="s">
        <v>316</v>
      </c>
      <c r="C123" s="11" t="s">
        <v>241</v>
      </c>
      <c r="F123" s="12"/>
      <c r="G123" s="13" t="s">
        <v>350</v>
      </c>
      <c r="H123" s="13" t="s">
        <v>350</v>
      </c>
      <c r="I123" s="13" t="s">
        <v>350</v>
      </c>
    </row>
  </sheetData>
  <mergeCells count="24">
    <mergeCell ref="H67:H68"/>
    <mergeCell ref="I67:I68"/>
    <mergeCell ref="A69:I69"/>
    <mergeCell ref="A99:I99"/>
    <mergeCell ref="A120:I120"/>
    <mergeCell ref="A65:A68"/>
    <mergeCell ref="E65:E68"/>
    <mergeCell ref="G65:G66"/>
    <mergeCell ref="H65:I66"/>
    <mergeCell ref="G67:G68"/>
    <mergeCell ref="A7:I7"/>
    <mergeCell ref="A34:I34"/>
    <mergeCell ref="A57:I57"/>
    <mergeCell ref="A63:I63"/>
    <mergeCell ref="A64:I64"/>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0" orientation="portrait" useFirstPageNumber="1" r:id="rId1"/>
  <headerFooter alignWithMargins="0">
    <oddHeader>&amp;C&amp;8-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Diagramme</vt:lpstr>
      </vt:variant>
      <vt:variant>
        <vt:i4>4</vt:i4>
      </vt:variant>
    </vt:vector>
  </HeadingPairs>
  <TitlesOfParts>
    <vt:vector size="35" baseType="lpstr">
      <vt:lpstr>IMPRESSUM</vt:lpstr>
      <vt:lpstr>ZEICHENERKL</vt:lpstr>
      <vt:lpstr>VORBEMERK</vt:lpstr>
      <vt:lpstr>INHALTSVERZ</vt:lpstr>
      <vt:lpstr>GESAMTEINSCHÄTZUNG</vt:lpstr>
      <vt:lpstr>Tab 1</vt:lpstr>
      <vt:lpstr>Tab 2</vt:lpstr>
      <vt:lpstr>Tab 3</vt:lpstr>
      <vt:lpstr>Tab 4</vt:lpstr>
      <vt:lpstr>Tab 5</vt:lpstr>
      <vt:lpstr>Tab 6</vt:lpstr>
      <vt:lpstr>Tab 7</vt:lpstr>
      <vt:lpstr>Tab 8</vt:lpstr>
      <vt:lpstr>Tab 9</vt:lpstr>
      <vt:lpstr>Tab 10</vt:lpstr>
      <vt:lpstr>Tab 11</vt:lpstr>
      <vt:lpstr>Tab 12 Ausgaben</vt:lpstr>
      <vt:lpstr>Tab 12 Einnahmen</vt:lpstr>
      <vt:lpstr>Tab 13 Ausgaben</vt:lpstr>
      <vt:lpstr>Tab 13 Einnahmen</vt:lpstr>
      <vt:lpstr>Tab 14 und 15</vt:lpstr>
      <vt:lpstr>Tab 16</vt:lpstr>
      <vt:lpstr>Tab 17</vt:lpstr>
      <vt:lpstr>Tab 18</vt:lpstr>
      <vt:lpstr>Tab 19</vt:lpstr>
      <vt:lpstr>Tab 20</vt:lpstr>
      <vt:lpstr>ZUORDNUNGSSCHLÜSSEL</vt:lpstr>
      <vt:lpstr>DATENTABELLE GRAF 1</vt:lpstr>
      <vt:lpstr>DATENTABELLE GRAF 2 UND GRAF 3</vt:lpstr>
      <vt:lpstr>DATENTABELLE GRAF 4</vt:lpstr>
      <vt:lpstr>DATENTABELLE GRAF 5</vt:lpstr>
      <vt:lpstr>GRAF 1</vt:lpstr>
      <vt:lpstr>GRAF 2 UND GRAF 3</vt:lpstr>
      <vt:lpstr>GRAF 4</vt:lpstr>
      <vt:lpstr>GRAF 5</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Schlausch, Sabine</dc:creator>
  <cp:lastModifiedBy>Windows-Benutzer</cp:lastModifiedBy>
  <cp:lastPrinted>2025-10-20T11:56:49Z</cp:lastPrinted>
  <dcterms:created xsi:type="dcterms:W3CDTF">2025-09-08T12:07:34Z</dcterms:created>
  <dcterms:modified xsi:type="dcterms:W3CDTF">2025-10-21T06:59:08Z</dcterms:modified>
</cp:coreProperties>
</file>