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Oeffentlichkeit-Presse\Booky\Webexport\"/>
    </mc:Choice>
  </mc:AlternateContent>
  <xr:revisionPtr revIDLastSave="0" documentId="13_ncr:1_{2A609408-3B9A-4EDA-A2CC-67DFA58B6854}" xr6:coauthVersionLast="47" xr6:coauthVersionMax="47" xr10:uidLastSave="{00000000-0000-0000-0000-000000000000}"/>
  <bookViews>
    <workbookView xWindow="-108" yWindow="-108" windowWidth="23256" windowHeight="13896" xr2:uid="{1D350410-B81F-46CA-889A-2A1915473731}"/>
  </bookViews>
  <sheets>
    <sheet name="IMPRESSUM" sheetId="35" r:id="rId1"/>
    <sheet name="ZEICHENERKL" sheetId="34" r:id="rId2"/>
    <sheet name="INHALTSVERZ" sheetId="23" r:id="rId3"/>
    <sheet name="VORBEMERK" sheetId="24" r:id="rId4"/>
    <sheet name="GESAMTEINSCHÄTZUNG" sheetId="25" r:id="rId5"/>
    <sheet name="GRAF 1" sheetId="26" r:id="rId6"/>
    <sheet name="GRAF 2 UND GRAF 3" sheetId="28" r:id="rId7"/>
    <sheet name="GRAF 4" sheetId="30" r:id="rId8"/>
    <sheet name="GRAF 5" sheetId="32" r:id="rId9"/>
    <sheet name="Tab 1" sheetId="1" r:id="rId10"/>
    <sheet name="Tab 2" sheetId="2" r:id="rId11"/>
    <sheet name="Tab 3" sheetId="3" r:id="rId12"/>
    <sheet name="Tab 4" sheetId="4" r:id="rId13"/>
    <sheet name="Tab 5" sheetId="5" r:id="rId14"/>
    <sheet name="Tab 6" sheetId="6" r:id="rId15"/>
    <sheet name="Tab 7" sheetId="7" r:id="rId16"/>
    <sheet name="Tab 8" sheetId="8" r:id="rId17"/>
    <sheet name="Tab 9" sheetId="9" r:id="rId18"/>
    <sheet name="Tab 10" sheetId="10" r:id="rId19"/>
    <sheet name="Tab 11" sheetId="11" r:id="rId20"/>
    <sheet name="Tab 12 Ausgaben" sheetId="12" r:id="rId21"/>
    <sheet name="Tab 12 Einnahmen" sheetId="13" r:id="rId22"/>
    <sheet name="Tab 13 Ausgaben" sheetId="14" r:id="rId23"/>
    <sheet name="Tab 13 Einnahmen" sheetId="15" r:id="rId24"/>
    <sheet name="Tab 14 und 15" sheetId="16" r:id="rId25"/>
    <sheet name="Tab 16" sheetId="17" r:id="rId26"/>
    <sheet name="Tab 17" sheetId="18" r:id="rId27"/>
    <sheet name="Tab 18" sheetId="19" r:id="rId28"/>
    <sheet name="Tab 19" sheetId="20" r:id="rId29"/>
    <sheet name="Tab 20" sheetId="21" r:id="rId30"/>
    <sheet name="ZUORDNUNGSSCHLÜSSEL" sheetId="22" r:id="rId31"/>
    <sheet name="DATENTABELLE GRAF 1" sheetId="27" r:id="rId32"/>
    <sheet name="DATENTABELLE GRAF 2 UND GRAF 3" sheetId="29" r:id="rId33"/>
    <sheet name="DATENTABELLE GRAF 4" sheetId="31" r:id="rId34"/>
    <sheet name="DATENTABELLE GRAF 5" sheetId="33" r:id="rId3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33" l="1"/>
  <c r="C3" i="33"/>
  <c r="C4" i="33"/>
  <c r="C5" i="33"/>
  <c r="C6" i="33"/>
  <c r="C7" i="33"/>
  <c r="C8" i="33"/>
  <c r="C9" i="33"/>
  <c r="C10" i="33"/>
  <c r="C11" i="33"/>
  <c r="C12" i="33"/>
  <c r="C13" i="33"/>
  <c r="C14" i="33"/>
  <c r="C15" i="33"/>
  <c r="C16" i="33"/>
  <c r="C17" i="33"/>
  <c r="C18" i="33"/>
  <c r="C2" i="31" l="1"/>
  <c r="C3" i="31"/>
  <c r="C4" i="31"/>
  <c r="C5" i="31"/>
  <c r="C6" i="31"/>
  <c r="C7" i="31"/>
  <c r="C8" i="31"/>
  <c r="C9" i="31"/>
  <c r="C10" i="31"/>
  <c r="C11" i="31"/>
  <c r="C12" i="31"/>
  <c r="C13" i="31"/>
  <c r="C14" i="31"/>
  <c r="C15" i="31"/>
  <c r="C16" i="31"/>
  <c r="C17" i="31"/>
  <c r="C18" i="31"/>
</calcChain>
</file>

<file path=xl/sharedStrings.xml><?xml version="1.0" encoding="utf-8"?>
<sst xmlns="http://schemas.openxmlformats.org/spreadsheetml/2006/main" count="4566" uniqueCount="607">
  <si>
    <t>1. Kassenmäßige Ausgaben und Einnahmen sowie Schulden der Gemeinden und</t>
  </si>
  <si>
    <t>Gemeindeverbände nach Arten</t>
  </si>
  <si>
    <t>Ausgaben</t>
  </si>
  <si>
    <t>1.1. - 31.12.
2024</t>
  </si>
  <si>
    <t>1.1. - 31.12.
2025</t>
  </si>
  <si>
    <t>Veränderungen
2025
gegenüber
2024</t>
  </si>
  <si>
    <t>1 000 EUR</t>
  </si>
  <si>
    <t xml:space="preserve"> %</t>
  </si>
  <si>
    <t>laufende Rechnung</t>
  </si>
  <si>
    <t>Personalausgaben</t>
  </si>
  <si>
    <t>Laufender Sachaufwand</t>
  </si>
  <si>
    <t>Zinsausgaben</t>
  </si>
  <si>
    <t>Laufende Zuweisungen und Zuschüsse, Schuldendiensthilfen</t>
  </si>
  <si>
    <t>darunter</t>
  </si>
  <si>
    <t>soziale Leistungen (einschl.aufg.bezog.Leist.beteilg.nach SGB II)</t>
  </si>
  <si>
    <t>Bruttoausgaben der laufenden Rechnung</t>
  </si>
  <si>
    <t>Abzüglich Zahlungen von Gemeinden und Gemeindeverbänden</t>
  </si>
  <si>
    <t>Gesamtausgaben der laufenden Rechnung</t>
  </si>
  <si>
    <t>Kapitalrechnung</t>
  </si>
  <si>
    <t>Sachinvestitionen</t>
  </si>
  <si>
    <t>davon</t>
  </si>
  <si>
    <t>Baumaßnahmen</t>
  </si>
  <si>
    <t>Erwerb von unbeweglichen und beweglichen Sachen</t>
  </si>
  <si>
    <t>Zuweisungen und Zuschüsse für Investitionen</t>
  </si>
  <si>
    <t>Darlehen</t>
  </si>
  <si>
    <t>Erwerb von Beteiligungen</t>
  </si>
  <si>
    <t>Tilgungsausgaben an öffentlichen Bereich</t>
  </si>
  <si>
    <t>Sonstige Ausgaben der Kapitalrechnung</t>
  </si>
  <si>
    <t>Bruttoausgaben der Kapitalrechnung</t>
  </si>
  <si>
    <t>Gesamtausgaben der Kapitalrechnung</t>
  </si>
  <si>
    <t>Gesamtausgaben (ohne besondere Finanzierungsvorgänge)</t>
  </si>
  <si>
    <t>Noch: 1. Kassenmäßige Ausgaben und Einnahmen sowie Schulden der Gemeinden und</t>
  </si>
  <si>
    <t>Einnahmen</t>
  </si>
  <si>
    <t>Steuern und steuerähnliche Einnahmen</t>
  </si>
  <si>
    <t>Einnahmen aus Verwaltung und Betrieb</t>
  </si>
  <si>
    <t>Zinseinnahmen und Schuldendiensthilfen</t>
  </si>
  <si>
    <t>Laufende Zuweisungen und Zuschüsse</t>
  </si>
  <si>
    <t>vom öffentlichen Bereich</t>
  </si>
  <si>
    <t>von anderen Bereichen</t>
  </si>
  <si>
    <t>Bruttoeinnahmen der laufenden Rechnung</t>
  </si>
  <si>
    <t>Gesamteinnahmen der laufenden Rechnung</t>
  </si>
  <si>
    <t>Veräußerung von Vermögen</t>
  </si>
  <si>
    <t>Beiträge und ähnliche Entgelte</t>
  </si>
  <si>
    <t>Darlehensrückflüsse</t>
  </si>
  <si>
    <t>Schuldenaufnahme vom öffentlichen Bereich</t>
  </si>
  <si>
    <t>Bruttoeinnahmen der Kapitalrechnung</t>
  </si>
  <si>
    <t>Gesamteinnahmen der Kapitalrechnung</t>
  </si>
  <si>
    <t>Gesamteinnahmen (ohne besondere Finanzierungsvorgänge)</t>
  </si>
  <si>
    <t>Finanzierungssaldo</t>
  </si>
  <si>
    <t xml:space="preserve">x  </t>
  </si>
  <si>
    <t>Schulden</t>
  </si>
  <si>
    <t>Schuldenstand (ohne Kassenkredit)</t>
  </si>
  <si>
    <t>2. Kassenmäßige Ausgaben und Einnahmen 1.1. - 31.12.2025 nach Arten und</t>
  </si>
  <si>
    <t>Gebietskörperschaftsgruppen/Gemeindegrößenklassen in 1 000 EUR</t>
  </si>
  <si>
    <t>Nr.</t>
  </si>
  <si>
    <t>Gemeinden
und
Gemeinde-
verbände
insgesamt</t>
  </si>
  <si>
    <t>Kreis-
freie
Städte</t>
  </si>
  <si>
    <t>Kreis</t>
  </si>
  <si>
    <t>angehörige Gemeinden</t>
  </si>
  <si>
    <t>Verwal-
tungs-
gemein-
schaften</t>
  </si>
  <si>
    <t>Land-
rats-
ämter</t>
  </si>
  <si>
    <t>insgesamt</t>
  </si>
  <si>
    <t>mit … bis unter … Einwohnern</t>
  </si>
  <si>
    <t>unter
1 000</t>
  </si>
  <si>
    <t>1 000
  -
3 000</t>
  </si>
  <si>
    <t>3 000
  -
5 000</t>
  </si>
  <si>
    <t>5 000
  -
10 000</t>
  </si>
  <si>
    <t>10 000
  -
20 000</t>
  </si>
  <si>
    <t>20 000
  -
50 000</t>
  </si>
  <si>
    <t>1</t>
  </si>
  <si>
    <t>2</t>
  </si>
  <si>
    <t>3</t>
  </si>
  <si>
    <t>sächliche Verwaltungsaufgaben</t>
  </si>
  <si>
    <t>4</t>
  </si>
  <si>
    <t>Erstattungen an andere Bereiche</t>
  </si>
  <si>
    <t>5</t>
  </si>
  <si>
    <t>6</t>
  </si>
  <si>
    <t>an öffentlichen Bereich</t>
  </si>
  <si>
    <t>7</t>
  </si>
  <si>
    <t>an andere Bereiche</t>
  </si>
  <si>
    <t>8</t>
  </si>
  <si>
    <t>Laufende Zuweisungen und Zuschüsse,</t>
  </si>
  <si>
    <t>Schuldendiensthilfen</t>
  </si>
  <si>
    <t>9</t>
  </si>
  <si>
    <t>10</t>
  </si>
  <si>
    <t>allgemeine Zuweisungen und Umlagen</t>
  </si>
  <si>
    <t>11</t>
  </si>
  <si>
    <t>an Land</t>
  </si>
  <si>
    <t>12</t>
  </si>
  <si>
    <t>an Gemeinden und Gemeindeverbände</t>
  </si>
  <si>
    <t>13</t>
  </si>
  <si>
    <t>an Zweckverbände und dgl.</t>
  </si>
  <si>
    <t>14</t>
  </si>
  <si>
    <t>Zuweisungen für laufende Zwecke und</t>
  </si>
  <si>
    <t>15</t>
  </si>
  <si>
    <t>16</t>
  </si>
  <si>
    <t>laufende Zuschüsse an Unternehmen</t>
  </si>
  <si>
    <t>17</t>
  </si>
  <si>
    <t>laufende Zuschüsse an übrige Bereiche</t>
  </si>
  <si>
    <t>18</t>
  </si>
  <si>
    <t xml:space="preserve">soziale Leistungen (einschl.aufg.bezog.Leist.beteilig. SGB II) </t>
  </si>
  <si>
    <t>19</t>
  </si>
  <si>
    <t>20</t>
  </si>
  <si>
    <t>21</t>
  </si>
  <si>
    <t>22</t>
  </si>
  <si>
    <t>23</t>
  </si>
  <si>
    <t>24</t>
  </si>
  <si>
    <t>darunter für</t>
  </si>
  <si>
    <t>25</t>
  </si>
  <si>
    <t>Schulen</t>
  </si>
  <si>
    <t>26</t>
  </si>
  <si>
    <t>Städteplanung</t>
  </si>
  <si>
    <t>27</t>
  </si>
  <si>
    <t>Straßen</t>
  </si>
  <si>
    <t>28</t>
  </si>
  <si>
    <t>Abwasserbeseitigung</t>
  </si>
  <si>
    <t>29</t>
  </si>
  <si>
    <t>30</t>
  </si>
  <si>
    <t>31</t>
  </si>
  <si>
    <t>32</t>
  </si>
  <si>
    <t>33</t>
  </si>
  <si>
    <t>34</t>
  </si>
  <si>
    <t>35</t>
  </si>
  <si>
    <t>36</t>
  </si>
  <si>
    <t>37</t>
  </si>
  <si>
    <t>38</t>
  </si>
  <si>
    <t>39</t>
  </si>
  <si>
    <t>40</t>
  </si>
  <si>
    <t>41</t>
  </si>
  <si>
    <t>Saldo (Finanzierungsüberschuss)</t>
  </si>
  <si>
    <t>besondere Finanzierungsvorgänge</t>
  </si>
  <si>
    <t>42</t>
  </si>
  <si>
    <t>Schuldentilgung</t>
  </si>
  <si>
    <t>43</t>
  </si>
  <si>
    <t>der Kreditmarktmittel</t>
  </si>
  <si>
    <t>44</t>
  </si>
  <si>
    <t>der inneren Darlehen</t>
  </si>
  <si>
    <t>45</t>
  </si>
  <si>
    <t>Deckung von Vorjahresfehlbeträgen</t>
  </si>
  <si>
    <t>1 000
-
3 000</t>
  </si>
  <si>
    <t>3 000
-
5 000</t>
  </si>
  <si>
    <t>5 000
-
10 000</t>
  </si>
  <si>
    <t>10 000
-
20 000</t>
  </si>
  <si>
    <t>20 000
-
50 000</t>
  </si>
  <si>
    <t>46</t>
  </si>
  <si>
    <t>47</t>
  </si>
  <si>
    <t>Grundsteuer</t>
  </si>
  <si>
    <t>48</t>
  </si>
  <si>
    <t>Gewerbesteuer (netto)</t>
  </si>
  <si>
    <t>49</t>
  </si>
  <si>
    <t>Gemeindeanteil an der Einkommensteuer</t>
  </si>
  <si>
    <t>50</t>
  </si>
  <si>
    <t>Gemeindeanteil an der Umsatzsteuer</t>
  </si>
  <si>
    <t>51</t>
  </si>
  <si>
    <t>sonstige Steuern und steuerähnliche Einnahmen</t>
  </si>
  <si>
    <t>52</t>
  </si>
  <si>
    <t>53</t>
  </si>
  <si>
    <t>Gebühren, sonstige Entgelte</t>
  </si>
  <si>
    <t>54</t>
  </si>
  <si>
    <t>übrige Verwaltungs- und Betriebseinnahmen</t>
  </si>
  <si>
    <t>55</t>
  </si>
  <si>
    <t>Gewinnanteile, Konzessionsabgaben</t>
  </si>
  <si>
    <t>56</t>
  </si>
  <si>
    <t>57</t>
  </si>
  <si>
    <t>58</t>
  </si>
  <si>
    <t>59</t>
  </si>
  <si>
    <t>60</t>
  </si>
  <si>
    <t>61</t>
  </si>
  <si>
    <t>vom Bund</t>
  </si>
  <si>
    <t>62</t>
  </si>
  <si>
    <t>allgemeine Finanzzuweisungen vom Land</t>
  </si>
  <si>
    <t>63</t>
  </si>
  <si>
    <t>darunter Schlüsselzuweisungen</t>
  </si>
  <si>
    <t>64</t>
  </si>
  <si>
    <t>übrige vom Land</t>
  </si>
  <si>
    <t>65</t>
  </si>
  <si>
    <t>allgemeine Finanzzuweisungen von Gemeinden u. Gem.verb.</t>
  </si>
  <si>
    <t>66</t>
  </si>
  <si>
    <t>übrige von Gemeinden und Gemeindeverbänden</t>
  </si>
  <si>
    <t>67</t>
  </si>
  <si>
    <t>von Zweckverbänden und dgl.</t>
  </si>
  <si>
    <t>68</t>
  </si>
  <si>
    <t>von gesetzlicher Sozialversicherung</t>
  </si>
  <si>
    <t>69</t>
  </si>
  <si>
    <t>70</t>
  </si>
  <si>
    <t>71</t>
  </si>
  <si>
    <t>72</t>
  </si>
  <si>
    <t>73</t>
  </si>
  <si>
    <t>74</t>
  </si>
  <si>
    <t>75</t>
  </si>
  <si>
    <t>76</t>
  </si>
  <si>
    <t>77</t>
  </si>
  <si>
    <t>vom Land</t>
  </si>
  <si>
    <t>78</t>
  </si>
  <si>
    <t>von Gemeinden und Gemeindeverbänden</t>
  </si>
  <si>
    <t>79</t>
  </si>
  <si>
    <t>80</t>
  </si>
  <si>
    <t>81</t>
  </si>
  <si>
    <t>82</t>
  </si>
  <si>
    <t>83</t>
  </si>
  <si>
    <t>84</t>
  </si>
  <si>
    <t>85</t>
  </si>
  <si>
    <t>86</t>
  </si>
  <si>
    <t>87</t>
  </si>
  <si>
    <t>88</t>
  </si>
  <si>
    <t>Gesamteinnahmen (ohne bes. Finanzierungsvorgänge)</t>
  </si>
  <si>
    <t>89</t>
  </si>
  <si>
    <t>Saldo (Finanzierungsdefizit)</t>
  </si>
  <si>
    <t>90</t>
  </si>
  <si>
    <t>Schuldenaufnahme</t>
  </si>
  <si>
    <t>91</t>
  </si>
  <si>
    <t>92</t>
  </si>
  <si>
    <t>3. Kassenmäßige Ausgaben und Einnahmen 1.1. - 31.12.2025 nach Arten und</t>
  </si>
  <si>
    <t>Gebietskörperschaftsgruppen/Gemeindegrößenklassen in EUR je Einwohner</t>
  </si>
  <si>
    <t>4. Kassenmäßige Ausgaben und Einnahmen nach Arten</t>
  </si>
  <si>
    <t>Gemeinden und Gemeindeverbände</t>
  </si>
  <si>
    <t>1.1. - 31.12.2024</t>
  </si>
  <si>
    <t>1.1. - 31.12.2025</t>
  </si>
  <si>
    <t>EUR je EW</t>
  </si>
  <si>
    <t>Noch: 4. Kassenmäßige Ausgaben und Einnahmen nach Arten</t>
  </si>
  <si>
    <t>Noch: Gemeinden und Gemeindeverbände</t>
  </si>
  <si>
    <t>5. Kassenmäßige Ausgaben und Einnahmen nach Arten</t>
  </si>
  <si>
    <t>Kreisfreie Städte</t>
  </si>
  <si>
    <t>Noch: 5. Kassenmäßige Ausgaben und Einnahmen nach Arten</t>
  </si>
  <si>
    <t>Noch: Kreisfreie Städte</t>
  </si>
  <si>
    <t>6. Kassenmäßige Ausgaben und Einnahmen nach Arten</t>
  </si>
  <si>
    <t>Kreisangehörige Gemeinden</t>
  </si>
  <si>
    <t>Noch: 6. Kassenmäßige Ausgaben und Einnahmen nach Arten</t>
  </si>
  <si>
    <t>Noch: Kreisangehörige Gemeinden</t>
  </si>
  <si>
    <t>7. Kassenmäßige Ausgaben und Einnahmen nach Arten</t>
  </si>
  <si>
    <t>Verwaltungsgemeinschaften ohne Mitgliedsgemeinden</t>
  </si>
  <si>
    <t>Noch: 7. Kassenmäßige Ausgaben und Einnahmen nach Arten</t>
  </si>
  <si>
    <t>Noch: Verwaltungsgemeinschaften ohne Mitgliedsgemeinden</t>
  </si>
  <si>
    <t>8. Kassenmäßige Ausgaben und Einnahmen nach Arten</t>
  </si>
  <si>
    <t>Einheitsgemeinden</t>
  </si>
  <si>
    <t>Noch: 8. Kassenmäßige Ausgaben und Einnahmen nach Arten</t>
  </si>
  <si>
    <t>Noch: Einheitsgemeinden</t>
  </si>
  <si>
    <t>9. Kassenmäßige Ausgaben und Einnahmen nach Arten</t>
  </si>
  <si>
    <t xml:space="preserve">Erfüllende einschließlich beauftragende Gemeinden </t>
  </si>
  <si>
    <t>Noch: 9. Kassenmäßige Ausgaben und Einnahmen nach Arten</t>
  </si>
  <si>
    <t>Noch: Erfüllende einschließlich beauftragende Gemeinden</t>
  </si>
  <si>
    <t>10. Kassenmäßige Ausgaben und Einnahmen nach Arten</t>
  </si>
  <si>
    <t>Verwaltungsgemeinschaften einschließlich Mitgliedsgemeinden</t>
  </si>
  <si>
    <t>Noch: 10. Kassenmäßige Ausgaben und Einnahmen nach Arten</t>
  </si>
  <si>
    <t>Noch: Verwaltungsgemeinschaften einschließlich Mitgliedsgemeinden</t>
  </si>
  <si>
    <t>11. Kassenmäßige Ausgaben und Einnahmen nach Arten</t>
  </si>
  <si>
    <t>Landratsämter</t>
  </si>
  <si>
    <t>Noch: 11. Kassenmäßige Ausgaben und Einnahmen nach Arten</t>
  </si>
  <si>
    <t>Noch: Landratsämter</t>
  </si>
  <si>
    <t>12. Ausgewählte kassenmäßige Ausgaben und Einnahmen 1.1. - 31.12.2025</t>
  </si>
  <si>
    <t>nach Arten, kreisfreien Städten und Landkreisen in 1 000 EUR</t>
  </si>
  <si>
    <t>Kreisfreie Stadt
Landkreis</t>
  </si>
  <si>
    <t>Personal-
ausgaben</t>
  </si>
  <si>
    <t>Laufender
Sach-
aufwand</t>
  </si>
  <si>
    <t>Zins-
ausgaben</t>
  </si>
  <si>
    <t>Laufende
Zuwei-
sungen und
Zuschüsse,
Schulden-
diensthilfen</t>
  </si>
  <si>
    <t>Brutto-
ausgaben
der
laufenden
Rechnung</t>
  </si>
  <si>
    <t>Sach-
inves-
titionen</t>
  </si>
  <si>
    <t>Darunter
Baumaß-
nahmen</t>
  </si>
  <si>
    <t>Zuwei-
sungen und
Zuschüsse
für Inves-
titionen</t>
  </si>
  <si>
    <t>Brutto-
ausgaben
der
Kapital-
rechnung</t>
  </si>
  <si>
    <t>Brutto-
ausgaben
(ohne bes.
Finanzier.-
vorgänge)</t>
  </si>
  <si>
    <t>Abzüglich
Zahlungen
von
Gemeinden/
GV</t>
  </si>
  <si>
    <t>Gesamt-
ausgaben
(ohne bes.
Finanzier.-
vorgänge)</t>
  </si>
  <si>
    <t>Saldo
(Finanzier.-
über-
schuss)</t>
  </si>
  <si>
    <t>kreisfreie</t>
  </si>
  <si>
    <t>Stadt</t>
  </si>
  <si>
    <t>Stadt Erfurt</t>
  </si>
  <si>
    <t>Stadt Gera</t>
  </si>
  <si>
    <t>Stadt Jena</t>
  </si>
  <si>
    <t>Stadt Suhl</t>
  </si>
  <si>
    <t>Stadt Weimar</t>
  </si>
  <si>
    <t>Zusammen</t>
  </si>
  <si>
    <t>Landrats</t>
  </si>
  <si>
    <t>amt</t>
  </si>
  <si>
    <t>Eichsfeld</t>
  </si>
  <si>
    <t>Nordhausen</t>
  </si>
  <si>
    <t>Wartburgkreis</t>
  </si>
  <si>
    <t>Unstrut-Hainich-Kreis</t>
  </si>
  <si>
    <t>Kyffhäuserkreis</t>
  </si>
  <si>
    <t>Schmalkalden-Meiningen</t>
  </si>
  <si>
    <t>Gotha</t>
  </si>
  <si>
    <t>Sömmerda</t>
  </si>
  <si>
    <t>Hildburghausen</t>
  </si>
  <si>
    <t>Ilm-Kreis</t>
  </si>
  <si>
    <t>Weimarer Land</t>
  </si>
  <si>
    <t>Sonneberg</t>
  </si>
  <si>
    <t>Saalfeld-Rudolstadt</t>
  </si>
  <si>
    <t>Saale-Holzland-Kreis</t>
  </si>
  <si>
    <t>Saale-Orla-Kreis</t>
  </si>
  <si>
    <t>Greiz</t>
  </si>
  <si>
    <t>Altenburger Land</t>
  </si>
  <si>
    <t>Summe kreisangehörige Gemeinden, Verwaltungs</t>
  </si>
  <si>
    <t>gemeinschaften und Landratsamt</t>
  </si>
  <si>
    <t>Noch: 12. Ausgewählte kassenmäßige Ausgaben und Einnahmen 1.1. - 31.12.2025</t>
  </si>
  <si>
    <t>Steuern
und
steuer-
ähnliche
Ein-
nahmen</t>
  </si>
  <si>
    <t>Einnahmen
aus
Verwaltung
und
Betrieb</t>
  </si>
  <si>
    <t>Zins-
einnahmen
und
Schulden-
dienst-
hilfen</t>
  </si>
  <si>
    <t>Laufende
Zu-
weisungen
und 
Zuschüsse</t>
  </si>
  <si>
    <t>Darunter
Schlüssel-
zu-
weisungen</t>
  </si>
  <si>
    <t>Brutto-
einnahmen
der
laufenden
Rechnung</t>
  </si>
  <si>
    <t>Veräuße-
rung von
Vermögen</t>
  </si>
  <si>
    <t>Brutto-
einnahmen
der
Kapital-
rechnung</t>
  </si>
  <si>
    <t>Brutto-
einnahmen
(ohne bes.
Finanzier.-
vorgänge)</t>
  </si>
  <si>
    <t>Gesamt-
einnahmen
(ohne bes.
Finanzier.-
vorgänge)</t>
  </si>
  <si>
    <t>Saldo
(Finanzier.-
defizit)</t>
  </si>
  <si>
    <t>13. Ausgewählte kassenmäßige Ausgaben und Einnahmen 1.1. - 31.12.2025</t>
  </si>
  <si>
    <t>nach Arten, kreisfreien Städten und Landkreisen in EUR je Einwohner</t>
  </si>
  <si>
    <t>Noch: 13. Ausgewählte kassenmäßige Ausgaben und Einnahmen 1.1. - 31.12.2025</t>
  </si>
  <si>
    <t>14. Ausgewählte Ausgaben für besondere Finanzierungsvorgänge 1.1. - 31.12.2025</t>
  </si>
  <si>
    <t>15. Ausgewählte Einnahmen aus besonderen Finanzierungsvorgängen 1.1. - 31.12.2025</t>
  </si>
  <si>
    <t>nach kreisfreien Städten und Landkreisen in 1 000 EUR</t>
  </si>
  <si>
    <t>Deckung
von
Vorjahres-
fehl-
beträgen</t>
  </si>
  <si>
    <t>der
Kreditmarkt-
mittel</t>
  </si>
  <si>
    <t>der
inneren
Darlehen</t>
  </si>
  <si>
    <t>von
Kreditmarkt-
mitteln</t>
  </si>
  <si>
    <t>von
inneren
Darlehen</t>
  </si>
  <si>
    <t>kreisfreie Stadt</t>
  </si>
  <si>
    <t>Landratsamt</t>
  </si>
  <si>
    <t>Summe kreisangehörige Gemeinden, Verwaltungsgemeinschaften und Landratsamt</t>
  </si>
  <si>
    <t xml:space="preserve">16. Kassenmäßiger Schuldenstand am 31.12.2025 nach </t>
  </si>
  <si>
    <t>Gebietskörperschaftsgruppen und Gemeindegrößenklassen</t>
  </si>
  <si>
    <t>Gebietskörperschaftsgruppe
Gemeindegrößenklasse
von … bis unter … Einwohner</t>
  </si>
  <si>
    <r>
      <t xml:space="preserve">Schulden-
stand </t>
    </r>
    <r>
      <rPr>
        <vertAlign val="superscript"/>
        <sz val="8"/>
        <rFont val="Arial"/>
        <family val="2"/>
      </rPr>
      <t>1)</t>
    </r>
  </si>
  <si>
    <t>Kassenkredit</t>
  </si>
  <si>
    <t>kreisfreie Städte</t>
  </si>
  <si>
    <t>kreisangehörige Gemeinden</t>
  </si>
  <si>
    <t>Verwaltungsgemeinschaften</t>
  </si>
  <si>
    <t xml:space="preserve">  20 000    -     50 000</t>
  </si>
  <si>
    <t xml:space="preserve">  50 000    -   100 000</t>
  </si>
  <si>
    <t>100 000    -   200 000</t>
  </si>
  <si>
    <t>200 000    -   500 000</t>
  </si>
  <si>
    <t xml:space="preserve">                unter 1 000</t>
  </si>
  <si>
    <t xml:space="preserve">    1 000    -       3 000</t>
  </si>
  <si>
    <t xml:space="preserve">    3 000    -       5 000</t>
  </si>
  <si>
    <t xml:space="preserve">    5 000    -     10 000</t>
  </si>
  <si>
    <t xml:space="preserve">  10 000    -     20 000</t>
  </si>
  <si>
    <t>17. Kassenmäßiger Schuldenstand am 31.12.2025 nach</t>
  </si>
  <si>
    <t>kreisfreien Städten und Landkreisen</t>
  </si>
  <si>
    <r>
      <t xml:space="preserve">Kreisfreie Stadt
Landkreis </t>
    </r>
    <r>
      <rPr>
        <vertAlign val="superscript"/>
        <sz val="8"/>
        <rFont val="Arial"/>
        <family val="2"/>
      </rPr>
      <t>1)</t>
    </r>
  </si>
  <si>
    <r>
      <t xml:space="preserve">Schulden-
stand </t>
    </r>
    <r>
      <rPr>
        <vertAlign val="superscript"/>
        <sz val="8"/>
        <rFont val="Arial"/>
        <family val="2"/>
      </rPr>
      <t>2)</t>
    </r>
  </si>
  <si>
    <t>18. Kassenmäßiger Schuldenstand am 31.12.2025 nach Landratsämtern</t>
  </si>
  <si>
    <t>19. Einwohner am 30.6.2025 nach Gebietskörperschaftsgruppen und Größenklassen</t>
  </si>
  <si>
    <t>Einwohner</t>
  </si>
  <si>
    <t>erfüllende und beauftragende Gemeinden</t>
  </si>
  <si>
    <t>Mitgliedsgemeinden VG</t>
  </si>
  <si>
    <t>Landkreise</t>
  </si>
  <si>
    <t>20. Einwohner am 30.6.2025 nach kreisfreien Städten und Landkreisen</t>
  </si>
  <si>
    <t xml:space="preserve">-  </t>
  </si>
  <si>
    <t xml:space="preserve">-    </t>
  </si>
  <si>
    <t>Zuordnungsschlüssel für den Tabellenteil</t>
  </si>
  <si>
    <t>Gruppierungsnummer bzw. Erläuterung</t>
  </si>
  <si>
    <t>50-65, 660-662, 675-678, 84</t>
  </si>
  <si>
    <t>50-65, 660-662, 84</t>
  </si>
  <si>
    <t>675-678</t>
  </si>
  <si>
    <t>800-808</t>
  </si>
  <si>
    <t>800-804</t>
  </si>
  <si>
    <t>805-808</t>
  </si>
  <si>
    <t xml:space="preserve">Laufende Zuweisungen und Zuschüsse, </t>
  </si>
  <si>
    <t>670-674, 69, 710-718, 722-728</t>
  </si>
  <si>
    <t xml:space="preserve"> Schuldendiensthilfen</t>
  </si>
  <si>
    <t>73-79, 821-822, 831-833</t>
  </si>
  <si>
    <t>670-674, 710-714, 722-724, 821-822, 831-833</t>
  </si>
  <si>
    <t xml:space="preserve">  allgemeine Zuweisungen und Umlagen</t>
  </si>
  <si>
    <t>821-822, 831-833</t>
  </si>
  <si>
    <t>821, 831</t>
  </si>
  <si>
    <t>822, 832</t>
  </si>
  <si>
    <t xml:space="preserve">  Zuweisungen für laufende Zwecke und Schuldendiensthilfen</t>
  </si>
  <si>
    <t>670-674, 710-714, 722-724</t>
  </si>
  <si>
    <t>69, 715, 716, 717, 718, 725-728, 73-79</t>
  </si>
  <si>
    <t xml:space="preserve">  laufende Zuschüsse an Unternehmen</t>
  </si>
  <si>
    <t>715, 716, 717</t>
  </si>
  <si>
    <t xml:space="preserve">  laufende Zuschüsse an übrige Bereiche</t>
  </si>
  <si>
    <t xml:space="preserve">  soziale Leistungen (einschl.aufg.bezog.Leist.beteilig. SGB II)</t>
  </si>
  <si>
    <t>69, 73-79</t>
  </si>
  <si>
    <t xml:space="preserve">  Schuldendiensthilfen</t>
  </si>
  <si>
    <t>725-728</t>
  </si>
  <si>
    <t>Summe Zeilen 01+02+05+08</t>
  </si>
  <si>
    <t>052, 062, 072, 162, 172, 202, 232</t>
  </si>
  <si>
    <t>Summe Zeilen 20./.21</t>
  </si>
  <si>
    <t>932, 934, 935, 94</t>
  </si>
  <si>
    <t>EP2</t>
  </si>
  <si>
    <t>A61</t>
  </si>
  <si>
    <t>A63-66</t>
  </si>
  <si>
    <t>A70</t>
  </si>
  <si>
    <t>932, 934, 935</t>
  </si>
  <si>
    <t>980-984</t>
  </si>
  <si>
    <t>985-988</t>
  </si>
  <si>
    <t>931,936-939</t>
  </si>
  <si>
    <t>970-974</t>
  </si>
  <si>
    <t>990, 991, 996</t>
  </si>
  <si>
    <t>Summe der Zeilen 23+30+33+34+35</t>
  </si>
  <si>
    <t>322, 362, 372</t>
  </si>
  <si>
    <t>Differenz der Zeilen 37./.38</t>
  </si>
  <si>
    <t>Summe der Zeilen 22+39</t>
  </si>
  <si>
    <t>Differenz der Zeilen 88./.40, wenn Zeile 88 größer</t>
  </si>
  <si>
    <t>Zeile 40</t>
  </si>
  <si>
    <t>975-979</t>
  </si>
  <si>
    <t>975-978</t>
  </si>
  <si>
    <t>Noch: Zuordnungsschlüssel für den Tabellenteil</t>
  </si>
  <si>
    <t>00-03./.810</t>
  </si>
  <si>
    <t>000, 001, 005</t>
  </si>
  <si>
    <t>003./.810</t>
  </si>
  <si>
    <t>021,022, 026,027,029, 03</t>
  </si>
  <si>
    <t>10-15, 21, 22, 165-168, 260-268</t>
  </si>
  <si>
    <t>10-12, 260-268</t>
  </si>
  <si>
    <t>13-15, 165-168</t>
  </si>
  <si>
    <t>21, 22</t>
  </si>
  <si>
    <t>200-208, 23</t>
  </si>
  <si>
    <t>200-204, 230-234</t>
  </si>
  <si>
    <t>205-208, 235-238</t>
  </si>
  <si>
    <t xml:space="preserve">041, 051, 060-062, 071, 072,160-164, 17 </t>
  </si>
  <si>
    <t>191-193, 24, 25</t>
  </si>
  <si>
    <t>041, 051, 060-062, 071, 072,160-164, 170-174</t>
  </si>
  <si>
    <t>191-193</t>
  </si>
  <si>
    <t>060, 160, 170, 192, 193</t>
  </si>
  <si>
    <t>041, 051, 061, 071</t>
  </si>
  <si>
    <t xml:space="preserve">  darunter Schlüsselzuweisungen</t>
  </si>
  <si>
    <t>161, 171, 191</t>
  </si>
  <si>
    <t xml:space="preserve">allgemeine Finanzzuweisungen von Gemeinden und </t>
  </si>
  <si>
    <t xml:space="preserve">  Gemeindeverbänden</t>
  </si>
  <si>
    <t>062, 072</t>
  </si>
  <si>
    <t>übrige Gemeinden und Gemeindeverbände</t>
  </si>
  <si>
    <t>162, 172</t>
  </si>
  <si>
    <t>163, 173</t>
  </si>
  <si>
    <t>164, 174</t>
  </si>
  <si>
    <t>175-178, 24, 25</t>
  </si>
  <si>
    <t>Summe Zeilen 46+52+56+59</t>
  </si>
  <si>
    <t>Differenz der Zeilen 70./.71</t>
  </si>
  <si>
    <t>331-339, 340, 344,  345, 347</t>
  </si>
  <si>
    <t>360-364</t>
  </si>
  <si>
    <t>365-368</t>
  </si>
  <si>
    <t>370-374</t>
  </si>
  <si>
    <t>Summe Zeilen 73+74+82+83+84</t>
  </si>
  <si>
    <t>Differenz der Zeilen 85./.86</t>
  </si>
  <si>
    <t>Summe Zeilen 72+87</t>
  </si>
  <si>
    <t>Differenz Zeilen 40./.88, wenn Zeile 40 größer</t>
  </si>
  <si>
    <t>Zeile 88</t>
  </si>
  <si>
    <t>375-379</t>
  </si>
  <si>
    <t>375-378</t>
  </si>
  <si>
    <t>Inhaltsverzeichnis</t>
  </si>
  <si>
    <t>Seite</t>
  </si>
  <si>
    <t>Vorbemerkungen</t>
  </si>
  <si>
    <t>Gesamteinschätzung</t>
  </si>
  <si>
    <t>Grafiken</t>
  </si>
  <si>
    <t xml:space="preserve">  1.</t>
  </si>
  <si>
    <t>nach Arten</t>
  </si>
  <si>
    <t xml:space="preserve">  2.</t>
  </si>
  <si>
    <t>Ausgaben der kreisfreien Städte für Sachinvestitionen</t>
  </si>
  <si>
    <t xml:space="preserve">  3.</t>
  </si>
  <si>
    <t>Einnahmen der kreisfreien Städte aus laufenden Zuweisungen und Zuschüssen</t>
  </si>
  <si>
    <t xml:space="preserve">  4.</t>
  </si>
  <si>
    <t>Ausgaben der Gemeinden und Gemeindeverbände für Sachinvestitionen</t>
  </si>
  <si>
    <t xml:space="preserve">  5.</t>
  </si>
  <si>
    <t xml:space="preserve">Einnahmen der Gemeinden und Gemeindeverbände aus laufenden Zuweisungen und Zuschüssen </t>
  </si>
  <si>
    <t>Tabellen</t>
  </si>
  <si>
    <t>Kassenmäßige Ausgaben und Einnahmen sowie Schulden der Gemeinden und</t>
  </si>
  <si>
    <t>Gebietskörperschaftsgruppen/Gemeindegrößenklassen in 1000 EUR</t>
  </si>
  <si>
    <t>Kassenmäßige Ausgaben und Einnahmen nach Arten</t>
  </si>
  <si>
    <t xml:space="preserve">Gemeinden und Gemeindeverbände </t>
  </si>
  <si>
    <t xml:space="preserve">  6.</t>
  </si>
  <si>
    <t xml:space="preserve">Kassenmäßige Ausgaben und Einnahmen nach Arten </t>
  </si>
  <si>
    <t xml:space="preserve">  7.</t>
  </si>
  <si>
    <t xml:space="preserve">  8.</t>
  </si>
  <si>
    <t xml:space="preserve">  9.</t>
  </si>
  <si>
    <t>Erfüllende einschließlich beauftragende Gemeinden</t>
  </si>
  <si>
    <t>- 2 -</t>
  </si>
  <si>
    <t>10.</t>
  </si>
  <si>
    <t>11.</t>
  </si>
  <si>
    <t>12.</t>
  </si>
  <si>
    <t>nach Arten, kreisfreien Städten und Landkreisen in 1000 EUR</t>
  </si>
  <si>
    <t>13.</t>
  </si>
  <si>
    <t>14.</t>
  </si>
  <si>
    <t>nach kreisfreien Städten und Landkreisen in 1000 EUR</t>
  </si>
  <si>
    <t>15.</t>
  </si>
  <si>
    <t>16.</t>
  </si>
  <si>
    <t>und Gemeindegrößenklassen</t>
  </si>
  <si>
    <t>17.</t>
  </si>
  <si>
    <t xml:space="preserve">und Landkreisen  </t>
  </si>
  <si>
    <t>18.</t>
  </si>
  <si>
    <t>19.</t>
  </si>
  <si>
    <t>und Größenklassen</t>
  </si>
  <si>
    <t>20.</t>
  </si>
  <si>
    <t>und Landkreisen</t>
  </si>
  <si>
    <t>Die vorliegende Veröffentlichung basiert auf den Ergebnissen der vierteljährlichen Kassenstatistik. Sie weist die Ist-Ausgaben und die Ist-Einnahmen in der Gruppierung nach Ausgabe- und Einnahmearten entsprechend der Kommunalen Haushaltssystematik aus.</t>
  </si>
  <si>
    <t xml:space="preserve">Die Daten der vierteljährlichen Kassenstatistik werden den Kassenabschlüssen der Gebietskörperschaften entnommen (Sekundärstatistik) und von den Gemeinden und Gemeindeverbänden in elektronischer Form dem Landesamt für Statistik übergeben. </t>
  </si>
  <si>
    <t>Rechtsgrundlage</t>
  </si>
  <si>
    <t>Die gesetzliche Grundlage für die Erfassung der Ausgaben und Einnahmen in der vierteljährlichen Kassenstatistik bildet das Gesetz über die Statistiken der öffentlichen Finanzen und des Personals im öffentlichen Dienst (Finanz- und Personalstatistikgesetz - FPStatG) in der Bekanntmachung der Neufassung vom 22. Februar 2006 (BGBI. I S. 438) zuletzt geändert durch Artikel 1 des Gesetzes vom 28. November 2024 (BGBl. 2024 I Nr. 377)).</t>
  </si>
  <si>
    <t>Entsprechend § 1 Nr. 1 bis 3 sowie § 2 (1) Nr. 3 und Nr. 10 sind für diese Erhebung berichtspflichtig:</t>
  </si>
  <si>
    <t>­ alle Städte und Gemeinden</t>
  </si>
  <si>
    <t>­ alle Gemeindeverbände</t>
  </si>
  <si>
    <t>· Landkreise (Landratsämter)</t>
  </si>
  <si>
    <t>· Verwaltungsgemeinschaften</t>
  </si>
  <si>
    <t xml:space="preserve">- alle kameral und doppisch buchenden Extrahaushalte der Gemeinden und Gemeindeverbände
   </t>
  </si>
  <si>
    <t>(Extrahaushalte = öffentliche Fonds, Einrichtungen und Unternehmen die im Sinne des ESVG 2010 zum</t>
  </si>
  <si>
    <t>Sektor Staat zählen)</t>
  </si>
  <si>
    <t>Methodische Hinweise</t>
  </si>
  <si>
    <t>Bei der vierteljährlichen Gemeindefinanzstatistik handelt es sich um eine Statistik, die die in dem jeweiligen Berichtszeitraum getätigten Ausgaben und Einnahmen erfasst, unabhängig davon, für welchen Zeitraum sie gezahlt oder verrechnet wurden.</t>
  </si>
  <si>
    <t>In den Tabellen dieses Berichts sind die Ausgabe- und Einnahmearten nach einer gesamtwirtschaftlichen Darstellungsweise geordnet. Charakteristisch dafür ist die Aufteilung in die "laufende Rechnung" und in die "Kapitalrechnung". Gesondert ausgewiesen werden die "besonderen Finanzierungsvorgänge", zu denen in erster Linie Schuldenaufnahmen bzw. Schuldentilgungen am Kreditmarkt zählen.</t>
  </si>
  <si>
    <t>In den Tabellen 19 und 20 sind die für die Berechnung - EUR je Einwohner - zugrunde gelegten Einwohnerzahlen enthalten.</t>
  </si>
  <si>
    <t>Zur Ermittlung des "Finanzierungssaldos" werden die "Gesamtausgaben" von den "Gesamteinnahmen" abgesetzt. Ein negativer Saldo gibt den Betrag an, der zum Ausgleich der laufenden Rechnung und der Kapitalrechnung über die besonderen Finanzierungsvorgänge aufgewendet werden muss.</t>
  </si>
  <si>
    <t>Finanzstatistisch abgesetzt werden Ausgaben und Einnahmen, die zu Doppelzählungen führen. Bei den kommunalen Haushalten sind das die "haushaltstechnischen Verrechnungen", die Zuführungen zwischen Verwaltungs- und Vermögenshaushalt sowie die kalkulatorischen Kosten und deren Einnahmebuchungen.</t>
  </si>
  <si>
    <t>Die Gewerbesteuerumlage der Gemeinden/Gemeindeverbände an das Land wird finanzstatistisch nicht unter den Ausgaben nachgewiesen, sondern von den Einnahmen der Gemeinden aus der Gewerbesteuer abgesetzt. Zur Vermeidung von Doppelzählungen werden von den Bruttoeinnahmen und Bruttoausgaben jeweils auch die Zahlungen von gleicher Ebene (zwischengemeindlicher Zahlungsverkehr zwischen Landkreisen und kreisangehörigen Gemeinden sowie zwischen Mitgliedsgemeinden und den Verwaltungsgemeinschaften) eliminiert.</t>
  </si>
  <si>
    <t>Definitionen</t>
  </si>
  <si>
    <t>Ausgaben/Einnahmen der laufenden Rechnung</t>
  </si>
  <si>
    <t>Alle Ausgaben/Einnahmen, die im Rahmen des Verwaltungsvollzugs sowie des Betriebs von Einrichtungen und Anstalten anfallen und nicht vermögenswirksam sind, bereinigt um die Zahlungen von gleicher Ebene.</t>
  </si>
  <si>
    <t>Ausgaben/Einnahmen der Kapitalrechnung</t>
  </si>
  <si>
    <t>Alle Ausgaben/Einnahmen, die eine Vermögensänderung herbeiführen oder der Finanzierung von Investitionen dienen und keine besonderen Finanzierungsvorgänge darstellen, bereinigt um die Zahlungen von gleicher Ebene.</t>
  </si>
  <si>
    <t>Besondere Finanzierungsvorgänge</t>
  </si>
  <si>
    <t>Unter den besonderen Finanzierungsvorgängen sind ausgewählte Ausgaben und Einnahmen dargestellt (Schuldentilgung, Deckung von Vorjahresfehlbeträgen, Schuldenaufnahme).</t>
  </si>
  <si>
    <t>Abkürzungen</t>
  </si>
  <si>
    <t>EW</t>
  </si>
  <si>
    <t>VG</t>
  </si>
  <si>
    <t>Verwaltungsgemeinschaft</t>
  </si>
  <si>
    <t>GV</t>
  </si>
  <si>
    <t>Gemeindeverbände</t>
  </si>
  <si>
    <t>Gem.verb.</t>
  </si>
  <si>
    <t>bes.</t>
  </si>
  <si>
    <t>besondere</t>
  </si>
  <si>
    <t>Finanzier.</t>
  </si>
  <si>
    <t>Finanzierungs…</t>
  </si>
  <si>
    <r>
      <t>Bis zum 31.12.2025 konnten die Kommunen 8 347,0 Millionen Euro als Einnahmen verbuchen. Das waren 326,4 Millionen Euro bzw. 4,1 Prozent mehr als im gleichen Zeitraum des Vorjahres. Die Einnahmen aus Steuern und steuerähnlichen Einnahmen beliefen sich auf 2 281,4 Millionen Euro und waren damit um 111,6 Millionen Euro (+5,1 Prozent) höher als im vergleichbaren Vorjahreszeitraum. Den größten Anteil der Einnahmen bildeten die laufenden und investiven Finanzzuweisungen vom Land mit einem Volumen von 4</t>
    </r>
    <r>
      <rPr>
        <sz val="9"/>
        <rFont val="Calibri"/>
        <family val="2"/>
      </rPr>
      <t> </t>
    </r>
    <r>
      <rPr>
        <sz val="9"/>
        <rFont val="Arial"/>
        <family val="2"/>
      </rPr>
      <t xml:space="preserve">733,1 Millionen Euro. Davon wurden als laufende Zuweisungen und Zuschüsse sowie Erstattungen vom Land 4 139,1 Millionen Euro gezahlt. Das waren 259,1 Millionen Euro (+6,7 Prozent) mehr als im Jahr 2024. Die Zuweisungen für Investitionen vom Land betrugen 594,0 Millionen Euro und damit 33,0 Millionen Euro bzw. 5,3 Prozent weniger als im gleichen Zeitraum des Vorjahres.
</t>
    </r>
  </si>
  <si>
    <t>Ausgewählte Ausgaben und Einnahmen 1.1. - 31.12.2024 und 1.1. - 31.12.2025</t>
  </si>
  <si>
    <t>1.1. - 31.12.2024 und 1.1. - 31.12.2025</t>
  </si>
  <si>
    <t>1.1. - 31.12.2025 nach Landkreisen</t>
  </si>
  <si>
    <t xml:space="preserve">1.1. - 31.12.2025 nach Landkreisen </t>
  </si>
  <si>
    <t xml:space="preserve">Kassenmäßige Ausgaben und Einnahmen 1.1. - 31.12.2025 nach Arten und </t>
  </si>
  <si>
    <t>Ausgewählte kassenmäßige Ausgaben und Einnahmen 1.1. - 31.12.2025</t>
  </si>
  <si>
    <t>Ausgewählte Ausgaben für besondere Finanzierungsvorgänge 1.1. - 31.12.2025</t>
  </si>
  <si>
    <t>Ausgewählte Einnahmen aus besonderen Finanzierungsvorgängen 1.1. - 31.12.2025</t>
  </si>
  <si>
    <t xml:space="preserve">Kassenmäßiger Schuldenstand am 31.12.2025 nach Gebietskörperschaftsgruppen </t>
  </si>
  <si>
    <t xml:space="preserve">Kassenmäßiger Schuldenstand am 31.12.2025 nach kreisfreien Städten </t>
  </si>
  <si>
    <t>Kassenmäßiger Schuldenstand am 31.12.2025 nach Landratsämtern</t>
  </si>
  <si>
    <t>Einwohner am 30.6.2025 nach Gebietskörperschaftsgruppen</t>
  </si>
  <si>
    <t>Einwohner am 30.6.2025 nach kreisfreien Städten</t>
  </si>
  <si>
    <t>investive Zuweisungen/Zuschüsse Land (77)</t>
  </si>
  <si>
    <t>lfd Zuweisungen/Zuschüsse Land (62+64)</t>
  </si>
  <si>
    <t>Einn Verwaltung/Betrieb (52)</t>
  </si>
  <si>
    <t>Steuern u. steuerähnl. Einn (46)</t>
  </si>
  <si>
    <t>Sachinvestitionen (23)</t>
  </si>
  <si>
    <t>soziale Leistungen (18)</t>
  </si>
  <si>
    <t>lfd. Sachaufwand (2)</t>
  </si>
  <si>
    <t>Personalausgaben (1)</t>
  </si>
  <si>
    <t>Tab 4</t>
  </si>
  <si>
    <t>Weimar</t>
  </si>
  <si>
    <t>Suhl</t>
  </si>
  <si>
    <t>Jena</t>
  </si>
  <si>
    <t>Gera</t>
  </si>
  <si>
    <t>TAB 13 EINNAHMEN</t>
  </si>
  <si>
    <t>Erfurt</t>
  </si>
  <si>
    <t>TAB 13 AUSGABEN</t>
  </si>
  <si>
    <t>Durchschnitt:</t>
  </si>
  <si>
    <t>Tab 13 Ausgaben</t>
  </si>
  <si>
    <t>Vorjahr</t>
  </si>
  <si>
    <t>Veränderung zum VJ</t>
  </si>
  <si>
    <t>Sachinvestitionen/EW</t>
  </si>
  <si>
    <t>Tab 13 Einnahmen</t>
  </si>
  <si>
    <t>Lfd Zuweisungen und Zuschüsse/EW</t>
  </si>
  <si>
    <t>Den im Bericht enthaltenen Berechnungen je Einwohner liegen die Einwohnerzahlen vom Stichtag 30.6.2025 zugrunde.</t>
  </si>
  <si>
    <t>Des Weiteren ist in den Tabellen 16 bis 18 der Schuldenstand sowie die Verschuldung je Einwohner dargestellt. Der hier ausgewiesene Schuldenstand basiert auf den Angaben aus der jährlichen Schuldenstatistik am 31.12.2024 (Kredite ohne Kassenkredite) sowie der Schuldenaufnahme, der Schuldentilgung und den Berichtigungen nach der vierteljährlichen Kassenstatistik 1.1. - 31.12.2025.</t>
  </si>
  <si>
    <r>
      <t>Die Thüringer Gemeinden, Verwaltungsgemeinschaften und Landkreise hatten bis zum 31.12.2025 Ausgaben in Höhe von 8 346,6 Millionen Euro. Das waren 406,5 Millionen Euro bzw. 5,1 Prozent mehr als im gleichen Zeitraum des Vorjahres. Die Personalausgaben stiegen gegenüber dem Vorjahreszeitraum um 111,4 Millionen Euro (+5,3 Prozent) und beliefen sich auf insgesamt 2</t>
    </r>
    <r>
      <rPr>
        <sz val="9"/>
        <rFont val="Calibri"/>
        <family val="2"/>
      </rPr>
      <t> </t>
    </r>
    <r>
      <rPr>
        <sz val="9"/>
        <rFont val="Arial"/>
        <family val="2"/>
      </rPr>
      <t>223,7 Millionen Euro. Für den laufenden Sachaufwand wurden insgesamt 1</t>
    </r>
    <r>
      <rPr>
        <sz val="9"/>
        <rFont val="Calibri"/>
        <family val="2"/>
      </rPr>
      <t>  </t>
    </r>
    <r>
      <rPr>
        <sz val="9"/>
        <rFont val="Arial"/>
        <family val="2"/>
      </rPr>
      <t>484,7 Millionen Euro ausgegeben und damit 70,3 Millionen Euro (+5,0 Prozent) mehr als im vergleichbaren Vorjahreszeitraum. Die Ausgaben für die laufenden Zuweisungen und Zuschüsse beliefen sich auf 4</t>
    </r>
    <r>
      <rPr>
        <sz val="9"/>
        <rFont val="Calibri"/>
        <family val="2"/>
      </rPr>
      <t> </t>
    </r>
    <r>
      <rPr>
        <sz val="9"/>
        <rFont val="Arial"/>
        <family val="2"/>
      </rPr>
      <t>488,7 Millionen Euro und stiegen um 289,5 Millionen Euro (+6,9 Prozent). Beeinflusst wurde diese Entwicklung durch die höheren Zahlungen für soziale Leistungen in Höhe von 2</t>
    </r>
    <r>
      <rPr>
        <sz val="9"/>
        <rFont val="Calibri"/>
        <family val="2"/>
      </rPr>
      <t> </t>
    </r>
    <r>
      <rPr>
        <sz val="9"/>
        <rFont val="Arial"/>
        <family val="2"/>
      </rPr>
      <t>106,7 Millionen Euro. Der Anstieg betrug gegenüber dem Vorjahreszeitraum 97,9 Millionen Euro (+4,9 Prozent). Die Ausgaben für Sachinvestitionen lagen bei insgesamt 1</t>
    </r>
    <r>
      <rPr>
        <sz val="9"/>
        <rFont val="Calibri"/>
        <family val="2"/>
      </rPr>
      <t> </t>
    </r>
    <r>
      <rPr>
        <sz val="9"/>
        <rFont val="Arial"/>
        <family val="2"/>
      </rPr>
      <t>004,3 Millionen Euro und damit um 12,8 Millionen Euro (+1,3 Prozent) höher als im Jahr 2024. Darunter war ein Rückgang beim Erwerb von Sachvermögen um 20,9 Millionen Euro auf insgesamt 166,9 Millionen Euro</t>
    </r>
    <r>
      <rPr>
        <sz val="9"/>
        <rFont val="Calibri"/>
        <family val="2"/>
      </rPr>
      <t xml:space="preserve"> (-11,1</t>
    </r>
    <r>
      <rPr>
        <sz val="9"/>
        <rFont val="Arial"/>
        <family val="2"/>
      </rPr>
      <t xml:space="preserve"> Prozent) zu verzeichnen.</t>
    </r>
  </si>
  <si>
    <t>Noch: 2. Kassenmäßige Ausgaben und Einnahmen 1.1. - 31.12.2025 nach Arten und</t>
  </si>
  <si>
    <t>Noch: 3. Kassenmäßige Ausgaben und Einnahmen 1.1. - 31.12.2025 nach Arten und</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</si>
  <si>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</si>
  <si>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</si>
  <si>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</si>
  <si>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</si>
  <si>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</si>
  <si>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</si>
  <si>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</si>
  <si>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</si>
  <si>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</si>
  <si>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</si>
  <si>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</si>
  <si>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Herausgegeben im April 2026</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</si>
  <si>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</si>
  <si>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</si>
  <si>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</si>
  <si>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</si>
  <si>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Gemeindefinanzen in Thüringen 1.1. – 31.12.2025</t>
  </si>
  <si>
    <t>Bestell-Nr.: 11 203</t>
  </si>
  <si>
    <t>Heft-Nr.: 57/26</t>
  </si>
  <si>
    <t>Referat: Öffentliche Finanzen, Personal im öffentlichen Dienst</t>
  </si>
  <si>
    <t>Telefon: +49 361 57334-3263</t>
  </si>
  <si>
    <t>Zeichenerklärung</t>
  </si>
  <si>
    <t>-</t>
  </si>
  <si>
    <t>nichts vorhanden (genau Null)</t>
  </si>
  <si>
    <t>weniger als die Hälfte von 1 in der letzten besetzten Stelle,</t>
  </si>
  <si>
    <t>jedoch mehr als nichts</t>
  </si>
  <si>
    <t>.</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</si>
  <si>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</si>
  <si>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</si>
  <si>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</si>
  <si>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</si>
  <si>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</si>
  <si>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</si>
  <si>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</si>
  <si>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</si>
  <si>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</si>
  <si>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</si>
  <si>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</si>
  <si>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</si>
  <si>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</si>
  <si>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</si>
  <si>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</si>
  <si>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</si>
  <si>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Erscheinungsweise: vierteljährlich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</si>
</sst>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 ###\ ##0\ \ ;\-#\ ###\ ##0\ \ "/>
    <numFmt numFmtId="165" formatCode="#\ ##0.0\ \ ;\-#\ ##0.0\ \ "/>
    <numFmt numFmtId="166" formatCode="#\ ##0.0\ \ "/>
    <numFmt numFmtId="167" formatCode="#\ ###\ ##0\ \ "/>
    <numFmt numFmtId="168" formatCode="@\ "/>
    <numFmt numFmtId="169" formatCode="_-* #,##0.00\ [$€-1]_-;\-* #,##0.00\ [$€-1]_-;_-* &quot;-&quot;??\ [$€-1]_-"/>
    <numFmt numFmtId="170" formatCode="#\ ##0\ \ "/>
    <numFmt numFmtId="171" formatCode="#\ ###\ ##0\ \ ;\-#\ ###\ ###0\ \ "/>
    <numFmt numFmtId="172" formatCode="#\ ###\ ##0\ \ \ \ \ \ \ \ \ \ \ \ \ \ \ \ \ \ \ \ \ "/>
    <numFmt numFmtId="173" formatCode="#\ ###\ ##0\ \ \ \ ;\-#\ ###\ ##0\ \ \ \ "/>
    <numFmt numFmtId="174" formatCode="#\ ###\ ##0\ \ \ \ \ \ \ \ \ \ \ \ \ \ \ \ \ \ \ \ \ ;\-#\ ###\ ##0\ \ \ \ \ \ \ \ \ \ \ \ \ \ \ \ \ \ \ \ \ "/>
    <numFmt numFmtId="175" formatCode="#"/>
    <numFmt numFmtId="176" formatCode="#\ ###\ ##0\ \r\ \ \ \ ;\-#\ ###\ ##0\ \r\ \ \ "/>
    <numFmt numFmtId="177" formatCode="0#0"/>
    <numFmt numFmtId="178" formatCode="0##"/>
    <numFmt numFmtId="179" formatCode="\ \ \ \ General"/>
    <numFmt numFmtId="180" formatCode="\ \ General"/>
    <numFmt numFmtId="181" formatCode="0.0"/>
    <numFmt numFmtId="182" formatCode="0.0_ ;\-0.0\ "/>
  </numFmts>
  <fonts count="30" x14ac:knownFonts="1">
    <font>
      <sz val="10"/>
      <name val="Arial"/>
    </font>
    <font>
      <b/>
      <sz val="8"/>
      <name val="Arial"/>
      <family val="2"/>
    </font>
    <font>
      <sz val="8"/>
      <name val="Arial"/>
      <family val="2"/>
    </font>
    <font>
      <sz val="10"/>
      <name val="Arial"/>
      <family val="2"/>
    </font>
    <font>
      <vertAlign val="superscript"/>
      <sz val="8"/>
      <name val="Arial"/>
      <family val="2"/>
    </font>
    <font>
      <sz val="8"/>
      <name val="Helvetica"/>
      <family val="2"/>
    </font>
    <font>
      <b/>
      <sz val="10"/>
      <name val="Helvetica"/>
      <family val="2"/>
    </font>
    <font>
      <b/>
      <sz val="8"/>
      <name val="Helvetica"/>
    </font>
    <font>
      <sz val="10"/>
      <name val="Helvetica"/>
    </font>
    <font>
      <sz val="8"/>
      <name val="Helvetica"/>
    </font>
    <font>
      <sz val="9"/>
      <name val="Arial"/>
      <family val="2"/>
    </font>
    <font>
      <b/>
      <sz val="12"/>
      <name val="Helvetica"/>
      <family val="2"/>
    </font>
    <font>
      <sz val="12"/>
      <name val="Arial"/>
      <family val="2"/>
    </font>
    <font>
      <sz val="12"/>
      <name val="Helvetica"/>
      <family val="2"/>
    </font>
    <font>
      <sz val="9"/>
      <name val="Helvetica"/>
      <family val="2"/>
    </font>
    <font>
      <b/>
      <sz val="9"/>
      <name val="Helvetica"/>
    </font>
    <font>
      <sz val="9"/>
      <name val="Helvetica"/>
    </font>
    <font>
      <b/>
      <sz val="12"/>
      <color indexed="8"/>
      <name val="Arial"/>
      <family val="2"/>
    </font>
    <font>
      <sz val="9"/>
      <color indexed="8"/>
      <name val="Arial"/>
      <family val="2"/>
    </font>
    <font>
      <b/>
      <sz val="9"/>
      <color indexed="8"/>
      <name val="Arial"/>
      <family val="2"/>
    </font>
    <font>
      <b/>
      <sz val="9"/>
      <name val="Arial"/>
      <family val="2"/>
    </font>
    <font>
      <sz val="9"/>
      <name val="Calibri"/>
      <family val="2"/>
    </font>
    <font>
      <sz val="9"/>
      <color rgb="FFFF0000"/>
      <name val="Arial"/>
      <family val="2"/>
    </font>
    <font>
      <b/>
      <sz val="10"/>
      <name val="Arial"/>
      <family val="2"/>
    </font>
    <font>
      <sz val="8"/>
      <color rgb="FFFF0000"/>
      <name val="Arial"/>
      <family val="2"/>
    </font>
    <font>
      <b/>
      <sz val="11"/>
      <name val="Arial"/>
      <family val="2"/>
    </font>
    <font>
      <sz val="11"/>
      <name val="Arial"/>
      <family val="2"/>
    </font>
    <font>
      <sz val="10"/>
      <name val="Source Sans Pro"/>
      <family val="2"/>
    </font>
    <font>
      <sz val="9"/>
      <name val="Source Sans Pro"/>
      <family val="2"/>
    </font>
    <font>
      <b/>
      <sz val="12"/>
      <name val="Arial"/>
      <family val="2"/>
    </font>
  </fonts>
  <fills count="2">
    <fill>
      <patternFill patternType="none"/>
    </fill>
    <fill>
      <patternFill patternType="gray125"/>
    </fill>
  </fills>
  <borders count="37">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bottom style="medium">
        <color indexed="64"/>
      </bottom>
      <diagonal/>
    </border>
  </borders>
  <cellStyleXfs count="3">
    <xf numFmtId="0" fontId="0" fillId="0" borderId="0"/>
    <xf numFmtId="169" fontId="3" fillId="0" borderId="0" applyFont="0" applyFill="0" applyBorder="0" applyAlignment="0" applyProtection="0"/>
    <xf numFmtId="0" fontId="3" fillId="0" borderId="0"/>
  </cellStyleXfs>
  <cellXfs count="249">
    <xf numFmtId="0" fontId="0" fillId="0" borderId="0" xfId="0"/>
    <xf numFmtId="0" fontId="2" fillId="0" borderId="0" xfId="0" applyFont="1"/>
    <xf numFmtId="0" fontId="2" fillId="0" borderId="0" xfId="0" applyFont="1" applyAlignment="1">
      <alignment horizontal="center" vertical="center"/>
    </xf>
    <xf numFmtId="49" fontId="2" fillId="0" borderId="0" xfId="0" applyNumberFormat="1" applyFont="1"/>
    <xf numFmtId="0" fontId="2" fillId="0" borderId="7" xfId="0" applyFont="1" applyBorder="1"/>
    <xf numFmtId="164" fontId="2" fillId="0" borderId="0" xfId="0" applyNumberFormat="1" applyFont="1" applyAlignment="1">
      <alignment horizontal="right"/>
    </xf>
    <xf numFmtId="165" fontId="2" fillId="0" borderId="0" xfId="0" applyNumberFormat="1" applyFont="1" applyAlignment="1">
      <alignment horizontal="right"/>
    </xf>
    <xf numFmtId="166" fontId="2" fillId="0" borderId="0" xfId="0" applyNumberFormat="1" applyFont="1" applyAlignment="1">
      <alignment horizontal="right"/>
    </xf>
    <xf numFmtId="167" fontId="2" fillId="0" borderId="0" xfId="0" applyNumberFormat="1" applyFont="1" applyAlignment="1">
      <alignment horizontal="right"/>
    </xf>
    <xf numFmtId="49" fontId="1" fillId="0" borderId="0" xfId="0" applyNumberFormat="1" applyFont="1"/>
    <xf numFmtId="0" fontId="1" fillId="0" borderId="0" xfId="0" applyFont="1"/>
    <xf numFmtId="0" fontId="1" fillId="0" borderId="7" xfId="0" applyFont="1" applyBorder="1"/>
    <xf numFmtId="164" fontId="1" fillId="0" borderId="0" xfId="0" applyNumberFormat="1" applyFont="1" applyAlignment="1">
      <alignment horizontal="right"/>
    </xf>
    <xf numFmtId="165" fontId="1" fillId="0" borderId="0" xfId="0" applyNumberFormat="1" applyFont="1" applyAlignment="1">
      <alignment horizontal="right"/>
    </xf>
    <xf numFmtId="164" fontId="2" fillId="0" borderId="0" xfId="0" applyNumberFormat="1" applyFont="1"/>
    <xf numFmtId="168" fontId="2" fillId="0" borderId="0" xfId="0" applyNumberFormat="1" applyFont="1" applyAlignment="1">
      <alignment horizontal="right"/>
    </xf>
    <xf numFmtId="167" fontId="1" fillId="0" borderId="0" xfId="0" applyNumberFormat="1" applyFont="1" applyAlignment="1">
      <alignment horizontal="right"/>
    </xf>
    <xf numFmtId="166" fontId="1" fillId="0" borderId="0" xfId="0" applyNumberFormat="1" applyFont="1" applyAlignment="1">
      <alignment horizontal="right"/>
    </xf>
    <xf numFmtId="0" fontId="1" fillId="0" borderId="0" xfId="0" applyFont="1" applyAlignment="1">
      <alignment vertical="top"/>
    </xf>
    <xf numFmtId="0" fontId="1" fillId="0" borderId="1" xfId="0" applyFont="1" applyBorder="1" applyAlignment="1">
      <alignment vertical="top"/>
    </xf>
    <xf numFmtId="0" fontId="2" fillId="0" borderId="1" xfId="0" applyFont="1" applyBorder="1"/>
    <xf numFmtId="0" fontId="2" fillId="0" borderId="14" xfId="0" applyFont="1" applyBorder="1" applyAlignment="1">
      <alignment vertical="center"/>
    </xf>
    <xf numFmtId="0" fontId="2" fillId="0" borderId="21" xfId="0" applyFont="1" applyBorder="1" applyAlignment="1">
      <alignment vertical="center"/>
    </xf>
    <xf numFmtId="0" fontId="2" fillId="0" borderId="25" xfId="0" applyFont="1" applyBorder="1" applyAlignment="1">
      <alignment horizontal="right" vertical="center"/>
    </xf>
    <xf numFmtId="0" fontId="2" fillId="0" borderId="26" xfId="0" applyFont="1" applyBorder="1" applyAlignment="1">
      <alignment horizontal="left" vertical="center"/>
    </xf>
    <xf numFmtId="0" fontId="2" fillId="0" borderId="26" xfId="0" applyFont="1" applyBorder="1"/>
    <xf numFmtId="0" fontId="2" fillId="0" borderId="27" xfId="0" applyFont="1" applyBorder="1"/>
    <xf numFmtId="49" fontId="1" fillId="0" borderId="2" xfId="0" applyNumberFormat="1" applyFont="1" applyBorder="1" applyAlignment="1">
      <alignment vertical="center"/>
    </xf>
    <xf numFmtId="49" fontId="1" fillId="0" borderId="0" xfId="0" applyNumberFormat="1" applyFont="1" applyAlignment="1">
      <alignment vertical="center"/>
    </xf>
    <xf numFmtId="168" fontId="2" fillId="0" borderId="22" xfId="0" applyNumberFormat="1" applyFont="1" applyBorder="1" applyAlignment="1">
      <alignment horizontal="right"/>
    </xf>
    <xf numFmtId="49" fontId="2" fillId="0" borderId="10" xfId="0" applyNumberFormat="1" applyFont="1" applyBorder="1" applyAlignment="1">
      <alignment horizontal="right"/>
    </xf>
    <xf numFmtId="0" fontId="2" fillId="0" borderId="10" xfId="0" applyFont="1" applyBorder="1"/>
    <xf numFmtId="168" fontId="1" fillId="0" borderId="22" xfId="0" applyNumberFormat="1" applyFont="1" applyBorder="1" applyAlignment="1">
      <alignment horizontal="right"/>
    </xf>
    <xf numFmtId="49" fontId="1" fillId="0" borderId="10" xfId="0" applyNumberFormat="1" applyFont="1" applyBorder="1" applyAlignment="1">
      <alignment horizontal="right"/>
    </xf>
    <xf numFmtId="49" fontId="2" fillId="0" borderId="0" xfId="0" applyNumberFormat="1" applyFont="1" applyAlignment="1">
      <alignment horizontal="right"/>
    </xf>
    <xf numFmtId="0" fontId="2" fillId="0" borderId="0" xfId="0" applyFont="1" applyAlignment="1">
      <alignment vertical="top"/>
    </xf>
    <xf numFmtId="169" fontId="2" fillId="0" borderId="0" xfId="1" applyFont="1"/>
    <xf numFmtId="168" fontId="2" fillId="0" borderId="0" xfId="0" applyNumberFormat="1" applyFont="1"/>
    <xf numFmtId="170" fontId="2" fillId="0" borderId="0" xfId="0" applyNumberFormat="1" applyFont="1" applyAlignment="1">
      <alignment horizontal="right"/>
    </xf>
    <xf numFmtId="49" fontId="2" fillId="0" borderId="2" xfId="0" applyNumberFormat="1" applyFont="1" applyBorder="1"/>
    <xf numFmtId="49" fontId="1" fillId="0" borderId="2" xfId="0" applyNumberFormat="1" applyFont="1" applyBorder="1" applyAlignment="1">
      <alignment horizontal="right" vertical="center"/>
    </xf>
    <xf numFmtId="49" fontId="1" fillId="0" borderId="2" xfId="0" applyNumberFormat="1" applyFont="1" applyBorder="1" applyAlignment="1">
      <alignment horizontal="left" vertical="center"/>
    </xf>
    <xf numFmtId="0" fontId="2" fillId="0" borderId="2" xfId="0" applyFont="1" applyBorder="1"/>
    <xf numFmtId="49" fontId="2" fillId="0" borderId="7" xfId="0" applyNumberFormat="1" applyFont="1" applyBorder="1"/>
    <xf numFmtId="49" fontId="1" fillId="0" borderId="7" xfId="0" applyNumberFormat="1" applyFont="1" applyBorder="1"/>
    <xf numFmtId="49" fontId="1" fillId="0" borderId="0" xfId="0" applyNumberFormat="1" applyFont="1" applyAlignment="1">
      <alignment horizontal="right" vertical="center"/>
    </xf>
    <xf numFmtId="49" fontId="1" fillId="0" borderId="0" xfId="0" applyNumberFormat="1" applyFont="1" applyAlignment="1">
      <alignment horizontal="left" vertical="center"/>
    </xf>
    <xf numFmtId="0" fontId="0" fillId="0" borderId="0" xfId="0" applyAlignment="1">
      <alignment horizontal="center" vertical="top" wrapText="1"/>
    </xf>
    <xf numFmtId="168" fontId="2" fillId="0" borderId="0" xfId="0" applyNumberFormat="1" applyFont="1" applyAlignment="1">
      <alignment horizontal="left"/>
    </xf>
    <xf numFmtId="171" fontId="2" fillId="0" borderId="0" xfId="0" applyNumberFormat="1" applyFont="1" applyAlignment="1">
      <alignment horizontal="right"/>
    </xf>
    <xf numFmtId="0" fontId="2" fillId="0" borderId="0" xfId="0" applyFont="1" applyAlignment="1">
      <alignment horizontal="left"/>
    </xf>
    <xf numFmtId="0" fontId="1" fillId="0" borderId="0" xfId="0" applyFont="1" applyAlignment="1">
      <alignment horizontal="left"/>
    </xf>
    <xf numFmtId="49" fontId="2" fillId="0" borderId="0" xfId="0" applyNumberFormat="1" applyFont="1" applyAlignment="1">
      <alignment horizontal="left"/>
    </xf>
    <xf numFmtId="49" fontId="2" fillId="0" borderId="7" xfId="0" applyNumberFormat="1" applyFont="1" applyBorder="1" applyAlignment="1">
      <alignment horizontal="left"/>
    </xf>
    <xf numFmtId="0" fontId="2" fillId="0" borderId="7" xfId="0" applyFont="1" applyBorder="1" applyAlignment="1">
      <alignment horizontal="left"/>
    </xf>
    <xf numFmtId="49" fontId="2" fillId="0" borderId="3" xfId="0" applyNumberFormat="1" applyFont="1" applyBorder="1"/>
    <xf numFmtId="172" fontId="2" fillId="0" borderId="0" xfId="0" applyNumberFormat="1" applyFont="1"/>
    <xf numFmtId="173" fontId="2" fillId="0" borderId="0" xfId="0" applyNumberFormat="1" applyFont="1" applyAlignment="1">
      <alignment horizontal="right"/>
    </xf>
    <xf numFmtId="173" fontId="2" fillId="0" borderId="0" xfId="0" applyNumberFormat="1" applyFont="1"/>
    <xf numFmtId="172" fontId="2" fillId="0" borderId="0" xfId="0" applyNumberFormat="1" applyFont="1" applyAlignment="1">
      <alignment horizontal="right"/>
    </xf>
    <xf numFmtId="0" fontId="1" fillId="0" borderId="1" xfId="0" applyFont="1" applyBorder="1" applyAlignment="1">
      <alignment horizontal="center" vertical="top"/>
    </xf>
    <xf numFmtId="174" fontId="2" fillId="0" borderId="0" xfId="0" applyNumberFormat="1" applyFont="1" applyAlignment="1">
      <alignment horizontal="right"/>
    </xf>
    <xf numFmtId="0" fontId="5" fillId="0" borderId="0" xfId="2" applyFont="1"/>
    <xf numFmtId="0" fontId="6" fillId="0" borderId="0" xfId="2" applyFont="1" applyAlignment="1">
      <alignment horizontal="centerContinuous"/>
    </xf>
    <xf numFmtId="0" fontId="6" fillId="0" borderId="0" xfId="2" applyFont="1"/>
    <xf numFmtId="0" fontId="5" fillId="0" borderId="14" xfId="2" applyFont="1" applyBorder="1"/>
    <xf numFmtId="0" fontId="5" fillId="0" borderId="35" xfId="2" applyFont="1" applyBorder="1" applyAlignment="1">
      <alignment horizontal="centerContinuous"/>
    </xf>
    <xf numFmtId="0" fontId="5" fillId="0" borderId="35" xfId="2" applyFont="1" applyBorder="1"/>
    <xf numFmtId="0" fontId="3" fillId="0" borderId="0" xfId="2"/>
    <xf numFmtId="0" fontId="5" fillId="0" borderId="0" xfId="2" applyFont="1" applyAlignment="1">
      <alignment horizontal="centerContinuous"/>
    </xf>
    <xf numFmtId="0" fontId="7" fillId="0" borderId="0" xfId="2" applyFont="1" applyAlignment="1">
      <alignment horizontal="centerContinuous"/>
    </xf>
    <xf numFmtId="175" fontId="5" fillId="0" borderId="0" xfId="2" applyNumberFormat="1" applyFont="1"/>
    <xf numFmtId="0" fontId="5" fillId="0" borderId="10" xfId="2" applyFont="1" applyBorder="1" applyAlignment="1">
      <alignment horizontal="left"/>
    </xf>
    <xf numFmtId="0" fontId="5" fillId="0" borderId="10" xfId="2" applyFont="1" applyBorder="1"/>
    <xf numFmtId="176" fontId="5" fillId="0" borderId="0" xfId="2" applyNumberFormat="1" applyFont="1"/>
    <xf numFmtId="0" fontId="2" fillId="0" borderId="10" xfId="2" applyFont="1" applyBorder="1"/>
    <xf numFmtId="0" fontId="7" fillId="0" borderId="0" xfId="2" applyFont="1"/>
    <xf numFmtId="0" fontId="7" fillId="0" borderId="10" xfId="2" applyFont="1" applyBorder="1"/>
    <xf numFmtId="0" fontId="5" fillId="0" borderId="0" xfId="2" applyFont="1" applyAlignment="1">
      <alignment horizontal="left"/>
    </xf>
    <xf numFmtId="0" fontId="8" fillId="0" borderId="0" xfId="2" applyFont="1" applyAlignment="1">
      <alignment horizontal="centerContinuous"/>
    </xf>
    <xf numFmtId="177" fontId="5" fillId="0" borderId="10" xfId="2" applyNumberFormat="1" applyFont="1" applyBorder="1" applyAlignment="1">
      <alignment horizontal="left"/>
    </xf>
    <xf numFmtId="178" fontId="5" fillId="0" borderId="10" xfId="2" applyNumberFormat="1" applyFont="1" applyBorder="1" applyAlignment="1">
      <alignment horizontal="left"/>
    </xf>
    <xf numFmtId="0" fontId="9" fillId="0" borderId="0" xfId="2" applyFont="1"/>
    <xf numFmtId="0" fontId="10" fillId="0" borderId="0" xfId="2" applyFont="1"/>
    <xf numFmtId="0" fontId="11" fillId="0" borderId="0" xfId="2" applyFont="1"/>
    <xf numFmtId="0" fontId="12" fillId="0" borderId="0" xfId="2" applyFont="1"/>
    <xf numFmtId="0" fontId="13" fillId="0" borderId="0" xfId="2" applyFont="1"/>
    <xf numFmtId="0" fontId="14" fillId="0" borderId="0" xfId="2" applyFont="1"/>
    <xf numFmtId="0" fontId="14" fillId="0" borderId="0" xfId="2" applyFont="1" applyAlignment="1">
      <alignment horizontal="center"/>
    </xf>
    <xf numFmtId="0" fontId="15" fillId="0" borderId="0" xfId="2" applyFont="1"/>
    <xf numFmtId="179" fontId="14" fillId="0" borderId="0" xfId="2" applyNumberFormat="1" applyFont="1" applyAlignment="1">
      <alignment horizontal="center"/>
    </xf>
    <xf numFmtId="176" fontId="14" fillId="0" borderId="0" xfId="2" applyNumberFormat="1" applyFont="1"/>
    <xf numFmtId="0" fontId="16" fillId="0" borderId="0" xfId="2" applyFont="1"/>
    <xf numFmtId="180" fontId="14" fillId="0" borderId="0" xfId="2" applyNumberFormat="1" applyFont="1" applyAlignment="1">
      <alignment horizontal="center"/>
    </xf>
    <xf numFmtId="0" fontId="17" fillId="0" borderId="0" xfId="2" applyFont="1" applyAlignment="1">
      <alignment vertical="top"/>
    </xf>
    <xf numFmtId="0" fontId="18" fillId="0" borderId="0" xfId="2" applyFont="1" applyAlignment="1">
      <alignment vertical="top"/>
    </xf>
    <xf numFmtId="0" fontId="19" fillId="0" borderId="0" xfId="2" applyFont="1" applyAlignment="1">
      <alignment vertical="top"/>
    </xf>
    <xf numFmtId="0" fontId="10" fillId="0" borderId="0" xfId="2" applyFont="1" applyAlignment="1">
      <alignment vertical="top"/>
    </xf>
    <xf numFmtId="0" fontId="18" fillId="0" borderId="0" xfId="2" applyFont="1" applyAlignment="1">
      <alignment horizontal="left" vertical="top" indent="1"/>
    </xf>
    <xf numFmtId="0" fontId="3" fillId="0" borderId="0" xfId="2" applyAlignment="1">
      <alignment vertical="top"/>
    </xf>
    <xf numFmtId="0" fontId="3" fillId="0" borderId="0" xfId="2" applyAlignment="1">
      <alignment horizontal="left"/>
    </xf>
    <xf numFmtId="0" fontId="18" fillId="0" borderId="0" xfId="2" applyFont="1" applyAlignment="1">
      <alignment vertical="top" wrapText="1"/>
    </xf>
    <xf numFmtId="0" fontId="3" fillId="0" borderId="0" xfId="2" applyAlignment="1">
      <alignment horizontal="left" vertical="top"/>
    </xf>
    <xf numFmtId="0" fontId="18" fillId="0" borderId="0" xfId="2" applyFont="1"/>
    <xf numFmtId="0" fontId="20" fillId="0" borderId="0" xfId="2" applyFont="1" applyAlignment="1">
      <alignment horizontal="center"/>
    </xf>
    <xf numFmtId="0" fontId="22" fillId="0" borderId="0" xfId="2" applyFont="1" applyAlignment="1">
      <alignment wrapText="1"/>
    </xf>
    <xf numFmtId="0" fontId="22" fillId="0" borderId="0" xfId="2" applyFont="1"/>
    <xf numFmtId="0" fontId="10" fillId="0" borderId="0" xfId="2" applyFont="1" applyAlignment="1">
      <alignment vertical="center"/>
    </xf>
    <xf numFmtId="0" fontId="10" fillId="0" borderId="0" xfId="2" applyFont="1" applyAlignment="1">
      <alignment vertical="center" wrapText="1"/>
    </xf>
    <xf numFmtId="0" fontId="3" fillId="0" borderId="0" xfId="0" applyFont="1"/>
    <xf numFmtId="0" fontId="23" fillId="0" borderId="0" xfId="0" applyFont="1" applyAlignment="1">
      <alignment horizontal="center"/>
    </xf>
    <xf numFmtId="0" fontId="23" fillId="0" borderId="0" xfId="0" applyFont="1"/>
    <xf numFmtId="181" fontId="0" fillId="0" borderId="0" xfId="0" applyNumberFormat="1"/>
    <xf numFmtId="182" fontId="3" fillId="0" borderId="0" xfId="2" applyNumberFormat="1"/>
    <xf numFmtId="164" fontId="2" fillId="0" borderId="0" xfId="2" applyNumberFormat="1" applyFont="1" applyAlignment="1">
      <alignment horizontal="right"/>
    </xf>
    <xf numFmtId="164" fontId="24" fillId="0" borderId="0" xfId="2" applyNumberFormat="1" applyFont="1"/>
    <xf numFmtId="181" fontId="3" fillId="0" borderId="0" xfId="2" applyNumberFormat="1"/>
    <xf numFmtId="0" fontId="23" fillId="0" borderId="0" xfId="2" applyFont="1"/>
    <xf numFmtId="164" fontId="24" fillId="0" borderId="0" xfId="0" applyNumberFormat="1" applyFont="1" applyAlignment="1">
      <alignment horizontal="right"/>
    </xf>
    <xf numFmtId="0" fontId="2" fillId="0" borderId="0" xfId="2" applyFont="1" applyAlignment="1">
      <alignment horizontal="center"/>
    </xf>
    <xf numFmtId="0" fontId="18" fillId="0" borderId="0" xfId="2" applyFont="1" applyAlignment="1">
      <alignment horizontal="justify" vertical="top" wrapText="1"/>
    </xf>
    <xf numFmtId="0" fontId="3" fillId="0" borderId="0" xfId="2" applyAlignment="1">
      <alignment horizontal="justify" vertical="top" wrapText="1"/>
    </xf>
    <xf numFmtId="0" fontId="18" fillId="0" borderId="0" xfId="2" quotePrefix="1" applyFont="1" applyAlignment="1">
      <alignment horizontal="left" vertical="top"/>
    </xf>
    <xf numFmtId="0" fontId="18" fillId="0" borderId="0" xfId="2" applyFont="1" applyAlignment="1">
      <alignment horizontal="left" vertical="top" wrapText="1"/>
    </xf>
    <xf numFmtId="0" fontId="18" fillId="0" borderId="0" xfId="2" applyFont="1" applyAlignment="1">
      <alignment vertical="top" wrapText="1"/>
    </xf>
    <xf numFmtId="0" fontId="20" fillId="0" borderId="0" xfId="2" applyFont="1" applyAlignment="1">
      <alignment horizontal="left" vertical="center" wrapText="1"/>
    </xf>
    <xf numFmtId="0" fontId="10" fillId="0" borderId="0" xfId="2" applyFont="1" applyAlignment="1">
      <alignment horizontal="justify" vertical="top" wrapText="1"/>
    </xf>
    <xf numFmtId="0" fontId="1" fillId="0" borderId="0" xfId="0" applyFont="1" applyAlignment="1">
      <alignment horizontal="center" vertical="top"/>
    </xf>
    <xf numFmtId="0" fontId="1" fillId="0" borderId="1" xfId="0" applyFont="1" applyBorder="1" applyAlignment="1">
      <alignment horizontal="center" vertical="top"/>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vertical="center" wrapText="1"/>
    </xf>
    <xf numFmtId="0" fontId="0" fillId="0" borderId="8"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49" fontId="1" fillId="0" borderId="2" xfId="0" applyNumberFormat="1" applyFont="1" applyBorder="1" applyAlignment="1">
      <alignment horizontal="center" vertical="center"/>
    </xf>
    <xf numFmtId="49" fontId="1" fillId="0" borderId="0" xfId="0" applyNumberFormat="1" applyFont="1" applyAlignment="1">
      <alignment horizontal="center" vertical="center"/>
    </xf>
    <xf numFmtId="0" fontId="2" fillId="0" borderId="0" xfId="0" applyFont="1" applyAlignment="1">
      <alignment horizontal="center" vertical="top"/>
    </xf>
    <xf numFmtId="0" fontId="2" fillId="0" borderId="1" xfId="0" applyFont="1" applyBorder="1" applyAlignment="1">
      <alignment horizontal="center" vertical="top"/>
    </xf>
    <xf numFmtId="0" fontId="1" fillId="0" borderId="0" xfId="0" applyFont="1" applyAlignment="1">
      <alignment horizontal="right" vertical="top"/>
    </xf>
    <xf numFmtId="49" fontId="2" fillId="0" borderId="19" xfId="0" applyNumberFormat="1" applyFont="1" applyBorder="1" applyAlignment="1">
      <alignment horizontal="center" vertical="center"/>
    </xf>
    <xf numFmtId="0" fontId="0" fillId="0" borderId="22" xfId="0" applyBorder="1" applyAlignment="1">
      <alignment horizontal="center" vertical="center"/>
    </xf>
    <xf numFmtId="0" fontId="0" fillId="0" borderId="30" xfId="0"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31" xfId="0" applyFont="1" applyBorder="1" applyAlignment="1">
      <alignment horizontal="center" vertical="center"/>
    </xf>
    <xf numFmtId="0" fontId="2" fillId="0" borderId="20" xfId="0" applyFont="1" applyBorder="1" applyAlignment="1">
      <alignment horizontal="center" vertical="center" wrapText="1"/>
    </xf>
    <xf numFmtId="0" fontId="0" fillId="0" borderId="23" xfId="0" applyBorder="1" applyAlignment="1">
      <alignment horizontal="center" vertical="center"/>
    </xf>
    <xf numFmtId="0" fontId="0" fillId="0" borderId="32" xfId="0" applyBorder="1" applyAlignment="1">
      <alignment horizontal="center" vertical="center"/>
    </xf>
    <xf numFmtId="0" fontId="0" fillId="0" borderId="9" xfId="0" applyBorder="1" applyAlignment="1">
      <alignment horizontal="center" vertical="center"/>
    </xf>
    <xf numFmtId="0" fontId="0" fillId="0" borderId="33" xfId="0" applyBorder="1" applyAlignment="1">
      <alignment horizontal="center"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0" fillId="0" borderId="10" xfId="0" applyBorder="1" applyAlignment="1">
      <alignment horizontal="center" vertical="center"/>
    </xf>
    <xf numFmtId="0" fontId="0" fillId="0" borderId="31" xfId="0" applyBorder="1" applyAlignment="1">
      <alignment horizontal="center" vertical="center"/>
    </xf>
    <xf numFmtId="0" fontId="2" fillId="0" borderId="24" xfId="0" applyFont="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0" xfId="0" applyFont="1" applyAlignment="1">
      <alignment horizontal="right" vertical="top"/>
    </xf>
    <xf numFmtId="0" fontId="0" fillId="0" borderId="0" xfId="0" applyAlignment="1">
      <alignment horizontal="center" vertical="center"/>
    </xf>
    <xf numFmtId="0" fontId="0" fillId="0" borderId="1" xfId="0" applyBorder="1" applyAlignment="1">
      <alignment horizontal="center" vertical="center"/>
    </xf>
    <xf numFmtId="49" fontId="2" fillId="0" borderId="22" xfId="0" applyNumberFormat="1" applyFont="1" applyBorder="1" applyAlignment="1">
      <alignment horizontal="center" vertical="center"/>
    </xf>
    <xf numFmtId="49" fontId="2" fillId="0" borderId="30" xfId="0" applyNumberFormat="1" applyFont="1" applyBorder="1" applyAlignment="1">
      <alignment horizontal="center" vertical="center"/>
    </xf>
    <xf numFmtId="0" fontId="2" fillId="0" borderId="4" xfId="0" applyFont="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28" xfId="0" applyFont="1" applyBorder="1" applyAlignment="1">
      <alignment horizontal="center" vertical="center"/>
    </xf>
    <xf numFmtId="49" fontId="2" fillId="0" borderId="6"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5" xfId="0" applyNumberFormat="1" applyFont="1" applyBorder="1" applyAlignment="1">
      <alignment horizontal="center" vertical="center" wrapText="1"/>
    </xf>
    <xf numFmtId="49" fontId="2" fillId="0" borderId="20" xfId="0" applyNumberFormat="1" applyFont="1" applyBorder="1" applyAlignment="1">
      <alignment horizontal="center" vertical="center" wrapText="1"/>
    </xf>
    <xf numFmtId="0" fontId="2" fillId="0" borderId="19" xfId="0" applyFont="1" applyBorder="1" applyAlignment="1">
      <alignment horizontal="center" vertical="center" wrapText="1"/>
    </xf>
    <xf numFmtId="0" fontId="1" fillId="0" borderId="0" xfId="0" applyFont="1" applyAlignment="1">
      <alignment horizontal="center" vertical="top" wrapText="1"/>
    </xf>
    <xf numFmtId="0" fontId="1" fillId="0" borderId="1" xfId="0" applyFont="1" applyBorder="1" applyAlignment="1">
      <alignment horizontal="center" vertical="top" wrapText="1"/>
    </xf>
    <xf numFmtId="49" fontId="2" fillId="0" borderId="2" xfId="0" applyNumberFormat="1" applyFont="1" applyBorder="1" applyAlignment="1">
      <alignment horizontal="center" vertical="center" wrapText="1"/>
    </xf>
    <xf numFmtId="49" fontId="2" fillId="0" borderId="0" xfId="0" applyNumberFormat="1" applyFont="1" applyAlignment="1">
      <alignment horizontal="center" vertical="center" wrapText="1"/>
    </xf>
    <xf numFmtId="49" fontId="2" fillId="0" borderId="1" xfId="0" applyNumberFormat="1" applyFont="1" applyBorder="1" applyAlignment="1">
      <alignment horizontal="center" vertical="center" wrapText="1"/>
    </xf>
    <xf numFmtId="0" fontId="2" fillId="0" borderId="19" xfId="0" applyFont="1" applyBorder="1" applyAlignment="1">
      <alignment horizontal="center" vertical="center"/>
    </xf>
    <xf numFmtId="0" fontId="2" fillId="0" borderId="11" xfId="0" applyFont="1" applyBorder="1" applyAlignment="1">
      <alignment horizontal="center" vertical="center"/>
    </xf>
    <xf numFmtId="0" fontId="2" fillId="0" borderId="21" xfId="0" applyFont="1" applyBorder="1" applyAlignment="1">
      <alignment horizontal="center" vertical="center"/>
    </xf>
    <xf numFmtId="0" fontId="2" fillId="0" borderId="31" xfId="0" applyFont="1" applyBorder="1" applyAlignment="1">
      <alignment horizontal="center" vertical="center" wrapText="1"/>
    </xf>
    <xf numFmtId="0" fontId="2" fillId="0" borderId="14" xfId="0" applyFont="1" applyBorder="1" applyAlignment="1">
      <alignment horizontal="center" vertical="center"/>
    </xf>
    <xf numFmtId="0" fontId="2" fillId="0" borderId="3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22"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4" xfId="0" applyNumberFormat="1" applyFont="1" applyBorder="1" applyAlignment="1">
      <alignment horizontal="center" vertical="center" wrapText="1"/>
    </xf>
    <xf numFmtId="49" fontId="2" fillId="0" borderId="34" xfId="0" applyNumberFormat="1" applyFont="1" applyBorder="1" applyAlignment="1">
      <alignment horizontal="center" vertical="center"/>
    </xf>
    <xf numFmtId="49" fontId="2" fillId="0" borderId="29"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36" xfId="0" applyNumberFormat="1" applyFont="1" applyBorder="1" applyAlignment="1">
      <alignment horizontal="center" vertical="center"/>
    </xf>
    <xf numFmtId="0" fontId="7" fillId="0" borderId="0" xfId="2" applyFont="1" applyAlignment="1">
      <alignment horizontal="center"/>
    </xf>
    <xf numFmtId="0" fontId="5" fillId="0" borderId="29" xfId="2" applyFont="1" applyBorder="1" applyAlignment="1">
      <alignment horizontal="center" vertical="center" wrapText="1"/>
    </xf>
    <xf numFmtId="0" fontId="3" fillId="0" borderId="21" xfId="2" applyBorder="1" applyAlignment="1">
      <alignment horizontal="center" vertical="center" wrapText="1"/>
    </xf>
    <xf numFmtId="0" fontId="5" fillId="0" borderId="28" xfId="2" applyFont="1" applyBorder="1" applyAlignment="1">
      <alignment horizontal="center" vertical="center" wrapText="1"/>
    </xf>
    <xf numFmtId="0" fontId="3" fillId="0" borderId="35" xfId="2" applyBorder="1" applyAlignment="1">
      <alignment horizontal="center" vertical="center" wrapText="1"/>
    </xf>
    <xf numFmtId="0" fontId="3" fillId="0" borderId="13" xfId="2" applyBorder="1" applyAlignment="1">
      <alignment horizontal="center" vertical="center" wrapText="1"/>
    </xf>
    <xf numFmtId="0" fontId="3" fillId="0" borderId="14" xfId="2" applyBorder="1" applyAlignment="1">
      <alignment horizontal="center" vertical="center" wrapText="1"/>
    </xf>
    <xf numFmtId="0" fontId="5" fillId="0" borderId="35"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14" xfId="2" applyFont="1" applyBorder="1" applyAlignment="1">
      <alignment horizontal="center" vertical="center" wrapText="1"/>
    </xf>
    <xf numFmtId="0" fontId="25" fillId="0" borderId="0" xfId="0" applyFont="1" applyAlignment="1">
      <alignment horizontal="center" vertical="top" wrapText="1"/>
    </xf>
    <xf numFmtId="0" fontId="3" fillId="0" borderId="0" xfId="0" applyFont="1" applyAlignment="1">
      <alignment wrapText="1"/>
    </xf>
    <xf numFmtId="0" fontId="26" fillId="0" borderId="0" xfId="0" applyFont="1"/>
    <xf numFmtId="0" fontId="3" fillId="0" borderId="0" xfId="0" applyFont="1" applyAlignment="1">
      <alignment vertical="top" wrapText="1"/>
    </xf>
    <xf numFmtId="0" fontId="23" fillId="0" borderId="0" xfId="0" applyFont="1" applyAlignment="1">
      <alignment vertical="top" wrapText="1"/>
    </xf>
    <xf numFmtId="0" fontId="27" fillId="0" borderId="0" xfId="0" applyFont="1" applyAlignment="1">
      <alignment vertical="center"/>
    </xf>
    <xf numFmtId="0" fontId="28" fillId="0" borderId="0" xfId="0" applyFont="1" applyAlignment="1">
      <alignment vertical="center"/>
    </xf>
    <xf numFmtId="0" fontId="23" fillId="0" borderId="0" xfId="0" applyFont="1" applyAlignment="1">
      <alignment wrapText="1"/>
    </xf>
    <xf numFmtId="0" fontId="29" fillId="0" borderId="0" xfId="0" applyFont="1" applyAlignment="1">
      <alignment vertical="center"/>
    </xf>
    <xf numFmtId="0" fontId="26" fillId="0" borderId="0" xfId="0" applyFont="1" applyAlignment="1">
      <alignment horizontal="center"/>
    </xf>
    <xf numFmtId="0" fontId="0" fillId="0" borderId="0" xfId="0" applyAlignment="1">
      <alignment horizontal="center"/>
    </xf>
    <xf numFmtId="0" fontId="26" fillId="0" borderId="0" xfId="0" applyFont="1" applyAlignment="1">
      <alignment vertical="top"/>
    </xf>
    <xf numFmtId="0" fontId="26" fillId="0" borderId="0" xfId="0" applyFont="1" applyAlignment="1">
      <alignment wrapText="1"/>
    </xf>
  </cellXfs>
  <cellStyles count="3">
    <cellStyle name="Euro" xfId="1" xr:uid="{0A7B33BB-9A08-4CA7-B232-78917456E1B3}"/>
    <cellStyle name="Standard" xfId="0" builtinId="0"/>
    <cellStyle name="Standard 2" xfId="2" xr:uid="{6CF143C8-1A8C-462A-8157-D355C6F006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9.xml"/><Relationship Id="rId18" Type="http://schemas.openxmlformats.org/officeDocument/2006/relationships/worksheet" Target="worksheets/sheet14.xml"/><Relationship Id="rId26" Type="http://schemas.openxmlformats.org/officeDocument/2006/relationships/worksheet" Target="worksheets/sheet22.xml"/><Relationship Id="rId39" Type="http://schemas.openxmlformats.org/officeDocument/2006/relationships/calcChain" Target="calcChain.xml"/><Relationship Id="rId21" Type="http://schemas.openxmlformats.org/officeDocument/2006/relationships/worksheet" Target="worksheets/sheet17.xml"/><Relationship Id="rId34" Type="http://schemas.openxmlformats.org/officeDocument/2006/relationships/worksheet" Target="worksheets/sheet30.xml"/><Relationship Id="rId7" Type="http://schemas.openxmlformats.org/officeDocument/2006/relationships/chartsheet" Target="chartsheets/sheet2.xml"/><Relationship Id="rId12" Type="http://schemas.openxmlformats.org/officeDocument/2006/relationships/worksheet" Target="worksheets/sheet8.xml"/><Relationship Id="rId17" Type="http://schemas.openxmlformats.org/officeDocument/2006/relationships/worksheet" Target="worksheets/sheet13.xml"/><Relationship Id="rId25" Type="http://schemas.openxmlformats.org/officeDocument/2006/relationships/worksheet" Target="worksheets/sheet21.xml"/><Relationship Id="rId33" Type="http://schemas.openxmlformats.org/officeDocument/2006/relationships/worksheet" Target="worksheets/sheet29.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2.xml"/><Relationship Id="rId20" Type="http://schemas.openxmlformats.org/officeDocument/2006/relationships/worksheet" Target="worksheets/sheet16.xml"/><Relationship Id="rId29" Type="http://schemas.openxmlformats.org/officeDocument/2006/relationships/worksheet" Target="worksheets/sheet25.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worksheet" Target="worksheets/sheet7.xml"/><Relationship Id="rId24" Type="http://schemas.openxmlformats.org/officeDocument/2006/relationships/worksheet" Target="worksheets/sheet20.xml"/><Relationship Id="rId32" Type="http://schemas.openxmlformats.org/officeDocument/2006/relationships/worksheet" Target="worksheets/sheet28.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1.xml"/><Relationship Id="rId23" Type="http://schemas.openxmlformats.org/officeDocument/2006/relationships/worksheet" Target="worksheets/sheet19.xml"/><Relationship Id="rId28" Type="http://schemas.openxmlformats.org/officeDocument/2006/relationships/worksheet" Target="worksheets/sheet24.xml"/><Relationship Id="rId36" Type="http://schemas.openxmlformats.org/officeDocument/2006/relationships/theme" Target="theme/theme1.xml"/><Relationship Id="rId10" Type="http://schemas.openxmlformats.org/officeDocument/2006/relationships/worksheet" Target="worksheets/sheet6.xml"/><Relationship Id="rId19" Type="http://schemas.openxmlformats.org/officeDocument/2006/relationships/worksheet" Target="worksheets/sheet15.xml"/><Relationship Id="rId31" Type="http://schemas.openxmlformats.org/officeDocument/2006/relationships/worksheet" Target="worksheets/sheet27.xml"/><Relationship Id="rId4" Type="http://schemas.openxmlformats.org/officeDocument/2006/relationships/worksheet" Target="worksheets/sheet4.xml"/><Relationship Id="rId9" Type="http://schemas.openxmlformats.org/officeDocument/2006/relationships/chartsheet" Target="chartsheets/sheet4.xml"/><Relationship Id="rId14" Type="http://schemas.openxmlformats.org/officeDocument/2006/relationships/worksheet" Target="worksheets/sheet10.xml"/><Relationship Id="rId22" Type="http://schemas.openxmlformats.org/officeDocument/2006/relationships/worksheet" Target="worksheets/sheet18.xml"/><Relationship Id="rId27" Type="http://schemas.openxmlformats.org/officeDocument/2006/relationships/worksheet" Target="worksheets/sheet23.xml"/><Relationship Id="rId30" Type="http://schemas.openxmlformats.org/officeDocument/2006/relationships/worksheet" Target="worksheets/sheet26.xml"/><Relationship Id="rId35" Type="http://schemas.openxmlformats.org/officeDocument/2006/relationships/worksheet" Target="worksheets/sheet31.xml"/><Relationship Id="rId8" Type="http://schemas.openxmlformats.org/officeDocument/2006/relationships/chartsheet" Target="chartsheets/sheet3.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119051785193518"/>
          <c:y val="0.17462039045553146"/>
          <c:w val="0.63180469108028159"/>
          <c:h val="0.29067719955201038"/>
        </c:manualLayout>
      </c:layout>
      <c:barChart>
        <c:barDir val="col"/>
        <c:grouping val="clustered"/>
        <c:varyColors val="0"/>
        <c:ser>
          <c:idx val="0"/>
          <c:order val="0"/>
          <c:spPr>
            <a:gradFill rotWithShape="0">
              <a:gsLst>
                <a:gs pos="0">
                  <a:srgbClr val="FFCC99"/>
                </a:gs>
                <a:gs pos="100000">
                  <a:srgbClr val="FF9900"/>
                </a:gs>
              </a:gsLst>
              <a:path path="rect">
                <a:fillToRect l="50000" t="50000" r="50000" b="50000"/>
              </a:path>
            </a:gradFill>
            <a:ln w="12700">
              <a:solidFill>
                <a:srgbClr val="000000"/>
              </a:solidFill>
              <a:prstDash val="solid"/>
            </a:ln>
          </c:spPr>
          <c:invertIfNegative val="0"/>
          <c:val>
            <c:numRef>
              <c:f>'DATENTABELLE GRAF 1'!$A$2:$A$5</c:f>
              <c:numCache>
                <c:formatCode>General</c:formatCode>
                <c:ptCount val="4"/>
                <c:pt idx="0">
                  <c:v>2112.2428939999922</c:v>
                </c:pt>
                <c:pt idx="1">
                  <c:v>1414.4870940000076</c:v>
                </c:pt>
                <c:pt idx="2">
                  <c:v>2008.8367970000022</c:v>
                </c:pt>
                <c:pt idx="3">
                  <c:v>991.4127829999984</c:v>
                </c:pt>
              </c:numCache>
            </c:numRef>
          </c:val>
          <c:extLst>
            <c:ext xmlns:c16="http://schemas.microsoft.com/office/drawing/2014/chart" uri="{C3380CC4-5D6E-409C-BE32-E72D297353CC}">
              <c16:uniqueId val="{00000000-B14D-4832-9AA2-D238AD5B977C}"/>
            </c:ext>
          </c:extLst>
        </c:ser>
        <c:ser>
          <c:idx val="1"/>
          <c:order val="1"/>
          <c:spPr>
            <a:gradFill rotWithShape="0">
              <a:gsLst>
                <a:gs pos="0">
                  <a:srgbClr val="339966"/>
                </a:gs>
                <a:gs pos="100000">
                  <a:srgbClr val="CCFFCC"/>
                </a:gs>
              </a:gsLst>
              <a:lin ang="0" scaled="1"/>
            </a:gradFill>
            <a:ln w="12700">
              <a:solidFill>
                <a:srgbClr val="000000"/>
              </a:solidFill>
              <a:prstDash val="solid"/>
            </a:ln>
          </c:spPr>
          <c:invertIfNegative val="0"/>
          <c:val>
            <c:numRef>
              <c:f>'DATENTABELLE GRAF 1'!$B$2:$B$5</c:f>
              <c:numCache>
                <c:formatCode>General</c:formatCode>
                <c:ptCount val="4"/>
                <c:pt idx="0">
                  <c:v>2223.6714650000026</c:v>
                </c:pt>
                <c:pt idx="1">
                  <c:v>1484.7479620000049</c:v>
                </c:pt>
                <c:pt idx="2">
                  <c:v>2106.7472029999994</c:v>
                </c:pt>
                <c:pt idx="3">
                  <c:v>1004.2528190000005</c:v>
                </c:pt>
              </c:numCache>
            </c:numRef>
          </c:val>
          <c:extLst>
            <c:ext xmlns:c16="http://schemas.microsoft.com/office/drawing/2014/chart" uri="{C3380CC4-5D6E-409C-BE32-E72D297353CC}">
              <c16:uniqueId val="{00000001-B14D-4832-9AA2-D238AD5B977C}"/>
            </c:ext>
          </c:extLst>
        </c:ser>
        <c:dLbls>
          <c:showLegendKey val="0"/>
          <c:showVal val="0"/>
          <c:showCatName val="0"/>
          <c:showSerName val="0"/>
          <c:showPercent val="0"/>
          <c:showBubbleSize val="0"/>
        </c:dLbls>
        <c:gapWidth val="50"/>
        <c:axId val="99349248"/>
        <c:axId val="99350784"/>
      </c:barChart>
      <c:catAx>
        <c:axId val="99349248"/>
        <c:scaling>
          <c:orientation val="minMax"/>
        </c:scaling>
        <c:delete val="1"/>
        <c:axPos val="b"/>
        <c:majorTickMark val="out"/>
        <c:minorTickMark val="none"/>
        <c:tickLblPos val="nextTo"/>
        <c:crossAx val="99350784"/>
        <c:crosses val="autoZero"/>
        <c:auto val="1"/>
        <c:lblAlgn val="ctr"/>
        <c:lblOffset val="100"/>
        <c:noMultiLvlLbl val="0"/>
      </c:catAx>
      <c:valAx>
        <c:axId val="99350784"/>
        <c:scaling>
          <c:orientation val="minMax"/>
          <c:max val="2400"/>
          <c:min val="0"/>
        </c:scaling>
        <c:delete val="0"/>
        <c:axPos val="l"/>
        <c:majorGridlines>
          <c:spPr>
            <a:ln w="3175">
              <a:solidFill>
                <a:srgbClr val="000000"/>
              </a:solidFill>
              <a:prstDash val="sysDash"/>
            </a:ln>
          </c:spPr>
        </c:majorGridlines>
        <c:numFmt formatCode="#\ ##0;\-#\ ##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9349248"/>
        <c:crosses val="autoZero"/>
        <c:crossBetween val="between"/>
        <c:majorUnit val="300"/>
        <c:minorUnit val="1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15204877583299"/>
          <c:y val="6.5632311602315849E-2"/>
          <c:w val="0.8627868532792814"/>
          <c:h val="0.87677356747997481"/>
        </c:manualLayout>
      </c:layout>
      <c:barChart>
        <c:barDir val="col"/>
        <c:grouping val="clustered"/>
        <c:varyColors val="0"/>
        <c:ser>
          <c:idx val="0"/>
          <c:order val="0"/>
          <c:spPr>
            <a:gradFill rotWithShape="0">
              <a:gsLst>
                <a:gs pos="0">
                  <a:srgbClr val="FFCC99"/>
                </a:gs>
                <a:gs pos="100000">
                  <a:srgbClr val="FF9900"/>
                </a:gs>
              </a:gsLst>
              <a:path path="rect">
                <a:fillToRect l="50000" t="50000" r="50000" b="50000"/>
              </a:path>
            </a:gradFill>
            <a:ln w="12700">
              <a:solidFill>
                <a:srgbClr val="000000"/>
              </a:solidFill>
              <a:prstDash val="solid"/>
            </a:ln>
          </c:spPr>
          <c:invertIfNegative val="0"/>
          <c:val>
            <c:numRef>
              <c:f>'DATENTABELLE GRAF 1'!$A$9:$A$12</c:f>
              <c:numCache>
                <c:formatCode>General</c:formatCode>
                <c:ptCount val="4"/>
                <c:pt idx="0">
                  <c:v>2169.838222000009</c:v>
                </c:pt>
                <c:pt idx="1">
                  <c:v>829.12501999999881</c:v>
                </c:pt>
                <c:pt idx="2">
                  <c:v>3879.9365409999928</c:v>
                </c:pt>
                <c:pt idx="3">
                  <c:v>627.00383499999907</c:v>
                </c:pt>
              </c:numCache>
            </c:numRef>
          </c:val>
          <c:extLst>
            <c:ext xmlns:c16="http://schemas.microsoft.com/office/drawing/2014/chart" uri="{C3380CC4-5D6E-409C-BE32-E72D297353CC}">
              <c16:uniqueId val="{00000000-36A7-4B61-B656-E89843D5AE02}"/>
            </c:ext>
          </c:extLst>
        </c:ser>
        <c:ser>
          <c:idx val="1"/>
          <c:order val="1"/>
          <c:spPr>
            <a:gradFill rotWithShape="0">
              <a:gsLst>
                <a:gs pos="0">
                  <a:srgbClr val="339966"/>
                </a:gs>
                <a:gs pos="100000">
                  <a:srgbClr val="CCFFCC"/>
                </a:gs>
              </a:gsLst>
              <a:lin ang="0" scaled="1"/>
            </a:gradFill>
            <a:ln w="12700">
              <a:solidFill>
                <a:srgbClr val="000000"/>
              </a:solidFill>
              <a:prstDash val="solid"/>
            </a:ln>
          </c:spPr>
          <c:invertIfNegative val="0"/>
          <c:val>
            <c:numRef>
              <c:f>'DATENTABELLE GRAF 1'!$B$9:$B$12</c:f>
              <c:numCache>
                <c:formatCode>General</c:formatCode>
                <c:ptCount val="4"/>
                <c:pt idx="0">
                  <c:v>2281.4390139999987</c:v>
                </c:pt>
                <c:pt idx="1">
                  <c:v>827.90842599999576</c:v>
                </c:pt>
                <c:pt idx="2">
                  <c:v>4139.0855990000018</c:v>
                </c:pt>
                <c:pt idx="3">
                  <c:v>593.98833400000012</c:v>
                </c:pt>
              </c:numCache>
            </c:numRef>
          </c:val>
          <c:extLst>
            <c:ext xmlns:c16="http://schemas.microsoft.com/office/drawing/2014/chart" uri="{C3380CC4-5D6E-409C-BE32-E72D297353CC}">
              <c16:uniqueId val="{00000001-36A7-4B61-B656-E89843D5AE02}"/>
            </c:ext>
          </c:extLst>
        </c:ser>
        <c:dLbls>
          <c:showLegendKey val="0"/>
          <c:showVal val="0"/>
          <c:showCatName val="0"/>
          <c:showSerName val="0"/>
          <c:showPercent val="0"/>
          <c:showBubbleSize val="0"/>
        </c:dLbls>
        <c:gapWidth val="50"/>
        <c:axId val="99654272"/>
        <c:axId val="99668352"/>
      </c:barChart>
      <c:catAx>
        <c:axId val="99654272"/>
        <c:scaling>
          <c:orientation val="minMax"/>
        </c:scaling>
        <c:delete val="1"/>
        <c:axPos val="b"/>
        <c:majorTickMark val="out"/>
        <c:minorTickMark val="none"/>
        <c:tickLblPos val="nextTo"/>
        <c:crossAx val="99668352"/>
        <c:crosses val="autoZero"/>
        <c:auto val="1"/>
        <c:lblAlgn val="ctr"/>
        <c:lblOffset val="100"/>
        <c:noMultiLvlLbl val="0"/>
      </c:catAx>
      <c:valAx>
        <c:axId val="99668352"/>
        <c:scaling>
          <c:orientation val="minMax"/>
          <c:max val="4500"/>
          <c:min val="0"/>
        </c:scaling>
        <c:delete val="0"/>
        <c:axPos val="l"/>
        <c:majorGridlines>
          <c:spPr>
            <a:ln w="3175">
              <a:solidFill>
                <a:srgbClr val="000000"/>
              </a:solidFill>
              <a:prstDash val="sysDash"/>
            </a:ln>
          </c:spPr>
        </c:majorGridlines>
        <c:numFmt formatCode="#\ ##0;\-#\ ##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9654272"/>
        <c:crosses val="autoZero"/>
        <c:crossBetween val="between"/>
        <c:majorUnit val="50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55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0.1334841628959276"/>
          <c:w val="0.92086330935251803"/>
          <c:h val="0.70814479638009054"/>
        </c:manualLayout>
      </c:layout>
      <c:barChart>
        <c:barDir val="bar"/>
        <c:grouping val="clustered"/>
        <c:varyColors val="0"/>
        <c:dLbls>
          <c:showLegendKey val="0"/>
          <c:showVal val="0"/>
          <c:showCatName val="0"/>
          <c:showSerName val="0"/>
          <c:showPercent val="0"/>
          <c:showBubbleSize val="0"/>
        </c:dLbls>
        <c:gapWidth val="50"/>
        <c:axId val="98070528"/>
        <c:axId val="98072064"/>
      </c:barChart>
      <c:catAx>
        <c:axId val="98070528"/>
        <c:scaling>
          <c:orientation val="minMax"/>
        </c:scaling>
        <c:delete val="1"/>
        <c:axPos val="l"/>
        <c:majorTickMark val="out"/>
        <c:minorTickMark val="none"/>
        <c:tickLblPos val="nextTo"/>
        <c:crossAx val="98072064"/>
        <c:crosses val="autoZero"/>
        <c:auto val="1"/>
        <c:lblAlgn val="ctr"/>
        <c:lblOffset val="100"/>
        <c:noMultiLvlLbl val="0"/>
      </c:catAx>
      <c:valAx>
        <c:axId val="98072064"/>
        <c:scaling>
          <c:orientation val="minMax"/>
        </c:scaling>
        <c:delete val="0"/>
        <c:axPos val="b"/>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98070528"/>
        <c:crosses val="autoZero"/>
        <c:crossBetween val="between"/>
      </c:valAx>
      <c:spPr>
        <a:noFill/>
        <a:ln w="25400">
          <a:noFill/>
        </a:ln>
      </c:spPr>
    </c:plotArea>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de-DE"/>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47495756076954"/>
          <c:y val="0.22546419098143236"/>
          <c:w val="0.72661934315575749"/>
          <c:h val="0.57029177718832891"/>
        </c:manualLayout>
      </c:layout>
      <c:barChart>
        <c:barDir val="col"/>
        <c:grouping val="clustered"/>
        <c:varyColors val="0"/>
        <c:ser>
          <c:idx val="1"/>
          <c:order val="0"/>
          <c:tx>
            <c:strRef>
              <c:f>'DATENTABELLE GRAF 2 UND GRAF 3'!$B$1</c:f>
              <c:strCache>
                <c:ptCount val="1"/>
                <c:pt idx="0">
                  <c:v>2024</c:v>
                </c:pt>
              </c:strCache>
            </c:strRef>
          </c:tx>
          <c:spPr>
            <a:solidFill>
              <a:srgbClr val="339966"/>
            </a:solidFill>
            <a:ln w="12700">
              <a:solidFill>
                <a:srgbClr val="000000"/>
              </a:solidFill>
              <a:prstDash val="solid"/>
            </a:ln>
          </c:spPr>
          <c:invertIfNegative val="0"/>
          <c:cat>
            <c:strRef>
              <c:f>'DATENTABELLE GRAF 2 UND GRAF 3'!$A$2:$A$6</c:f>
              <c:strCache>
                <c:ptCount val="5"/>
                <c:pt idx="0">
                  <c:v>Erfurt</c:v>
                </c:pt>
                <c:pt idx="1">
                  <c:v>Gera</c:v>
                </c:pt>
                <c:pt idx="2">
                  <c:v>Jena</c:v>
                </c:pt>
                <c:pt idx="3">
                  <c:v>Suhl</c:v>
                </c:pt>
                <c:pt idx="4">
                  <c:v>Weimar</c:v>
                </c:pt>
              </c:strCache>
            </c:strRef>
          </c:cat>
          <c:val>
            <c:numRef>
              <c:f>'DATENTABELLE GRAF 2 UND GRAF 3'!$B$2:$B$6</c:f>
              <c:numCache>
                <c:formatCode>0.0</c:formatCode>
                <c:ptCount val="5"/>
                <c:pt idx="0">
                  <c:v>333.10424073481698</c:v>
                </c:pt>
                <c:pt idx="1">
                  <c:v>196.89629993828001</c:v>
                </c:pt>
                <c:pt idx="2">
                  <c:v>35.861034652472696</c:v>
                </c:pt>
                <c:pt idx="3">
                  <c:v>280.32472533695773</c:v>
                </c:pt>
                <c:pt idx="4">
                  <c:v>376.30264700062401</c:v>
                </c:pt>
              </c:numCache>
            </c:numRef>
          </c:val>
          <c:extLst>
            <c:ext xmlns:c16="http://schemas.microsoft.com/office/drawing/2014/chart" uri="{C3380CC4-5D6E-409C-BE32-E72D297353CC}">
              <c16:uniqueId val="{00000000-7C0C-4328-90FD-4A017DC4D189}"/>
            </c:ext>
          </c:extLst>
        </c:ser>
        <c:ser>
          <c:idx val="0"/>
          <c:order val="1"/>
          <c:tx>
            <c:strRef>
              <c:f>'DATENTABELLE GRAF 2 UND GRAF 3'!$C$1</c:f>
              <c:strCache>
                <c:ptCount val="1"/>
                <c:pt idx="0">
                  <c:v>2025</c:v>
                </c:pt>
              </c:strCache>
            </c:strRef>
          </c:tx>
          <c:spPr>
            <a:solidFill>
              <a:srgbClr val="FF9900"/>
            </a:solidFill>
            <a:ln w="12700">
              <a:solidFill>
                <a:srgbClr val="000000"/>
              </a:solidFill>
              <a:prstDash val="solid"/>
            </a:ln>
          </c:spPr>
          <c:invertIfNegative val="0"/>
          <c:cat>
            <c:strRef>
              <c:f>'DATENTABELLE GRAF 2 UND GRAF 3'!$A$2:$A$6</c:f>
              <c:strCache>
                <c:ptCount val="5"/>
                <c:pt idx="0">
                  <c:v>Erfurt</c:v>
                </c:pt>
                <c:pt idx="1">
                  <c:v>Gera</c:v>
                </c:pt>
                <c:pt idx="2">
                  <c:v>Jena</c:v>
                </c:pt>
                <c:pt idx="3">
                  <c:v>Suhl</c:v>
                </c:pt>
                <c:pt idx="4">
                  <c:v>Weimar</c:v>
                </c:pt>
              </c:strCache>
            </c:strRef>
          </c:cat>
          <c:val>
            <c:numRef>
              <c:f>'DATENTABELLE GRAF 2 UND GRAF 3'!$C$2:$C$6</c:f>
              <c:numCache>
                <c:formatCode>0.0</c:formatCode>
                <c:ptCount val="5"/>
                <c:pt idx="0">
                  <c:v>362.67698501597562</c:v>
                </c:pt>
                <c:pt idx="1">
                  <c:v>336.35100269977841</c:v>
                </c:pt>
                <c:pt idx="2">
                  <c:v>29.739861188584179</c:v>
                </c:pt>
                <c:pt idx="3">
                  <c:v>310.90829758476815</c:v>
                </c:pt>
                <c:pt idx="4">
                  <c:v>319.93549124143186</c:v>
                </c:pt>
              </c:numCache>
            </c:numRef>
          </c:val>
          <c:extLst>
            <c:ext xmlns:c16="http://schemas.microsoft.com/office/drawing/2014/chart" uri="{C3380CC4-5D6E-409C-BE32-E72D297353CC}">
              <c16:uniqueId val="{00000001-7C0C-4328-90FD-4A017DC4D189}"/>
            </c:ext>
          </c:extLst>
        </c:ser>
        <c:dLbls>
          <c:showLegendKey val="0"/>
          <c:showVal val="0"/>
          <c:showCatName val="0"/>
          <c:showSerName val="0"/>
          <c:showPercent val="0"/>
          <c:showBubbleSize val="0"/>
        </c:dLbls>
        <c:gapWidth val="50"/>
        <c:overlap val="30"/>
        <c:axId val="100541952"/>
        <c:axId val="100543488"/>
      </c:barChart>
      <c:catAx>
        <c:axId val="1005419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00543488"/>
        <c:crosses val="autoZero"/>
        <c:auto val="0"/>
        <c:lblAlgn val="ctr"/>
        <c:lblOffset val="100"/>
        <c:tickLblSkip val="1"/>
        <c:tickMarkSkip val="1"/>
        <c:noMultiLvlLbl val="0"/>
      </c:catAx>
      <c:valAx>
        <c:axId val="100543488"/>
        <c:scaling>
          <c:orientation val="minMax"/>
          <c:max val="400"/>
          <c:min val="0"/>
        </c:scaling>
        <c:delete val="0"/>
        <c:axPos val="l"/>
        <c:majorGridlines>
          <c:spPr>
            <a:ln w="3175">
              <a:solidFill>
                <a:srgbClr val="000000"/>
              </a:solidFill>
              <a:prstDash val="sysDash"/>
            </a:ln>
          </c:spPr>
        </c:majorGridlines>
        <c:numFmt formatCode="#\ ##0;\-#\ ##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00541952"/>
        <c:crosses val="autoZero"/>
        <c:crossBetween val="between"/>
        <c:majorUnit val="50"/>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9" l="0.78740157499999996" r="0.78740157499999996" t="0.984251969" header="0.5" footer="0.5"/>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007208302193668"/>
          <c:y val="0.23884575655592949"/>
          <c:w val="0.71942509223342321"/>
          <c:h val="0.56955526563337033"/>
        </c:manualLayout>
      </c:layout>
      <c:barChart>
        <c:barDir val="col"/>
        <c:grouping val="clustered"/>
        <c:varyColors val="0"/>
        <c:ser>
          <c:idx val="1"/>
          <c:order val="0"/>
          <c:tx>
            <c:strRef>
              <c:f>'DATENTABELLE GRAF 2 UND GRAF 3'!$B$9</c:f>
              <c:strCache>
                <c:ptCount val="1"/>
              </c:strCache>
            </c:strRef>
          </c:tx>
          <c:spPr>
            <a:solidFill>
              <a:srgbClr val="0066CC"/>
            </a:solidFill>
            <a:ln w="12700">
              <a:solidFill>
                <a:srgbClr val="000000"/>
              </a:solidFill>
              <a:prstDash val="solid"/>
            </a:ln>
          </c:spPr>
          <c:invertIfNegative val="0"/>
          <c:cat>
            <c:strRef>
              <c:f>'DATENTABELLE GRAF 2 UND GRAF 3'!$A$10:$A$14</c:f>
              <c:strCache>
                <c:ptCount val="5"/>
                <c:pt idx="0">
                  <c:v>Erfurt</c:v>
                </c:pt>
                <c:pt idx="1">
                  <c:v>Gera</c:v>
                </c:pt>
                <c:pt idx="2">
                  <c:v>Jena</c:v>
                </c:pt>
                <c:pt idx="3">
                  <c:v>Suhl</c:v>
                </c:pt>
                <c:pt idx="4">
                  <c:v>Weimar</c:v>
                </c:pt>
              </c:strCache>
            </c:strRef>
          </c:cat>
          <c:val>
            <c:numRef>
              <c:f>'DATENTABELLE GRAF 2 UND GRAF 3'!$B$10:$B$14</c:f>
              <c:numCache>
                <c:formatCode>0.0</c:formatCode>
                <c:ptCount val="5"/>
                <c:pt idx="0">
                  <c:v>2197.6371795457662</c:v>
                </c:pt>
                <c:pt idx="1">
                  <c:v>2543.9648091387439</c:v>
                </c:pt>
                <c:pt idx="2">
                  <c:v>2048.913204761297</c:v>
                </c:pt>
                <c:pt idx="3">
                  <c:v>2088.8337297542193</c:v>
                </c:pt>
                <c:pt idx="4">
                  <c:v>2353.3104403549623</c:v>
                </c:pt>
              </c:numCache>
            </c:numRef>
          </c:val>
          <c:extLst>
            <c:ext xmlns:c16="http://schemas.microsoft.com/office/drawing/2014/chart" uri="{C3380CC4-5D6E-409C-BE32-E72D297353CC}">
              <c16:uniqueId val="{00000000-9227-447B-8D6D-BD89678936D7}"/>
            </c:ext>
          </c:extLst>
        </c:ser>
        <c:ser>
          <c:idx val="0"/>
          <c:order val="1"/>
          <c:tx>
            <c:strRef>
              <c:f>'DATENTABELLE GRAF 2 UND GRAF 3'!$C$9</c:f>
              <c:strCache>
                <c:ptCount val="1"/>
              </c:strCache>
            </c:strRef>
          </c:tx>
          <c:spPr>
            <a:solidFill>
              <a:srgbClr val="FAC62F"/>
            </a:solidFill>
            <a:ln w="12700">
              <a:solidFill>
                <a:srgbClr val="000000"/>
              </a:solidFill>
              <a:prstDash val="solid"/>
            </a:ln>
          </c:spPr>
          <c:invertIfNegative val="0"/>
          <c:cat>
            <c:strRef>
              <c:f>'DATENTABELLE GRAF 2 UND GRAF 3'!$A$10:$A$14</c:f>
              <c:strCache>
                <c:ptCount val="5"/>
                <c:pt idx="0">
                  <c:v>Erfurt</c:v>
                </c:pt>
                <c:pt idx="1">
                  <c:v>Gera</c:v>
                </c:pt>
                <c:pt idx="2">
                  <c:v>Jena</c:v>
                </c:pt>
                <c:pt idx="3">
                  <c:v>Suhl</c:v>
                </c:pt>
                <c:pt idx="4">
                  <c:v>Weimar</c:v>
                </c:pt>
              </c:strCache>
            </c:strRef>
          </c:cat>
          <c:val>
            <c:numRef>
              <c:f>'DATENTABELLE GRAF 2 UND GRAF 3'!$C$10:$C$14</c:f>
              <c:numCache>
                <c:formatCode>0.0</c:formatCode>
                <c:ptCount val="5"/>
                <c:pt idx="0">
                  <c:v>2427.0107192698952</c:v>
                </c:pt>
                <c:pt idx="1">
                  <c:v>2950.5484541930605</c:v>
                </c:pt>
                <c:pt idx="2">
                  <c:v>2274.6873451173678</c:v>
                </c:pt>
                <c:pt idx="3">
                  <c:v>2322.8508256449431</c:v>
                </c:pt>
                <c:pt idx="4">
                  <c:v>2479.250129474487</c:v>
                </c:pt>
              </c:numCache>
            </c:numRef>
          </c:val>
          <c:extLst>
            <c:ext xmlns:c16="http://schemas.microsoft.com/office/drawing/2014/chart" uri="{C3380CC4-5D6E-409C-BE32-E72D297353CC}">
              <c16:uniqueId val="{00000001-9227-447B-8D6D-BD89678936D7}"/>
            </c:ext>
          </c:extLst>
        </c:ser>
        <c:dLbls>
          <c:showLegendKey val="0"/>
          <c:showVal val="0"/>
          <c:showCatName val="0"/>
          <c:showSerName val="0"/>
          <c:showPercent val="0"/>
          <c:showBubbleSize val="0"/>
        </c:dLbls>
        <c:gapWidth val="50"/>
        <c:overlap val="30"/>
        <c:axId val="100593024"/>
        <c:axId val="98108544"/>
      </c:barChart>
      <c:catAx>
        <c:axId val="1005930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8108544"/>
        <c:crossesAt val="0"/>
        <c:auto val="0"/>
        <c:lblAlgn val="ctr"/>
        <c:lblOffset val="100"/>
        <c:tickLblSkip val="1"/>
        <c:tickMarkSkip val="1"/>
        <c:noMultiLvlLbl val="0"/>
      </c:catAx>
      <c:valAx>
        <c:axId val="98108544"/>
        <c:scaling>
          <c:orientation val="minMax"/>
          <c:max val="3000"/>
          <c:min val="0"/>
        </c:scaling>
        <c:delete val="0"/>
        <c:axPos val="l"/>
        <c:majorGridlines>
          <c:spPr>
            <a:ln w="3175">
              <a:solidFill>
                <a:srgbClr val="000000"/>
              </a:solidFill>
              <a:prstDash val="sysDash"/>
            </a:ln>
          </c:spPr>
        </c:majorGridlines>
        <c:numFmt formatCode="#\ ##0;\-#\ ##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00593024"/>
        <c:crosses val="autoZero"/>
        <c:crossBetween val="between"/>
        <c:majorUnit val="500"/>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9" l="0.78740157499999996" r="0.78740157499999996" t="0.984251969" header="0.5" footer="0.5"/>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713153724247229E-2"/>
          <c:y val="0.16562499999999999"/>
          <c:w val="0.33122028526148972"/>
          <c:h val="0.7114583333333333"/>
        </c:manualLayout>
      </c:layout>
      <c:barChart>
        <c:barDir val="bar"/>
        <c:grouping val="clustered"/>
        <c:varyColors val="0"/>
        <c:ser>
          <c:idx val="0"/>
          <c:order val="0"/>
          <c:spPr>
            <a:solidFill>
              <a:srgbClr val="FF9900"/>
            </a:solidFill>
            <a:ln w="12700">
              <a:solidFill>
                <a:srgbClr val="000000"/>
              </a:solidFill>
              <a:prstDash val="solid"/>
            </a:ln>
          </c:spPr>
          <c:invertIfNegative val="0"/>
          <c:cat>
            <c:strRef>
              <c:f>'DATENTABELLE GRAF 4'!$A$2:$A$18</c:f>
              <c:strCache>
                <c:ptCount val="17"/>
                <c:pt idx="0">
                  <c:v>Altenburger Land</c:v>
                </c:pt>
                <c:pt idx="1">
                  <c:v>Greiz</c:v>
                </c:pt>
                <c:pt idx="2">
                  <c:v>Saale-Orla-Kreis</c:v>
                </c:pt>
                <c:pt idx="3">
                  <c:v>Saale-Holzland-Kreis</c:v>
                </c:pt>
                <c:pt idx="4">
                  <c:v>Saalfeld-Rudolstadt</c:v>
                </c:pt>
                <c:pt idx="5">
                  <c:v>Sonneberg</c:v>
                </c:pt>
                <c:pt idx="6">
                  <c:v>Weimarer Land</c:v>
                </c:pt>
                <c:pt idx="7">
                  <c:v>Ilm-Kreis</c:v>
                </c:pt>
                <c:pt idx="8">
                  <c:v>Hildburghausen</c:v>
                </c:pt>
                <c:pt idx="9">
                  <c:v>Sömmerda</c:v>
                </c:pt>
                <c:pt idx="10">
                  <c:v>Gotha</c:v>
                </c:pt>
                <c:pt idx="11">
                  <c:v>Schmalkalden-Meiningen</c:v>
                </c:pt>
                <c:pt idx="12">
                  <c:v>Kyffhäuserkreis</c:v>
                </c:pt>
                <c:pt idx="13">
                  <c:v>Unstrut-Hainich-Kreis</c:v>
                </c:pt>
                <c:pt idx="14">
                  <c:v>Wartburgkreis</c:v>
                </c:pt>
                <c:pt idx="15">
                  <c:v>Nordhausen</c:v>
                </c:pt>
                <c:pt idx="16">
                  <c:v>Eichsfeld</c:v>
                </c:pt>
              </c:strCache>
            </c:strRef>
          </c:cat>
          <c:val>
            <c:numRef>
              <c:f>'DATENTABELLE GRAF 4'!$B$2:$B$18</c:f>
              <c:numCache>
                <c:formatCode>0.0_ ;\-0.0\ </c:formatCode>
                <c:ptCount val="17"/>
                <c:pt idx="0">
                  <c:v>574.58630645493929</c:v>
                </c:pt>
                <c:pt idx="1">
                  <c:v>451.17979758953368</c:v>
                </c:pt>
                <c:pt idx="2">
                  <c:v>584.58848069251417</c:v>
                </c:pt>
                <c:pt idx="3">
                  <c:v>448.0506244775832</c:v>
                </c:pt>
                <c:pt idx="4">
                  <c:v>400.35281154403486</c:v>
                </c:pt>
                <c:pt idx="5">
                  <c:v>504.35579549412472</c:v>
                </c:pt>
                <c:pt idx="6">
                  <c:v>566.33248084956074</c:v>
                </c:pt>
                <c:pt idx="7">
                  <c:v>591.05617386567485</c:v>
                </c:pt>
                <c:pt idx="8">
                  <c:v>498.92064877934109</c:v>
                </c:pt>
                <c:pt idx="9">
                  <c:v>505.67430730478588</c:v>
                </c:pt>
                <c:pt idx="10">
                  <c:v>466.75895738947622</c:v>
                </c:pt>
                <c:pt idx="11">
                  <c:v>673.19634455150981</c:v>
                </c:pt>
                <c:pt idx="12">
                  <c:v>724.10253274863703</c:v>
                </c:pt>
                <c:pt idx="13">
                  <c:v>467.0437585091899</c:v>
                </c:pt>
                <c:pt idx="14">
                  <c:v>605.0878118752762</c:v>
                </c:pt>
                <c:pt idx="15">
                  <c:v>526.38293653268147</c:v>
                </c:pt>
                <c:pt idx="16">
                  <c:v>671.68025148215611</c:v>
                </c:pt>
              </c:numCache>
            </c:numRef>
          </c:val>
          <c:extLst>
            <c:ext xmlns:c16="http://schemas.microsoft.com/office/drawing/2014/chart" uri="{C3380CC4-5D6E-409C-BE32-E72D297353CC}">
              <c16:uniqueId val="{00000000-B932-4681-94D9-5619B58C8510}"/>
            </c:ext>
          </c:extLst>
        </c:ser>
        <c:dLbls>
          <c:showLegendKey val="0"/>
          <c:showVal val="0"/>
          <c:showCatName val="0"/>
          <c:showSerName val="0"/>
          <c:showPercent val="0"/>
          <c:showBubbleSize val="0"/>
        </c:dLbls>
        <c:gapWidth val="50"/>
        <c:axId val="99713792"/>
        <c:axId val="99715328"/>
      </c:barChart>
      <c:catAx>
        <c:axId val="99713792"/>
        <c:scaling>
          <c:orientation val="minMax"/>
        </c:scaling>
        <c:delete val="0"/>
        <c:axPos val="l"/>
        <c:numFmt formatCode="General" sourceLinked="0"/>
        <c:majorTickMark val="none"/>
        <c:minorTickMark val="none"/>
        <c:tickLblPos val="none"/>
        <c:spPr>
          <a:ln w="12700">
            <a:solidFill>
              <a:srgbClr val="000000"/>
            </a:solidFill>
            <a:prstDash val="solid"/>
          </a:ln>
        </c:spPr>
        <c:crossAx val="99715328"/>
        <c:crosses val="autoZero"/>
        <c:auto val="1"/>
        <c:lblAlgn val="ctr"/>
        <c:lblOffset val="100"/>
        <c:tickMarkSkip val="1"/>
        <c:noMultiLvlLbl val="0"/>
      </c:catAx>
      <c:valAx>
        <c:axId val="99715328"/>
        <c:scaling>
          <c:orientation val="minMax"/>
          <c:max val="800"/>
          <c:min val="0"/>
        </c:scaling>
        <c:delete val="0"/>
        <c:axPos val="b"/>
        <c:majorGridlines>
          <c:spPr>
            <a:ln w="3175">
              <a:solidFill>
                <a:srgbClr val="000000"/>
              </a:solidFill>
              <a:prstDash val="sysDash"/>
            </a:ln>
          </c:spPr>
        </c:majorGridlines>
        <c:numFmt formatCode="#\ ##0;\-#\ ##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99713792"/>
        <c:crosses val="autoZero"/>
        <c:crossBetween val="between"/>
        <c:majorUnit val="100"/>
      </c:valAx>
      <c:spPr>
        <a:solidFill>
          <a:srgbClr val="FFFFFF"/>
        </a:solidFill>
        <a:ln w="12700">
          <a:solidFill>
            <a:srgbClr val="000000"/>
          </a:solidFill>
          <a:prstDash val="solid"/>
        </a:ln>
      </c:spPr>
    </c:plotArea>
    <c:plotVisOnly val="1"/>
    <c:dispBlanksAs val="gap"/>
    <c:showDLblsOverMax val="0"/>
  </c:chart>
  <c:spPr>
    <a:no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08398297419726"/>
          <c:y val="2.3877042963842885E-2"/>
          <c:w val="0.83495953686342128"/>
          <c:h val="0.92422253217934136"/>
        </c:manualLayout>
      </c:layout>
      <c:barChart>
        <c:barDir val="bar"/>
        <c:grouping val="clustered"/>
        <c:varyColors val="0"/>
        <c:ser>
          <c:idx val="0"/>
          <c:order val="0"/>
          <c:spPr>
            <a:solidFill>
              <a:srgbClr val="339966"/>
            </a:solidFill>
            <a:ln w="12700">
              <a:solidFill>
                <a:srgbClr val="000000"/>
              </a:solidFill>
              <a:prstDash val="solid"/>
            </a:ln>
          </c:spPr>
          <c:invertIfNegative val="0"/>
          <c:val>
            <c:numRef>
              <c:f>'DATENTABELLE GRAF 4'!$C$2:$C$18</c:f>
              <c:numCache>
                <c:formatCode>0.0</c:formatCode>
                <c:ptCount val="17"/>
                <c:pt idx="0">
                  <c:v>35.980314619934262</c:v>
                </c:pt>
                <c:pt idx="1">
                  <c:v>-9.695056727788625</c:v>
                </c:pt>
                <c:pt idx="2">
                  <c:v>11.526011360618085</c:v>
                </c:pt>
                <c:pt idx="3">
                  <c:v>-18.94722936243808</c:v>
                </c:pt>
                <c:pt idx="4">
                  <c:v>-17.480108824344754</c:v>
                </c:pt>
                <c:pt idx="5">
                  <c:v>40.730778176342341</c:v>
                </c:pt>
                <c:pt idx="6">
                  <c:v>3.6209897325544205</c:v>
                </c:pt>
                <c:pt idx="7">
                  <c:v>6.1101719525634763</c:v>
                </c:pt>
                <c:pt idx="8">
                  <c:v>-9.6551094403589559</c:v>
                </c:pt>
                <c:pt idx="9">
                  <c:v>-13.410163705866168</c:v>
                </c:pt>
                <c:pt idx="10">
                  <c:v>-5.1934593002504954</c:v>
                </c:pt>
                <c:pt idx="11">
                  <c:v>5.6708951379052195</c:v>
                </c:pt>
                <c:pt idx="12">
                  <c:v>25.050256218789386</c:v>
                </c:pt>
                <c:pt idx="13">
                  <c:v>-7.4440854954005857</c:v>
                </c:pt>
                <c:pt idx="14">
                  <c:v>-0.30468826771600277</c:v>
                </c:pt>
                <c:pt idx="15">
                  <c:v>2.9299316633104411</c:v>
                </c:pt>
                <c:pt idx="16">
                  <c:v>-4.8389689613546238</c:v>
                </c:pt>
              </c:numCache>
            </c:numRef>
          </c:val>
          <c:extLst>
            <c:ext xmlns:c16="http://schemas.microsoft.com/office/drawing/2014/chart" uri="{C3380CC4-5D6E-409C-BE32-E72D297353CC}">
              <c16:uniqueId val="{00000000-9364-4AF3-BBBC-00F30540BF69}"/>
            </c:ext>
          </c:extLst>
        </c:ser>
        <c:dLbls>
          <c:showLegendKey val="0"/>
          <c:showVal val="0"/>
          <c:showCatName val="0"/>
          <c:showSerName val="0"/>
          <c:showPercent val="0"/>
          <c:showBubbleSize val="0"/>
        </c:dLbls>
        <c:gapWidth val="50"/>
        <c:axId val="100337152"/>
        <c:axId val="100338688"/>
      </c:barChart>
      <c:dateAx>
        <c:axId val="100337152"/>
        <c:scaling>
          <c:orientation val="minMax"/>
        </c:scaling>
        <c:delete val="0"/>
        <c:axPos val="l"/>
        <c:majorTickMark val="none"/>
        <c:minorTickMark val="none"/>
        <c:tickLblPos val="none"/>
        <c:spPr>
          <a:ln w="12700">
            <a:solidFill>
              <a:srgbClr val="000000"/>
            </a:solidFill>
            <a:prstDash val="solid"/>
          </a:ln>
        </c:spPr>
        <c:crossAx val="100338688"/>
        <c:crosses val="autoZero"/>
        <c:auto val="0"/>
        <c:lblOffset val="100"/>
        <c:baseTimeUnit val="days"/>
      </c:dateAx>
      <c:valAx>
        <c:axId val="100338688"/>
        <c:scaling>
          <c:orientation val="minMax"/>
          <c:max val="50"/>
          <c:min val="-20"/>
        </c:scaling>
        <c:delete val="0"/>
        <c:axPos val="b"/>
        <c:majorGridlines>
          <c:spPr>
            <a:ln w="3175">
              <a:solidFill>
                <a:srgbClr val="000000"/>
              </a:solidFill>
              <a:prstDash val="sysDash"/>
            </a:ln>
          </c:spPr>
        </c:majorGridlines>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00337152"/>
        <c:crosses val="autoZero"/>
        <c:crossBetween val="between"/>
        <c:majorUnit val="1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467511885895403E-2"/>
          <c:y val="0.16875430717145759"/>
          <c:w val="0.3232963549920761"/>
          <c:h val="0.71250000000000002"/>
        </c:manualLayout>
      </c:layout>
      <c:barChart>
        <c:barDir val="bar"/>
        <c:grouping val="clustered"/>
        <c:varyColors val="0"/>
        <c:ser>
          <c:idx val="0"/>
          <c:order val="0"/>
          <c:spPr>
            <a:solidFill>
              <a:srgbClr val="FAC62F"/>
            </a:solidFill>
            <a:ln w="12700">
              <a:solidFill>
                <a:srgbClr val="000000"/>
              </a:solidFill>
              <a:prstDash val="solid"/>
            </a:ln>
          </c:spPr>
          <c:invertIfNegative val="0"/>
          <c:cat>
            <c:strRef>
              <c:f>'DATENTABELLE GRAF 5'!$A$2:$A$18</c:f>
              <c:strCache>
                <c:ptCount val="17"/>
                <c:pt idx="0">
                  <c:v>Altenburger Land</c:v>
                </c:pt>
                <c:pt idx="1">
                  <c:v>Greiz</c:v>
                </c:pt>
                <c:pt idx="2">
                  <c:v>Saale-Orla-Kreis</c:v>
                </c:pt>
                <c:pt idx="3">
                  <c:v>Saale-Holzland-Kreis</c:v>
                </c:pt>
                <c:pt idx="4">
                  <c:v>Saalfeld-Rudolstadt</c:v>
                </c:pt>
                <c:pt idx="5">
                  <c:v>Sonneberg</c:v>
                </c:pt>
                <c:pt idx="6">
                  <c:v>Weimarer Land</c:v>
                </c:pt>
                <c:pt idx="7">
                  <c:v>Ilm-Kreis</c:v>
                </c:pt>
                <c:pt idx="8">
                  <c:v>Hildburghausen</c:v>
                </c:pt>
                <c:pt idx="9">
                  <c:v>Sömmerda</c:v>
                </c:pt>
                <c:pt idx="10">
                  <c:v>Gotha</c:v>
                </c:pt>
                <c:pt idx="11">
                  <c:v>Schmalkalden-Meiningen</c:v>
                </c:pt>
                <c:pt idx="12">
                  <c:v>Kyffhäuserkreis</c:v>
                </c:pt>
                <c:pt idx="13">
                  <c:v>Unstrut-Hainich-Kreis</c:v>
                </c:pt>
                <c:pt idx="14">
                  <c:v>Wartburgkreis</c:v>
                </c:pt>
                <c:pt idx="15">
                  <c:v>Nordhausen</c:v>
                </c:pt>
                <c:pt idx="16">
                  <c:v>Eichsfeld</c:v>
                </c:pt>
              </c:strCache>
            </c:strRef>
          </c:cat>
          <c:val>
            <c:numRef>
              <c:f>'DATENTABELLE GRAF 5'!$B$2:$B$18</c:f>
              <c:numCache>
                <c:formatCode>0.0</c:formatCode>
                <c:ptCount val="17"/>
                <c:pt idx="0">
                  <c:v>3096.2626772988674</c:v>
                </c:pt>
                <c:pt idx="1">
                  <c:v>2894.9410262189149</c:v>
                </c:pt>
                <c:pt idx="2">
                  <c:v>2616.7162673063394</c:v>
                </c:pt>
                <c:pt idx="3">
                  <c:v>2725.137118559885</c:v>
                </c:pt>
                <c:pt idx="4">
                  <c:v>2583.510072854614</c:v>
                </c:pt>
                <c:pt idx="5">
                  <c:v>2301.4484427416555</c:v>
                </c:pt>
                <c:pt idx="6">
                  <c:v>2771.7127129687133</c:v>
                </c:pt>
                <c:pt idx="7">
                  <c:v>2539.9486160810716</c:v>
                </c:pt>
                <c:pt idx="8">
                  <c:v>2588.0958561402335</c:v>
                </c:pt>
                <c:pt idx="9">
                  <c:v>2627.0256778782027</c:v>
                </c:pt>
                <c:pt idx="10">
                  <c:v>2428.1134257202916</c:v>
                </c:pt>
                <c:pt idx="11">
                  <c:v>2663.724604494515</c:v>
                </c:pt>
                <c:pt idx="12">
                  <c:v>2823.6245010400862</c:v>
                </c:pt>
                <c:pt idx="13">
                  <c:v>2958.64742171545</c:v>
                </c:pt>
                <c:pt idx="14">
                  <c:v>2448.3530843523622</c:v>
                </c:pt>
                <c:pt idx="15">
                  <c:v>2914.4850404699268</c:v>
                </c:pt>
                <c:pt idx="16">
                  <c:v>2720.2701592591147</c:v>
                </c:pt>
              </c:numCache>
            </c:numRef>
          </c:val>
          <c:extLst>
            <c:ext xmlns:c16="http://schemas.microsoft.com/office/drawing/2014/chart" uri="{C3380CC4-5D6E-409C-BE32-E72D297353CC}">
              <c16:uniqueId val="{00000000-82B1-4A7C-81D5-061117885A24}"/>
            </c:ext>
          </c:extLst>
        </c:ser>
        <c:dLbls>
          <c:showLegendKey val="0"/>
          <c:showVal val="0"/>
          <c:showCatName val="0"/>
          <c:showSerName val="0"/>
          <c:showPercent val="0"/>
          <c:showBubbleSize val="0"/>
        </c:dLbls>
        <c:gapWidth val="50"/>
        <c:axId val="101807616"/>
        <c:axId val="101809152"/>
      </c:barChart>
      <c:catAx>
        <c:axId val="101807616"/>
        <c:scaling>
          <c:orientation val="minMax"/>
        </c:scaling>
        <c:delete val="0"/>
        <c:axPos val="l"/>
        <c:numFmt formatCode="General" sourceLinked="0"/>
        <c:majorTickMark val="none"/>
        <c:minorTickMark val="none"/>
        <c:tickLblPos val="none"/>
        <c:spPr>
          <a:ln w="12700">
            <a:solidFill>
              <a:srgbClr val="000000"/>
            </a:solidFill>
            <a:prstDash val="solid"/>
          </a:ln>
        </c:spPr>
        <c:crossAx val="101809152"/>
        <c:crosses val="autoZero"/>
        <c:auto val="1"/>
        <c:lblAlgn val="ctr"/>
        <c:lblOffset val="100"/>
        <c:tickMarkSkip val="1"/>
        <c:noMultiLvlLbl val="0"/>
      </c:catAx>
      <c:valAx>
        <c:axId val="101809152"/>
        <c:scaling>
          <c:orientation val="minMax"/>
          <c:max val="3500"/>
          <c:min val="0"/>
        </c:scaling>
        <c:delete val="0"/>
        <c:axPos val="b"/>
        <c:majorGridlines>
          <c:spPr>
            <a:ln w="3175">
              <a:solidFill>
                <a:srgbClr val="000000"/>
              </a:solidFill>
              <a:prstDash val="sysDash"/>
            </a:ln>
          </c:spPr>
        </c:majorGridlines>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01807616"/>
        <c:crosses val="autoZero"/>
        <c:crossBetween val="between"/>
        <c:majorUnit val="500"/>
      </c:valAx>
      <c:spPr>
        <a:solidFill>
          <a:srgbClr val="FFFFFF"/>
        </a:solidFill>
        <a:ln w="12700">
          <a:solidFill>
            <a:srgbClr val="000000"/>
          </a:solidFill>
          <a:prstDash val="solid"/>
        </a:ln>
      </c:spPr>
    </c:plotArea>
    <c:plotVisOnly val="1"/>
    <c:dispBlanksAs val="gap"/>
    <c:showDLblsOverMax val="0"/>
  </c:chart>
  <c:spPr>
    <a:no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956410071809943E-2"/>
          <c:y val="2.7461535425199725E-2"/>
          <c:w val="0.83540344332807048"/>
          <c:h val="0.9279437684973455"/>
        </c:manualLayout>
      </c:layout>
      <c:barChart>
        <c:barDir val="bar"/>
        <c:grouping val="clustered"/>
        <c:varyColors val="0"/>
        <c:ser>
          <c:idx val="0"/>
          <c:order val="0"/>
          <c:spPr>
            <a:solidFill>
              <a:srgbClr val="0066CC"/>
            </a:solidFill>
            <a:ln w="12700">
              <a:solidFill>
                <a:srgbClr val="000000"/>
              </a:solidFill>
              <a:prstDash val="solid"/>
            </a:ln>
          </c:spPr>
          <c:invertIfNegative val="0"/>
          <c:val>
            <c:numRef>
              <c:f>'DATENTABELLE GRAF 5'!$C$2:$C$18</c:f>
              <c:numCache>
                <c:formatCode>0.0</c:formatCode>
                <c:ptCount val="17"/>
                <c:pt idx="0">
                  <c:v>9.3308470744392906</c:v>
                </c:pt>
                <c:pt idx="1">
                  <c:v>5.9171045682550272</c:v>
                </c:pt>
                <c:pt idx="2">
                  <c:v>10.828054046357877</c:v>
                </c:pt>
                <c:pt idx="3">
                  <c:v>8.1952490016492021</c:v>
                </c:pt>
                <c:pt idx="4">
                  <c:v>10.932257598109516</c:v>
                </c:pt>
                <c:pt idx="5">
                  <c:v>-4.5829650437197529</c:v>
                </c:pt>
                <c:pt idx="6">
                  <c:v>8.8422090655730301</c:v>
                </c:pt>
                <c:pt idx="7">
                  <c:v>8.4645738836816093</c:v>
                </c:pt>
                <c:pt idx="8">
                  <c:v>2.0394621666045083</c:v>
                </c:pt>
                <c:pt idx="9">
                  <c:v>5.134924278026503</c:v>
                </c:pt>
                <c:pt idx="10">
                  <c:v>9.4266536455667591</c:v>
                </c:pt>
                <c:pt idx="11">
                  <c:v>6.2799680430753142</c:v>
                </c:pt>
                <c:pt idx="12">
                  <c:v>3.6056417558803417</c:v>
                </c:pt>
                <c:pt idx="13">
                  <c:v>1.5811751806214147</c:v>
                </c:pt>
                <c:pt idx="14">
                  <c:v>8.005455677323269</c:v>
                </c:pt>
                <c:pt idx="15">
                  <c:v>4.9358572089574011</c:v>
                </c:pt>
                <c:pt idx="16">
                  <c:v>4.1358480760881946</c:v>
                </c:pt>
              </c:numCache>
            </c:numRef>
          </c:val>
          <c:extLst>
            <c:ext xmlns:c16="http://schemas.microsoft.com/office/drawing/2014/chart" uri="{C3380CC4-5D6E-409C-BE32-E72D297353CC}">
              <c16:uniqueId val="{00000000-FDF3-4F8E-8687-D293172312FB}"/>
            </c:ext>
          </c:extLst>
        </c:ser>
        <c:dLbls>
          <c:showLegendKey val="0"/>
          <c:showVal val="0"/>
          <c:showCatName val="0"/>
          <c:showSerName val="0"/>
          <c:showPercent val="0"/>
          <c:showBubbleSize val="0"/>
        </c:dLbls>
        <c:gapWidth val="50"/>
        <c:axId val="103090432"/>
        <c:axId val="103112704"/>
      </c:barChart>
      <c:dateAx>
        <c:axId val="103090432"/>
        <c:scaling>
          <c:orientation val="minMax"/>
        </c:scaling>
        <c:delete val="0"/>
        <c:axPos val="l"/>
        <c:majorTickMark val="none"/>
        <c:minorTickMark val="none"/>
        <c:tickLblPos val="none"/>
        <c:spPr>
          <a:ln w="12700">
            <a:solidFill>
              <a:srgbClr val="000000"/>
            </a:solidFill>
            <a:prstDash val="solid"/>
          </a:ln>
        </c:spPr>
        <c:crossAx val="103112704"/>
        <c:crosses val="autoZero"/>
        <c:auto val="0"/>
        <c:lblOffset val="100"/>
        <c:baseTimeUnit val="days"/>
      </c:dateAx>
      <c:valAx>
        <c:axId val="103112704"/>
        <c:scaling>
          <c:orientation val="minMax"/>
          <c:max val="15"/>
          <c:min val="-10"/>
        </c:scaling>
        <c:delete val="0"/>
        <c:axPos val="b"/>
        <c:majorGridlines>
          <c:spPr>
            <a:ln w="3175">
              <a:solidFill>
                <a:srgbClr val="000000"/>
              </a:solidFill>
              <a:prstDash val="sysDash"/>
            </a:ln>
          </c:spPr>
        </c:majorGridlines>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103090432"/>
        <c:crosses val="autoZero"/>
        <c:crossBetween val="between"/>
        <c:majorUnit val="5"/>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E7A4163-9B6B-4A16-B21A-4F3627E74DC3}">
  <sheetPr/>
  <sheetViews>
    <sheetView workbookViewId="0"/>
  </sheetViews>
  <pageMargins left="0.78740157480314965" right="0.78740157480314965" top="0.98425196850393704" bottom="0.98425196850393704" header="0.27559055118110237" footer="0.51181102362204722"/>
  <pageSetup paperSize="9" orientation="portrait" r:id="rId1"/>
  <headerFooter alignWithMargins="0">
    <oddHeader>&amp;C&amp;8- 6 -</oddHeader>
  </headerFooter>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4201350-EE1B-48AA-B387-5703E2624D7A}">
  <sheetPr/>
  <sheetViews>
    <sheetView workbookViewId="0"/>
  </sheetViews>
  <pageMargins left="1.1811023622047245" right="1.1811023622047245" top="1.1811023622047245" bottom="1.1811023622047245" header="0.27559055118110237" footer="0.51181102362204722"/>
  <pageSetup paperSize="9" orientation="portrait" verticalDpi="300" r:id="rId1"/>
  <headerFooter alignWithMargins="0">
    <oddHeader>&amp;C&amp;8- 7 -</oddHeader>
  </headerFooter>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53B8485-00CA-4104-A458-F027992F7CE1}">
  <sheetPr/>
  <sheetViews>
    <sheetView workbookViewId="0"/>
  </sheetViews>
  <pageMargins left="0.78740157480314965" right="0.78740157480314965" top="0.78740157480314965" bottom="0.78740157480314965" header="0.27559055118110237" footer="0.51181102362204722"/>
  <pageSetup paperSize="9" orientation="portrait" verticalDpi="300" r:id="rId1"/>
  <headerFooter alignWithMargins="0">
    <oddHeader>&amp;C&amp;8- 8 -</oddHeader>
  </headerFooter>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21394BD-4C49-49EE-A3D0-084B9CFCA36C}">
  <sheetPr/>
  <sheetViews>
    <sheetView workbookViewId="0"/>
  </sheetViews>
  <pageMargins left="0.78740157480314965" right="0.78740157480314965" top="0.78740157480314965" bottom="0.78740157480314965" header="0.27559055118110237" footer="0.51181102362204722"/>
  <pageSetup paperSize="9" orientation="portrait" verticalDpi="300" r:id="rId1"/>
  <headerFooter alignWithMargins="0">
    <oddHeader>&amp;C&amp;8- 9 -</oddHead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6004560" cy="8770620"/>
    <xdr:graphicFrame macro="">
      <xdr:nvGraphicFramePr>
        <xdr:cNvPr id="2" name="Diagramm 1">
          <a:extLst>
            <a:ext uri="{FF2B5EF4-FFF2-40B4-BE49-F238E27FC236}">
              <a16:creationId xmlns:a16="http://schemas.microsoft.com/office/drawing/2014/main" id="{8F2F046A-9F0B-4AAC-96BD-E6938C99658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twoCellAnchor>
    <xdr:from>
      <xdr:col>7</xdr:col>
      <xdr:colOff>0</xdr:colOff>
      <xdr:row>57</xdr:row>
      <xdr:rowOff>0</xdr:rowOff>
    </xdr:from>
    <xdr:to>
      <xdr:col>7</xdr:col>
      <xdr:colOff>0</xdr:colOff>
      <xdr:row>57</xdr:row>
      <xdr:rowOff>0</xdr:rowOff>
    </xdr:to>
    <xdr:sp macro="" textlink="">
      <xdr:nvSpPr>
        <xdr:cNvPr id="2" name="Text Box 14">
          <a:extLst>
            <a:ext uri="{FF2B5EF4-FFF2-40B4-BE49-F238E27FC236}">
              <a16:creationId xmlns:a16="http://schemas.microsoft.com/office/drawing/2014/main" id="{9878A21A-AD82-4086-A2D4-1A8073B0A1EC}"/>
            </a:ext>
          </a:extLst>
        </xdr:cNvPr>
        <xdr:cNvSpPr txBox="1">
          <a:spLocks noChangeArrowheads="1"/>
        </xdr:cNvSpPr>
      </xdr:nvSpPr>
      <xdr:spPr bwMode="auto">
        <a:xfrm>
          <a:off x="44005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47625</xdr:colOff>
      <xdr:row>57</xdr:row>
      <xdr:rowOff>0</xdr:rowOff>
    </xdr:from>
    <xdr:to>
      <xdr:col>6</xdr:col>
      <xdr:colOff>685800</xdr:colOff>
      <xdr:row>57</xdr:row>
      <xdr:rowOff>0</xdr:rowOff>
    </xdr:to>
    <xdr:sp macro="" textlink="">
      <xdr:nvSpPr>
        <xdr:cNvPr id="3" name="Text Box 33">
          <a:extLst>
            <a:ext uri="{FF2B5EF4-FFF2-40B4-BE49-F238E27FC236}">
              <a16:creationId xmlns:a16="http://schemas.microsoft.com/office/drawing/2014/main" id="{FF822632-6EF7-4F78-82D2-D51D63EECD46}"/>
            </a:ext>
          </a:extLst>
        </xdr:cNvPr>
        <xdr:cNvSpPr txBox="1">
          <a:spLocks noChangeArrowheads="1"/>
        </xdr:cNvSpPr>
      </xdr:nvSpPr>
      <xdr:spPr bwMode="auto">
        <a:xfrm>
          <a:off x="3762375" y="9515475"/>
          <a:ext cx="6381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7</xdr:col>
      <xdr:colOff>0</xdr:colOff>
      <xdr:row>57</xdr:row>
      <xdr:rowOff>0</xdr:rowOff>
    </xdr:from>
    <xdr:to>
      <xdr:col>7</xdr:col>
      <xdr:colOff>0</xdr:colOff>
      <xdr:row>57</xdr:row>
      <xdr:rowOff>0</xdr:rowOff>
    </xdr:to>
    <xdr:sp macro="" textlink="">
      <xdr:nvSpPr>
        <xdr:cNvPr id="4" name="Text Box 35">
          <a:extLst>
            <a:ext uri="{FF2B5EF4-FFF2-40B4-BE49-F238E27FC236}">
              <a16:creationId xmlns:a16="http://schemas.microsoft.com/office/drawing/2014/main" id="{FB499EDA-D2B4-4D4B-8E35-86B9895950D5}"/>
            </a:ext>
          </a:extLst>
        </xdr:cNvPr>
        <xdr:cNvSpPr txBox="1">
          <a:spLocks noChangeArrowheads="1"/>
        </xdr:cNvSpPr>
      </xdr:nvSpPr>
      <xdr:spPr bwMode="auto">
        <a:xfrm>
          <a:off x="44005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0</xdr:colOff>
      <xdr:row>57</xdr:row>
      <xdr:rowOff>0</xdr:rowOff>
    </xdr:from>
    <xdr:to>
      <xdr:col>8</xdr:col>
      <xdr:colOff>0</xdr:colOff>
      <xdr:row>57</xdr:row>
      <xdr:rowOff>0</xdr:rowOff>
    </xdr:to>
    <xdr:sp macro="" textlink="">
      <xdr:nvSpPr>
        <xdr:cNvPr id="2" name="Text Box 3">
          <a:extLst>
            <a:ext uri="{FF2B5EF4-FFF2-40B4-BE49-F238E27FC236}">
              <a16:creationId xmlns:a16="http://schemas.microsoft.com/office/drawing/2014/main" id="{991315BD-9DF3-4BB0-97A7-86D342EF7422}"/>
            </a:ext>
          </a:extLst>
        </xdr:cNvPr>
        <xdr:cNvSpPr txBox="1">
          <a:spLocks noChangeArrowheads="1"/>
        </xdr:cNvSpPr>
      </xdr:nvSpPr>
      <xdr:spPr bwMode="auto">
        <a:xfrm>
          <a:off x="50863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8</xdr:col>
      <xdr:colOff>0</xdr:colOff>
      <xdr:row>57</xdr:row>
      <xdr:rowOff>0</xdr:rowOff>
    </xdr:from>
    <xdr:to>
      <xdr:col>8</xdr:col>
      <xdr:colOff>0</xdr:colOff>
      <xdr:row>57</xdr:row>
      <xdr:rowOff>0</xdr:rowOff>
    </xdr:to>
    <xdr:sp macro="" textlink="">
      <xdr:nvSpPr>
        <xdr:cNvPr id="3" name="Text Box 8">
          <a:extLst>
            <a:ext uri="{FF2B5EF4-FFF2-40B4-BE49-F238E27FC236}">
              <a16:creationId xmlns:a16="http://schemas.microsoft.com/office/drawing/2014/main" id="{F5779BCE-514E-444A-85B6-7FCEAB8ED913}"/>
            </a:ext>
          </a:extLst>
        </xdr:cNvPr>
        <xdr:cNvSpPr txBox="1">
          <a:spLocks noChangeArrowheads="1"/>
        </xdr:cNvSpPr>
      </xdr:nvSpPr>
      <xdr:spPr bwMode="auto">
        <a:xfrm>
          <a:off x="50863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57</xdr:row>
      <xdr:rowOff>0</xdr:rowOff>
    </xdr:from>
    <xdr:to>
      <xdr:col>7</xdr:col>
      <xdr:colOff>0</xdr:colOff>
      <xdr:row>57</xdr:row>
      <xdr:rowOff>0</xdr:rowOff>
    </xdr:to>
    <xdr:sp macro="" textlink="">
      <xdr:nvSpPr>
        <xdr:cNvPr id="2" name="Text Box 3">
          <a:extLst>
            <a:ext uri="{FF2B5EF4-FFF2-40B4-BE49-F238E27FC236}">
              <a16:creationId xmlns:a16="http://schemas.microsoft.com/office/drawing/2014/main" id="{8C4F8AF1-022E-4522-9D36-CEA6AEFAAA3F}"/>
            </a:ext>
          </a:extLst>
        </xdr:cNvPr>
        <xdr:cNvSpPr txBox="1">
          <a:spLocks noChangeArrowheads="1"/>
        </xdr:cNvSpPr>
      </xdr:nvSpPr>
      <xdr:spPr bwMode="auto">
        <a:xfrm>
          <a:off x="44005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7</xdr:col>
      <xdr:colOff>0</xdr:colOff>
      <xdr:row>57</xdr:row>
      <xdr:rowOff>0</xdr:rowOff>
    </xdr:from>
    <xdr:to>
      <xdr:col>7</xdr:col>
      <xdr:colOff>0</xdr:colOff>
      <xdr:row>57</xdr:row>
      <xdr:rowOff>0</xdr:rowOff>
    </xdr:to>
    <xdr:sp macro="" textlink="">
      <xdr:nvSpPr>
        <xdr:cNvPr id="3" name="Text Box 8">
          <a:extLst>
            <a:ext uri="{FF2B5EF4-FFF2-40B4-BE49-F238E27FC236}">
              <a16:creationId xmlns:a16="http://schemas.microsoft.com/office/drawing/2014/main" id="{E21D5CCF-4CFC-4679-BFC2-500B176B1FA9}"/>
            </a:ext>
          </a:extLst>
        </xdr:cNvPr>
        <xdr:cNvSpPr txBox="1">
          <a:spLocks noChangeArrowheads="1"/>
        </xdr:cNvSpPr>
      </xdr:nvSpPr>
      <xdr:spPr bwMode="auto">
        <a:xfrm>
          <a:off x="44005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0</xdr:colOff>
      <xdr:row>57</xdr:row>
      <xdr:rowOff>0</xdr:rowOff>
    </xdr:from>
    <xdr:to>
      <xdr:col>8</xdr:col>
      <xdr:colOff>0</xdr:colOff>
      <xdr:row>57</xdr:row>
      <xdr:rowOff>0</xdr:rowOff>
    </xdr:to>
    <xdr:sp macro="" textlink="">
      <xdr:nvSpPr>
        <xdr:cNvPr id="2" name="Text Box 3">
          <a:extLst>
            <a:ext uri="{FF2B5EF4-FFF2-40B4-BE49-F238E27FC236}">
              <a16:creationId xmlns:a16="http://schemas.microsoft.com/office/drawing/2014/main" id="{FE13AB75-89A3-428B-97BE-D44ABE4E277A}"/>
            </a:ext>
          </a:extLst>
        </xdr:cNvPr>
        <xdr:cNvSpPr txBox="1">
          <a:spLocks noChangeArrowheads="1"/>
        </xdr:cNvSpPr>
      </xdr:nvSpPr>
      <xdr:spPr bwMode="auto">
        <a:xfrm>
          <a:off x="50863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8</xdr:col>
      <xdr:colOff>0</xdr:colOff>
      <xdr:row>57</xdr:row>
      <xdr:rowOff>0</xdr:rowOff>
    </xdr:from>
    <xdr:to>
      <xdr:col>8</xdr:col>
      <xdr:colOff>0</xdr:colOff>
      <xdr:row>57</xdr:row>
      <xdr:rowOff>0</xdr:rowOff>
    </xdr:to>
    <xdr:sp macro="" textlink="">
      <xdr:nvSpPr>
        <xdr:cNvPr id="3" name="Text Box 8">
          <a:extLst>
            <a:ext uri="{FF2B5EF4-FFF2-40B4-BE49-F238E27FC236}">
              <a16:creationId xmlns:a16="http://schemas.microsoft.com/office/drawing/2014/main" id="{ABF8A176-0B1F-4666-BDFB-E345354F1735}"/>
            </a:ext>
          </a:extLst>
        </xdr:cNvPr>
        <xdr:cNvSpPr txBox="1">
          <a:spLocks noChangeArrowheads="1"/>
        </xdr:cNvSpPr>
      </xdr:nvSpPr>
      <xdr:spPr bwMode="auto">
        <a:xfrm>
          <a:off x="50863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57</xdr:row>
      <xdr:rowOff>0</xdr:rowOff>
    </xdr:from>
    <xdr:to>
      <xdr:col>5</xdr:col>
      <xdr:colOff>0</xdr:colOff>
      <xdr:row>57</xdr:row>
      <xdr:rowOff>0</xdr:rowOff>
    </xdr:to>
    <xdr:sp macro="" textlink="">
      <xdr:nvSpPr>
        <xdr:cNvPr id="2" name="Text Box 3">
          <a:extLst>
            <a:ext uri="{FF2B5EF4-FFF2-40B4-BE49-F238E27FC236}">
              <a16:creationId xmlns:a16="http://schemas.microsoft.com/office/drawing/2014/main" id="{327112C5-8E90-4C9C-BF8A-97F6D438AF96}"/>
            </a:ext>
          </a:extLst>
        </xdr:cNvPr>
        <xdr:cNvSpPr txBox="1">
          <a:spLocks noChangeArrowheads="1"/>
        </xdr:cNvSpPr>
      </xdr:nvSpPr>
      <xdr:spPr bwMode="auto">
        <a:xfrm>
          <a:off x="4524375"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5</xdr:col>
      <xdr:colOff>0</xdr:colOff>
      <xdr:row>57</xdr:row>
      <xdr:rowOff>0</xdr:rowOff>
    </xdr:from>
    <xdr:to>
      <xdr:col>5</xdr:col>
      <xdr:colOff>0</xdr:colOff>
      <xdr:row>57</xdr:row>
      <xdr:rowOff>0</xdr:rowOff>
    </xdr:to>
    <xdr:sp macro="" textlink="">
      <xdr:nvSpPr>
        <xdr:cNvPr id="3" name="Text Box 8">
          <a:extLst>
            <a:ext uri="{FF2B5EF4-FFF2-40B4-BE49-F238E27FC236}">
              <a16:creationId xmlns:a16="http://schemas.microsoft.com/office/drawing/2014/main" id="{3704D727-A31A-4DA3-A6EA-C68B21664B91}"/>
            </a:ext>
          </a:extLst>
        </xdr:cNvPr>
        <xdr:cNvSpPr txBox="1">
          <a:spLocks noChangeArrowheads="1"/>
        </xdr:cNvSpPr>
      </xdr:nvSpPr>
      <xdr:spPr bwMode="auto">
        <a:xfrm>
          <a:off x="4524375"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0</xdr:colOff>
      <xdr:row>57</xdr:row>
      <xdr:rowOff>0</xdr:rowOff>
    </xdr:from>
    <xdr:to>
      <xdr:col>6</xdr:col>
      <xdr:colOff>0</xdr:colOff>
      <xdr:row>57</xdr:row>
      <xdr:rowOff>0</xdr:rowOff>
    </xdr:to>
    <xdr:sp macro="" textlink="">
      <xdr:nvSpPr>
        <xdr:cNvPr id="4" name="Text Box 10">
          <a:extLst>
            <a:ext uri="{FF2B5EF4-FFF2-40B4-BE49-F238E27FC236}">
              <a16:creationId xmlns:a16="http://schemas.microsoft.com/office/drawing/2014/main" id="{4D2FD86F-B605-42AC-A031-A8BC8D936612}"/>
            </a:ext>
          </a:extLst>
        </xdr:cNvPr>
        <xdr:cNvSpPr txBox="1">
          <a:spLocks noChangeArrowheads="1"/>
        </xdr:cNvSpPr>
      </xdr:nvSpPr>
      <xdr:spPr bwMode="auto">
        <a:xfrm>
          <a:off x="56197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6</xdr:col>
      <xdr:colOff>0</xdr:colOff>
      <xdr:row>57</xdr:row>
      <xdr:rowOff>0</xdr:rowOff>
    </xdr:from>
    <xdr:to>
      <xdr:col>6</xdr:col>
      <xdr:colOff>0</xdr:colOff>
      <xdr:row>57</xdr:row>
      <xdr:rowOff>0</xdr:rowOff>
    </xdr:to>
    <xdr:sp macro="" textlink="">
      <xdr:nvSpPr>
        <xdr:cNvPr id="5" name="Text Box 11">
          <a:extLst>
            <a:ext uri="{FF2B5EF4-FFF2-40B4-BE49-F238E27FC236}">
              <a16:creationId xmlns:a16="http://schemas.microsoft.com/office/drawing/2014/main" id="{6FB246E3-3D7C-4A62-B89F-DAED93CFF5C5}"/>
            </a:ext>
          </a:extLst>
        </xdr:cNvPr>
        <xdr:cNvSpPr txBox="1">
          <a:spLocks noChangeArrowheads="1"/>
        </xdr:cNvSpPr>
      </xdr:nvSpPr>
      <xdr:spPr bwMode="auto">
        <a:xfrm>
          <a:off x="5619750" y="95154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2" name="Text Box 3">
          <a:extLst>
            <a:ext uri="{FF2B5EF4-FFF2-40B4-BE49-F238E27FC236}">
              <a16:creationId xmlns:a16="http://schemas.microsoft.com/office/drawing/2014/main" id="{82837766-8032-4B81-ACC7-28ECC9C42625}"/>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0</xdr:col>
      <xdr:colOff>28575</xdr:colOff>
      <xdr:row>7</xdr:row>
      <xdr:rowOff>0</xdr:rowOff>
    </xdr:from>
    <xdr:to>
      <xdr:col>4</xdr:col>
      <xdr:colOff>0</xdr:colOff>
      <xdr:row>7</xdr:row>
      <xdr:rowOff>0</xdr:rowOff>
    </xdr:to>
    <xdr:sp macro="" textlink="">
      <xdr:nvSpPr>
        <xdr:cNvPr id="3" name="Text Box 5">
          <a:extLst>
            <a:ext uri="{FF2B5EF4-FFF2-40B4-BE49-F238E27FC236}">
              <a16:creationId xmlns:a16="http://schemas.microsoft.com/office/drawing/2014/main" id="{66315885-2B54-4798-BD96-BA884101E4C1}"/>
            </a:ext>
          </a:extLst>
        </xdr:cNvPr>
        <xdr:cNvSpPr txBox="1">
          <a:spLocks noChangeArrowheads="1"/>
        </xdr:cNvSpPr>
      </xdr:nvSpPr>
      <xdr:spPr bwMode="auto">
        <a:xfrm>
          <a:off x="28575" y="1295400"/>
          <a:ext cx="3152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Einnahmen</a:t>
          </a:r>
        </a:p>
      </xdr:txBody>
    </xdr:sp>
    <xdr:clientData/>
  </xdr:twoCellAnchor>
  <xdr:twoCellAnchor>
    <xdr:from>
      <xdr:col>4</xdr:col>
      <xdr:colOff>0</xdr:colOff>
      <xdr:row>7</xdr:row>
      <xdr:rowOff>0</xdr:rowOff>
    </xdr:from>
    <xdr:to>
      <xdr:col>4</xdr:col>
      <xdr:colOff>0</xdr:colOff>
      <xdr:row>7</xdr:row>
      <xdr:rowOff>0</xdr:rowOff>
    </xdr:to>
    <xdr:sp macro="" textlink="">
      <xdr:nvSpPr>
        <xdr:cNvPr id="4" name="Text Box 6">
          <a:extLst>
            <a:ext uri="{FF2B5EF4-FFF2-40B4-BE49-F238E27FC236}">
              <a16:creationId xmlns:a16="http://schemas.microsoft.com/office/drawing/2014/main" id="{DCD627AD-FDA5-47CE-9BEA-893E2EFF9E53}"/>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4</xdr:col>
      <xdr:colOff>0</xdr:colOff>
      <xdr:row>7</xdr:row>
      <xdr:rowOff>0</xdr:rowOff>
    </xdr:from>
    <xdr:to>
      <xdr:col>4</xdr:col>
      <xdr:colOff>0</xdr:colOff>
      <xdr:row>7</xdr:row>
      <xdr:rowOff>0</xdr:rowOff>
    </xdr:to>
    <xdr:sp macro="" textlink="">
      <xdr:nvSpPr>
        <xdr:cNvPr id="5" name="Text Box 7">
          <a:extLst>
            <a:ext uri="{FF2B5EF4-FFF2-40B4-BE49-F238E27FC236}">
              <a16:creationId xmlns:a16="http://schemas.microsoft.com/office/drawing/2014/main" id="{E91E8497-E7DD-4A96-B4EC-6A27545C9177}"/>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4</xdr:col>
      <xdr:colOff>0</xdr:colOff>
      <xdr:row>7</xdr:row>
      <xdr:rowOff>0</xdr:rowOff>
    </xdr:from>
    <xdr:to>
      <xdr:col>4</xdr:col>
      <xdr:colOff>0</xdr:colOff>
      <xdr:row>7</xdr:row>
      <xdr:rowOff>0</xdr:rowOff>
    </xdr:to>
    <xdr:sp macro="" textlink="">
      <xdr:nvSpPr>
        <xdr:cNvPr id="6" name="Text Box 8">
          <a:extLst>
            <a:ext uri="{FF2B5EF4-FFF2-40B4-BE49-F238E27FC236}">
              <a16:creationId xmlns:a16="http://schemas.microsoft.com/office/drawing/2014/main" id="{8D88BE61-0CF7-44A0-BE82-0BAF0909BF8E}"/>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4</xdr:col>
      <xdr:colOff>0</xdr:colOff>
      <xdr:row>7</xdr:row>
      <xdr:rowOff>0</xdr:rowOff>
    </xdr:from>
    <xdr:to>
      <xdr:col>4</xdr:col>
      <xdr:colOff>0</xdr:colOff>
      <xdr:row>7</xdr:row>
      <xdr:rowOff>0</xdr:rowOff>
    </xdr:to>
    <xdr:sp macro="" textlink="">
      <xdr:nvSpPr>
        <xdr:cNvPr id="7" name="Text Box 9">
          <a:extLst>
            <a:ext uri="{FF2B5EF4-FFF2-40B4-BE49-F238E27FC236}">
              <a16:creationId xmlns:a16="http://schemas.microsoft.com/office/drawing/2014/main" id="{89BB43B5-C336-41E5-8F02-05F18208B002}"/>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4</xdr:col>
      <xdr:colOff>0</xdr:colOff>
      <xdr:row>7</xdr:row>
      <xdr:rowOff>0</xdr:rowOff>
    </xdr:from>
    <xdr:to>
      <xdr:col>4</xdr:col>
      <xdr:colOff>0</xdr:colOff>
      <xdr:row>7</xdr:row>
      <xdr:rowOff>0</xdr:rowOff>
    </xdr:to>
    <xdr:sp macro="" textlink="">
      <xdr:nvSpPr>
        <xdr:cNvPr id="8" name="Text Box 10">
          <a:extLst>
            <a:ext uri="{FF2B5EF4-FFF2-40B4-BE49-F238E27FC236}">
              <a16:creationId xmlns:a16="http://schemas.microsoft.com/office/drawing/2014/main" id="{1E66ED53-69CF-4A04-8911-E274CB5C8D35}"/>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4</xdr:col>
      <xdr:colOff>0</xdr:colOff>
      <xdr:row>7</xdr:row>
      <xdr:rowOff>0</xdr:rowOff>
    </xdr:from>
    <xdr:to>
      <xdr:col>4</xdr:col>
      <xdr:colOff>0</xdr:colOff>
      <xdr:row>7</xdr:row>
      <xdr:rowOff>0</xdr:rowOff>
    </xdr:to>
    <xdr:sp macro="" textlink="">
      <xdr:nvSpPr>
        <xdr:cNvPr id="9" name="Text Box 11">
          <a:extLst>
            <a:ext uri="{FF2B5EF4-FFF2-40B4-BE49-F238E27FC236}">
              <a16:creationId xmlns:a16="http://schemas.microsoft.com/office/drawing/2014/main" id="{E420C17D-745E-4B64-8AD6-300CA23FDB5C}"/>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2</xdr:col>
      <xdr:colOff>638175</xdr:colOff>
      <xdr:row>4</xdr:row>
      <xdr:rowOff>19050</xdr:rowOff>
    </xdr:from>
    <xdr:to>
      <xdr:col>2</xdr:col>
      <xdr:colOff>1076325</xdr:colOff>
      <xdr:row>4</xdr:row>
      <xdr:rowOff>19050</xdr:rowOff>
    </xdr:to>
    <xdr:sp macro="" textlink="">
      <xdr:nvSpPr>
        <xdr:cNvPr id="10" name="Line 42">
          <a:extLst>
            <a:ext uri="{FF2B5EF4-FFF2-40B4-BE49-F238E27FC236}">
              <a16:creationId xmlns:a16="http://schemas.microsoft.com/office/drawing/2014/main" id="{09385E1C-0701-4D92-B045-2B2F5A91C802}"/>
            </a:ext>
          </a:extLst>
        </xdr:cNvPr>
        <xdr:cNvSpPr>
          <a:spLocks noChangeShapeType="1"/>
        </xdr:cNvSpPr>
      </xdr:nvSpPr>
      <xdr:spPr bwMode="auto">
        <a:xfrm>
          <a:off x="914400" y="742950"/>
          <a:ext cx="438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7</xdr:row>
      <xdr:rowOff>0</xdr:rowOff>
    </xdr:from>
    <xdr:to>
      <xdr:col>6</xdr:col>
      <xdr:colOff>0</xdr:colOff>
      <xdr:row>7</xdr:row>
      <xdr:rowOff>0</xdr:rowOff>
    </xdr:to>
    <xdr:sp macro="" textlink="">
      <xdr:nvSpPr>
        <xdr:cNvPr id="11" name="Text Box 3">
          <a:extLst>
            <a:ext uri="{FF2B5EF4-FFF2-40B4-BE49-F238E27FC236}">
              <a16:creationId xmlns:a16="http://schemas.microsoft.com/office/drawing/2014/main" id="{CD312748-960D-46B7-89D1-EA50ED2C726D}"/>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2" name="Text Box 6">
          <a:extLst>
            <a:ext uri="{FF2B5EF4-FFF2-40B4-BE49-F238E27FC236}">
              <a16:creationId xmlns:a16="http://schemas.microsoft.com/office/drawing/2014/main" id="{0902F2A4-00BD-4F84-84DC-D3947DF62A36}"/>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3" name="Text Box 7">
          <a:extLst>
            <a:ext uri="{FF2B5EF4-FFF2-40B4-BE49-F238E27FC236}">
              <a16:creationId xmlns:a16="http://schemas.microsoft.com/office/drawing/2014/main" id="{6604747A-AD46-4273-956A-6FD1D7BC413D}"/>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4" name="Text Box 8">
          <a:extLst>
            <a:ext uri="{FF2B5EF4-FFF2-40B4-BE49-F238E27FC236}">
              <a16:creationId xmlns:a16="http://schemas.microsoft.com/office/drawing/2014/main" id="{4A52FDE4-9C07-452D-8824-B78D73A07B1A}"/>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5" name="Text Box 9">
          <a:extLst>
            <a:ext uri="{FF2B5EF4-FFF2-40B4-BE49-F238E27FC236}">
              <a16:creationId xmlns:a16="http://schemas.microsoft.com/office/drawing/2014/main" id="{3A8C0E01-425A-43E3-B4C7-34162FCAAE81}"/>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6" name="Text Box 10">
          <a:extLst>
            <a:ext uri="{FF2B5EF4-FFF2-40B4-BE49-F238E27FC236}">
              <a16:creationId xmlns:a16="http://schemas.microsoft.com/office/drawing/2014/main" id="{F23A8F91-75D3-4EAB-A8D9-73057008E817}"/>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7" name="Text Box 11">
          <a:extLst>
            <a:ext uri="{FF2B5EF4-FFF2-40B4-BE49-F238E27FC236}">
              <a16:creationId xmlns:a16="http://schemas.microsoft.com/office/drawing/2014/main" id="{40B2E465-8B1A-4BCA-91BD-EDC0F879402C}"/>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2" name="Text Box 3">
          <a:extLst>
            <a:ext uri="{FF2B5EF4-FFF2-40B4-BE49-F238E27FC236}">
              <a16:creationId xmlns:a16="http://schemas.microsoft.com/office/drawing/2014/main" id="{738D69CD-EBA4-401B-B58C-1D2943E5946A}"/>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4</xdr:col>
      <xdr:colOff>0</xdr:colOff>
      <xdr:row>7</xdr:row>
      <xdr:rowOff>0</xdr:rowOff>
    </xdr:from>
    <xdr:to>
      <xdr:col>4</xdr:col>
      <xdr:colOff>0</xdr:colOff>
      <xdr:row>7</xdr:row>
      <xdr:rowOff>0</xdr:rowOff>
    </xdr:to>
    <xdr:sp macro="" textlink="">
      <xdr:nvSpPr>
        <xdr:cNvPr id="3" name="Text Box 6">
          <a:extLst>
            <a:ext uri="{FF2B5EF4-FFF2-40B4-BE49-F238E27FC236}">
              <a16:creationId xmlns:a16="http://schemas.microsoft.com/office/drawing/2014/main" id="{0BC9097B-B499-4794-9A6A-1A5491183087}"/>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4</xdr:col>
      <xdr:colOff>0</xdr:colOff>
      <xdr:row>7</xdr:row>
      <xdr:rowOff>0</xdr:rowOff>
    </xdr:from>
    <xdr:to>
      <xdr:col>4</xdr:col>
      <xdr:colOff>0</xdr:colOff>
      <xdr:row>7</xdr:row>
      <xdr:rowOff>0</xdr:rowOff>
    </xdr:to>
    <xdr:sp macro="" textlink="">
      <xdr:nvSpPr>
        <xdr:cNvPr id="4" name="Text Box 7">
          <a:extLst>
            <a:ext uri="{FF2B5EF4-FFF2-40B4-BE49-F238E27FC236}">
              <a16:creationId xmlns:a16="http://schemas.microsoft.com/office/drawing/2014/main" id="{9E12719E-8073-4CCB-99BF-9876491A376E}"/>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4</xdr:col>
      <xdr:colOff>0</xdr:colOff>
      <xdr:row>7</xdr:row>
      <xdr:rowOff>0</xdr:rowOff>
    </xdr:from>
    <xdr:to>
      <xdr:col>4</xdr:col>
      <xdr:colOff>0</xdr:colOff>
      <xdr:row>7</xdr:row>
      <xdr:rowOff>0</xdr:rowOff>
    </xdr:to>
    <xdr:sp macro="" textlink="">
      <xdr:nvSpPr>
        <xdr:cNvPr id="5" name="Text Box 8">
          <a:extLst>
            <a:ext uri="{FF2B5EF4-FFF2-40B4-BE49-F238E27FC236}">
              <a16:creationId xmlns:a16="http://schemas.microsoft.com/office/drawing/2014/main" id="{AF5E0838-F6F4-45AA-90D5-02B3A78016EC}"/>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4</xdr:col>
      <xdr:colOff>0</xdr:colOff>
      <xdr:row>7</xdr:row>
      <xdr:rowOff>0</xdr:rowOff>
    </xdr:from>
    <xdr:to>
      <xdr:col>4</xdr:col>
      <xdr:colOff>0</xdr:colOff>
      <xdr:row>7</xdr:row>
      <xdr:rowOff>0</xdr:rowOff>
    </xdr:to>
    <xdr:sp macro="" textlink="">
      <xdr:nvSpPr>
        <xdr:cNvPr id="6" name="Text Box 9">
          <a:extLst>
            <a:ext uri="{FF2B5EF4-FFF2-40B4-BE49-F238E27FC236}">
              <a16:creationId xmlns:a16="http://schemas.microsoft.com/office/drawing/2014/main" id="{F6EB0815-7ECC-4E21-8F4A-109342EF76AD}"/>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4</xdr:col>
      <xdr:colOff>0</xdr:colOff>
      <xdr:row>7</xdr:row>
      <xdr:rowOff>0</xdr:rowOff>
    </xdr:from>
    <xdr:to>
      <xdr:col>4</xdr:col>
      <xdr:colOff>0</xdr:colOff>
      <xdr:row>7</xdr:row>
      <xdr:rowOff>0</xdr:rowOff>
    </xdr:to>
    <xdr:sp macro="" textlink="">
      <xdr:nvSpPr>
        <xdr:cNvPr id="7" name="Text Box 10">
          <a:extLst>
            <a:ext uri="{FF2B5EF4-FFF2-40B4-BE49-F238E27FC236}">
              <a16:creationId xmlns:a16="http://schemas.microsoft.com/office/drawing/2014/main" id="{017DADCB-86B7-448E-BAF0-1AB6F21E8039}"/>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4</xdr:col>
      <xdr:colOff>0</xdr:colOff>
      <xdr:row>7</xdr:row>
      <xdr:rowOff>0</xdr:rowOff>
    </xdr:from>
    <xdr:to>
      <xdr:col>4</xdr:col>
      <xdr:colOff>0</xdr:colOff>
      <xdr:row>7</xdr:row>
      <xdr:rowOff>0</xdr:rowOff>
    </xdr:to>
    <xdr:sp macro="" textlink="">
      <xdr:nvSpPr>
        <xdr:cNvPr id="8" name="Text Box 11">
          <a:extLst>
            <a:ext uri="{FF2B5EF4-FFF2-40B4-BE49-F238E27FC236}">
              <a16:creationId xmlns:a16="http://schemas.microsoft.com/office/drawing/2014/main" id="{C2F3B179-6873-4BC1-9921-2FDD36F246EC}"/>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6</xdr:col>
      <xdr:colOff>0</xdr:colOff>
      <xdr:row>7</xdr:row>
      <xdr:rowOff>0</xdr:rowOff>
    </xdr:from>
    <xdr:to>
      <xdr:col>6</xdr:col>
      <xdr:colOff>0</xdr:colOff>
      <xdr:row>7</xdr:row>
      <xdr:rowOff>0</xdr:rowOff>
    </xdr:to>
    <xdr:sp macro="" textlink="">
      <xdr:nvSpPr>
        <xdr:cNvPr id="9" name="Text Box 3">
          <a:extLst>
            <a:ext uri="{FF2B5EF4-FFF2-40B4-BE49-F238E27FC236}">
              <a16:creationId xmlns:a16="http://schemas.microsoft.com/office/drawing/2014/main" id="{0B046780-A545-4684-9304-BF71579B5D85}"/>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0" name="Text Box 6">
          <a:extLst>
            <a:ext uri="{FF2B5EF4-FFF2-40B4-BE49-F238E27FC236}">
              <a16:creationId xmlns:a16="http://schemas.microsoft.com/office/drawing/2014/main" id="{8DBC88B1-7B26-48EA-BC59-D14DD6A4EAE5}"/>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1" name="Text Box 7">
          <a:extLst>
            <a:ext uri="{FF2B5EF4-FFF2-40B4-BE49-F238E27FC236}">
              <a16:creationId xmlns:a16="http://schemas.microsoft.com/office/drawing/2014/main" id="{795CE258-538F-4545-A5DA-06D2324FB026}"/>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2" name="Text Box 8">
          <a:extLst>
            <a:ext uri="{FF2B5EF4-FFF2-40B4-BE49-F238E27FC236}">
              <a16:creationId xmlns:a16="http://schemas.microsoft.com/office/drawing/2014/main" id="{D44CC53E-7563-4B8F-8DDD-E9BB8D5C74D7}"/>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3" name="Text Box 9">
          <a:extLst>
            <a:ext uri="{FF2B5EF4-FFF2-40B4-BE49-F238E27FC236}">
              <a16:creationId xmlns:a16="http://schemas.microsoft.com/office/drawing/2014/main" id="{59F65505-0F95-4BA3-96B1-C3FABC61408F}"/>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4" name="Text Box 10">
          <a:extLst>
            <a:ext uri="{FF2B5EF4-FFF2-40B4-BE49-F238E27FC236}">
              <a16:creationId xmlns:a16="http://schemas.microsoft.com/office/drawing/2014/main" id="{0D8DA0E3-D2A4-47E2-81E7-461D22462125}"/>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5" name="Text Box 11">
          <a:extLst>
            <a:ext uri="{FF2B5EF4-FFF2-40B4-BE49-F238E27FC236}">
              <a16:creationId xmlns:a16="http://schemas.microsoft.com/office/drawing/2014/main" id="{B942C4D3-7AB8-4AB4-BD8A-C7A2A5A85F70}"/>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7</xdr:row>
      <xdr:rowOff>0</xdr:rowOff>
    </xdr:from>
    <xdr:to>
      <xdr:col>4</xdr:col>
      <xdr:colOff>0</xdr:colOff>
      <xdr:row>7</xdr:row>
      <xdr:rowOff>0</xdr:rowOff>
    </xdr:to>
    <xdr:sp macro="" textlink="">
      <xdr:nvSpPr>
        <xdr:cNvPr id="2" name="Text Box 3">
          <a:extLst>
            <a:ext uri="{FF2B5EF4-FFF2-40B4-BE49-F238E27FC236}">
              <a16:creationId xmlns:a16="http://schemas.microsoft.com/office/drawing/2014/main" id="{4E53ADEC-7DFA-42B6-BD62-38870AA55B97}"/>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0</xdr:col>
      <xdr:colOff>28575</xdr:colOff>
      <xdr:row>7</xdr:row>
      <xdr:rowOff>0</xdr:rowOff>
    </xdr:from>
    <xdr:to>
      <xdr:col>4</xdr:col>
      <xdr:colOff>0</xdr:colOff>
      <xdr:row>7</xdr:row>
      <xdr:rowOff>0</xdr:rowOff>
    </xdr:to>
    <xdr:sp macro="" textlink="">
      <xdr:nvSpPr>
        <xdr:cNvPr id="3" name="Text Box 5">
          <a:extLst>
            <a:ext uri="{FF2B5EF4-FFF2-40B4-BE49-F238E27FC236}">
              <a16:creationId xmlns:a16="http://schemas.microsoft.com/office/drawing/2014/main" id="{316DA400-2C5C-4EBA-91D0-A4EF7CEF624F}"/>
            </a:ext>
          </a:extLst>
        </xdr:cNvPr>
        <xdr:cNvSpPr txBox="1">
          <a:spLocks noChangeArrowheads="1"/>
        </xdr:cNvSpPr>
      </xdr:nvSpPr>
      <xdr:spPr bwMode="auto">
        <a:xfrm>
          <a:off x="28575" y="1295400"/>
          <a:ext cx="3152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Einnahmen</a:t>
          </a:r>
        </a:p>
      </xdr:txBody>
    </xdr:sp>
    <xdr:clientData/>
  </xdr:twoCellAnchor>
  <xdr:twoCellAnchor>
    <xdr:from>
      <xdr:col>4</xdr:col>
      <xdr:colOff>0</xdr:colOff>
      <xdr:row>7</xdr:row>
      <xdr:rowOff>0</xdr:rowOff>
    </xdr:from>
    <xdr:to>
      <xdr:col>4</xdr:col>
      <xdr:colOff>0</xdr:colOff>
      <xdr:row>7</xdr:row>
      <xdr:rowOff>0</xdr:rowOff>
    </xdr:to>
    <xdr:sp macro="" textlink="">
      <xdr:nvSpPr>
        <xdr:cNvPr id="4" name="Text Box 6">
          <a:extLst>
            <a:ext uri="{FF2B5EF4-FFF2-40B4-BE49-F238E27FC236}">
              <a16:creationId xmlns:a16="http://schemas.microsoft.com/office/drawing/2014/main" id="{296D0C84-7218-473E-B292-2E260C0443FC}"/>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4</xdr:col>
      <xdr:colOff>0</xdr:colOff>
      <xdr:row>7</xdr:row>
      <xdr:rowOff>0</xdr:rowOff>
    </xdr:from>
    <xdr:to>
      <xdr:col>4</xdr:col>
      <xdr:colOff>0</xdr:colOff>
      <xdr:row>7</xdr:row>
      <xdr:rowOff>0</xdr:rowOff>
    </xdr:to>
    <xdr:sp macro="" textlink="">
      <xdr:nvSpPr>
        <xdr:cNvPr id="5" name="Text Box 7">
          <a:extLst>
            <a:ext uri="{FF2B5EF4-FFF2-40B4-BE49-F238E27FC236}">
              <a16:creationId xmlns:a16="http://schemas.microsoft.com/office/drawing/2014/main" id="{8A3B1AD0-874C-4732-9AE9-41DF967E779C}"/>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4</xdr:col>
      <xdr:colOff>0</xdr:colOff>
      <xdr:row>7</xdr:row>
      <xdr:rowOff>0</xdr:rowOff>
    </xdr:from>
    <xdr:to>
      <xdr:col>4</xdr:col>
      <xdr:colOff>0</xdr:colOff>
      <xdr:row>7</xdr:row>
      <xdr:rowOff>0</xdr:rowOff>
    </xdr:to>
    <xdr:sp macro="" textlink="">
      <xdr:nvSpPr>
        <xdr:cNvPr id="6" name="Text Box 8">
          <a:extLst>
            <a:ext uri="{FF2B5EF4-FFF2-40B4-BE49-F238E27FC236}">
              <a16:creationId xmlns:a16="http://schemas.microsoft.com/office/drawing/2014/main" id="{947C1E4C-6ED7-4AEE-BB78-A20CB7B07043}"/>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4</xdr:col>
      <xdr:colOff>0</xdr:colOff>
      <xdr:row>7</xdr:row>
      <xdr:rowOff>0</xdr:rowOff>
    </xdr:from>
    <xdr:to>
      <xdr:col>4</xdr:col>
      <xdr:colOff>0</xdr:colOff>
      <xdr:row>7</xdr:row>
      <xdr:rowOff>0</xdr:rowOff>
    </xdr:to>
    <xdr:sp macro="" textlink="">
      <xdr:nvSpPr>
        <xdr:cNvPr id="7" name="Text Box 9">
          <a:extLst>
            <a:ext uri="{FF2B5EF4-FFF2-40B4-BE49-F238E27FC236}">
              <a16:creationId xmlns:a16="http://schemas.microsoft.com/office/drawing/2014/main" id="{45E24D90-D711-4E80-8DC2-3CDA2E2FF1D2}"/>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4</xdr:col>
      <xdr:colOff>0</xdr:colOff>
      <xdr:row>7</xdr:row>
      <xdr:rowOff>0</xdr:rowOff>
    </xdr:from>
    <xdr:to>
      <xdr:col>4</xdr:col>
      <xdr:colOff>0</xdr:colOff>
      <xdr:row>7</xdr:row>
      <xdr:rowOff>0</xdr:rowOff>
    </xdr:to>
    <xdr:sp macro="" textlink="">
      <xdr:nvSpPr>
        <xdr:cNvPr id="8" name="Text Box 10">
          <a:extLst>
            <a:ext uri="{FF2B5EF4-FFF2-40B4-BE49-F238E27FC236}">
              <a16:creationId xmlns:a16="http://schemas.microsoft.com/office/drawing/2014/main" id="{CA58122B-D545-470E-829B-E6FC990E0808}"/>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4</xdr:col>
      <xdr:colOff>0</xdr:colOff>
      <xdr:row>7</xdr:row>
      <xdr:rowOff>0</xdr:rowOff>
    </xdr:from>
    <xdr:to>
      <xdr:col>4</xdr:col>
      <xdr:colOff>0</xdr:colOff>
      <xdr:row>7</xdr:row>
      <xdr:rowOff>0</xdr:rowOff>
    </xdr:to>
    <xdr:sp macro="" textlink="">
      <xdr:nvSpPr>
        <xdr:cNvPr id="9" name="Text Box 11">
          <a:extLst>
            <a:ext uri="{FF2B5EF4-FFF2-40B4-BE49-F238E27FC236}">
              <a16:creationId xmlns:a16="http://schemas.microsoft.com/office/drawing/2014/main" id="{78EAFD60-06F5-4EEC-872E-8205D111006D}"/>
            </a:ext>
          </a:extLst>
        </xdr:cNvPr>
        <xdr:cNvSpPr txBox="1">
          <a:spLocks noChangeArrowheads="1"/>
        </xdr:cNvSpPr>
      </xdr:nvSpPr>
      <xdr:spPr bwMode="auto">
        <a:xfrm>
          <a:off x="318135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0" name="Text Box 3">
          <a:extLst>
            <a:ext uri="{FF2B5EF4-FFF2-40B4-BE49-F238E27FC236}">
              <a16:creationId xmlns:a16="http://schemas.microsoft.com/office/drawing/2014/main" id="{B42E5D0E-D2E2-412F-AA6B-5DAEF85567C2}"/>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1" name="Text Box 6">
          <a:extLst>
            <a:ext uri="{FF2B5EF4-FFF2-40B4-BE49-F238E27FC236}">
              <a16:creationId xmlns:a16="http://schemas.microsoft.com/office/drawing/2014/main" id="{92C9C5EB-ECAE-4105-A2CB-9D2C91A4D468}"/>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2" name="Text Box 7">
          <a:extLst>
            <a:ext uri="{FF2B5EF4-FFF2-40B4-BE49-F238E27FC236}">
              <a16:creationId xmlns:a16="http://schemas.microsoft.com/office/drawing/2014/main" id="{D0A74D2F-2878-4BB0-83DB-DE564556914A}"/>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3" name="Text Box 8">
          <a:extLst>
            <a:ext uri="{FF2B5EF4-FFF2-40B4-BE49-F238E27FC236}">
              <a16:creationId xmlns:a16="http://schemas.microsoft.com/office/drawing/2014/main" id="{4B7AFDDC-3BC4-43E1-AEDA-3B71E38D3A99}"/>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4" name="Text Box 9">
          <a:extLst>
            <a:ext uri="{FF2B5EF4-FFF2-40B4-BE49-F238E27FC236}">
              <a16:creationId xmlns:a16="http://schemas.microsoft.com/office/drawing/2014/main" id="{A07A6BF2-A717-4BEE-AE9B-D6EB35C8FE93}"/>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5" name="Text Box 10">
          <a:extLst>
            <a:ext uri="{FF2B5EF4-FFF2-40B4-BE49-F238E27FC236}">
              <a16:creationId xmlns:a16="http://schemas.microsoft.com/office/drawing/2014/main" id="{26F90F35-42A4-4741-AA2E-066E1C979F35}"/>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6</xdr:col>
      <xdr:colOff>0</xdr:colOff>
      <xdr:row>7</xdr:row>
      <xdr:rowOff>0</xdr:rowOff>
    </xdr:from>
    <xdr:to>
      <xdr:col>6</xdr:col>
      <xdr:colOff>0</xdr:colOff>
      <xdr:row>7</xdr:row>
      <xdr:rowOff>0</xdr:rowOff>
    </xdr:to>
    <xdr:sp macro="" textlink="">
      <xdr:nvSpPr>
        <xdr:cNvPr id="16" name="Text Box 11">
          <a:extLst>
            <a:ext uri="{FF2B5EF4-FFF2-40B4-BE49-F238E27FC236}">
              <a16:creationId xmlns:a16="http://schemas.microsoft.com/office/drawing/2014/main" id="{E2D41A70-40B6-467A-9B8B-DBCEF2F67112}"/>
            </a:ext>
          </a:extLst>
        </xdr:cNvPr>
        <xdr:cNvSpPr txBox="1">
          <a:spLocks noChangeArrowheads="1"/>
        </xdr:cNvSpPr>
      </xdr:nvSpPr>
      <xdr:spPr bwMode="auto">
        <a:xfrm>
          <a:off x="48768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0</xdr:colOff>
      <xdr:row>7</xdr:row>
      <xdr:rowOff>0</xdr:rowOff>
    </xdr:from>
    <xdr:to>
      <xdr:col>5</xdr:col>
      <xdr:colOff>0</xdr:colOff>
      <xdr:row>7</xdr:row>
      <xdr:rowOff>0</xdr:rowOff>
    </xdr:to>
    <xdr:sp macro="" textlink="">
      <xdr:nvSpPr>
        <xdr:cNvPr id="2" name="Text Box 3">
          <a:extLst>
            <a:ext uri="{FF2B5EF4-FFF2-40B4-BE49-F238E27FC236}">
              <a16:creationId xmlns:a16="http://schemas.microsoft.com/office/drawing/2014/main" id="{9460899A-BED8-4CE5-BF4A-30AE29F7B8DA}"/>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5</xdr:col>
      <xdr:colOff>0</xdr:colOff>
      <xdr:row>7</xdr:row>
      <xdr:rowOff>0</xdr:rowOff>
    </xdr:from>
    <xdr:to>
      <xdr:col>5</xdr:col>
      <xdr:colOff>0</xdr:colOff>
      <xdr:row>7</xdr:row>
      <xdr:rowOff>0</xdr:rowOff>
    </xdr:to>
    <xdr:sp macro="" textlink="">
      <xdr:nvSpPr>
        <xdr:cNvPr id="3" name="Text Box 6">
          <a:extLst>
            <a:ext uri="{FF2B5EF4-FFF2-40B4-BE49-F238E27FC236}">
              <a16:creationId xmlns:a16="http://schemas.microsoft.com/office/drawing/2014/main" id="{C7CCFB1D-22F7-494F-9579-02F698480D28}"/>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5</xdr:col>
      <xdr:colOff>0</xdr:colOff>
      <xdr:row>7</xdr:row>
      <xdr:rowOff>0</xdr:rowOff>
    </xdr:from>
    <xdr:to>
      <xdr:col>5</xdr:col>
      <xdr:colOff>0</xdr:colOff>
      <xdr:row>7</xdr:row>
      <xdr:rowOff>0</xdr:rowOff>
    </xdr:to>
    <xdr:sp macro="" textlink="">
      <xdr:nvSpPr>
        <xdr:cNvPr id="4" name="Text Box 7">
          <a:extLst>
            <a:ext uri="{FF2B5EF4-FFF2-40B4-BE49-F238E27FC236}">
              <a16:creationId xmlns:a16="http://schemas.microsoft.com/office/drawing/2014/main" id="{5BF1A6B8-956B-4A31-9157-07D463FC2BF7}"/>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5</xdr:col>
      <xdr:colOff>0</xdr:colOff>
      <xdr:row>7</xdr:row>
      <xdr:rowOff>0</xdr:rowOff>
    </xdr:from>
    <xdr:to>
      <xdr:col>5</xdr:col>
      <xdr:colOff>0</xdr:colOff>
      <xdr:row>7</xdr:row>
      <xdr:rowOff>0</xdr:rowOff>
    </xdr:to>
    <xdr:sp macro="" textlink="">
      <xdr:nvSpPr>
        <xdr:cNvPr id="5" name="Text Box 8">
          <a:extLst>
            <a:ext uri="{FF2B5EF4-FFF2-40B4-BE49-F238E27FC236}">
              <a16:creationId xmlns:a16="http://schemas.microsoft.com/office/drawing/2014/main" id="{DC441847-D6C0-4368-B613-250B99A72652}"/>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5</xdr:col>
      <xdr:colOff>0</xdr:colOff>
      <xdr:row>7</xdr:row>
      <xdr:rowOff>0</xdr:rowOff>
    </xdr:from>
    <xdr:to>
      <xdr:col>5</xdr:col>
      <xdr:colOff>0</xdr:colOff>
      <xdr:row>7</xdr:row>
      <xdr:rowOff>0</xdr:rowOff>
    </xdr:to>
    <xdr:sp macro="" textlink="">
      <xdr:nvSpPr>
        <xdr:cNvPr id="6" name="Text Box 9">
          <a:extLst>
            <a:ext uri="{FF2B5EF4-FFF2-40B4-BE49-F238E27FC236}">
              <a16:creationId xmlns:a16="http://schemas.microsoft.com/office/drawing/2014/main" id="{666985D8-4AA8-4FDD-B5C6-87FACCAE7926}"/>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5</xdr:col>
      <xdr:colOff>0</xdr:colOff>
      <xdr:row>7</xdr:row>
      <xdr:rowOff>0</xdr:rowOff>
    </xdr:from>
    <xdr:to>
      <xdr:col>5</xdr:col>
      <xdr:colOff>0</xdr:colOff>
      <xdr:row>7</xdr:row>
      <xdr:rowOff>0</xdr:rowOff>
    </xdr:to>
    <xdr:sp macro="" textlink="">
      <xdr:nvSpPr>
        <xdr:cNvPr id="7" name="Text Box 10">
          <a:extLst>
            <a:ext uri="{FF2B5EF4-FFF2-40B4-BE49-F238E27FC236}">
              <a16:creationId xmlns:a16="http://schemas.microsoft.com/office/drawing/2014/main" id="{B25C2331-A95E-44D9-922A-B3FBD002B202}"/>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5</xdr:col>
      <xdr:colOff>0</xdr:colOff>
      <xdr:row>7</xdr:row>
      <xdr:rowOff>0</xdr:rowOff>
    </xdr:from>
    <xdr:to>
      <xdr:col>5</xdr:col>
      <xdr:colOff>0</xdr:colOff>
      <xdr:row>7</xdr:row>
      <xdr:rowOff>0</xdr:rowOff>
    </xdr:to>
    <xdr:sp macro="" textlink="">
      <xdr:nvSpPr>
        <xdr:cNvPr id="8" name="Text Box 11">
          <a:extLst>
            <a:ext uri="{FF2B5EF4-FFF2-40B4-BE49-F238E27FC236}">
              <a16:creationId xmlns:a16="http://schemas.microsoft.com/office/drawing/2014/main" id="{CC26F144-7698-4390-B798-27ED02550C80}"/>
            </a:ext>
          </a:extLst>
        </xdr:cNvPr>
        <xdr:cNvSpPr txBox="1">
          <a:spLocks noChangeArrowheads="1"/>
        </xdr:cNvSpPr>
      </xdr:nvSpPr>
      <xdr:spPr bwMode="auto">
        <a:xfrm>
          <a:off x="5172075"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3</xdr:col>
      <xdr:colOff>609600</xdr:colOff>
      <xdr:row>4</xdr:row>
      <xdr:rowOff>19050</xdr:rowOff>
    </xdr:from>
    <xdr:to>
      <xdr:col>3</xdr:col>
      <xdr:colOff>1047750</xdr:colOff>
      <xdr:row>4</xdr:row>
      <xdr:rowOff>19050</xdr:rowOff>
    </xdr:to>
    <xdr:sp macro="" textlink="">
      <xdr:nvSpPr>
        <xdr:cNvPr id="9" name="Line 37">
          <a:extLst>
            <a:ext uri="{FF2B5EF4-FFF2-40B4-BE49-F238E27FC236}">
              <a16:creationId xmlns:a16="http://schemas.microsoft.com/office/drawing/2014/main" id="{239F0BB3-6CCF-4E06-95D6-71BFFB23D3DC}"/>
            </a:ext>
          </a:extLst>
        </xdr:cNvPr>
        <xdr:cNvSpPr>
          <a:spLocks noChangeShapeType="1"/>
        </xdr:cNvSpPr>
      </xdr:nvSpPr>
      <xdr:spPr bwMode="auto">
        <a:xfrm>
          <a:off x="1600200" y="742950"/>
          <a:ext cx="438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7</xdr:row>
      <xdr:rowOff>0</xdr:rowOff>
    </xdr:from>
    <xdr:to>
      <xdr:col>5</xdr:col>
      <xdr:colOff>0</xdr:colOff>
      <xdr:row>7</xdr:row>
      <xdr:rowOff>0</xdr:rowOff>
    </xdr:to>
    <xdr:sp macro="" textlink="">
      <xdr:nvSpPr>
        <xdr:cNvPr id="2" name="Text Box 3">
          <a:extLst>
            <a:ext uri="{FF2B5EF4-FFF2-40B4-BE49-F238E27FC236}">
              <a16:creationId xmlns:a16="http://schemas.microsoft.com/office/drawing/2014/main" id="{C4699947-E9FC-4775-8424-25799EF0CEF6}"/>
            </a:ext>
          </a:extLst>
        </xdr:cNvPr>
        <xdr:cNvSpPr txBox="1">
          <a:spLocks noChangeArrowheads="1"/>
        </xdr:cNvSpPr>
      </xdr:nvSpPr>
      <xdr:spPr bwMode="auto">
        <a:xfrm>
          <a:off x="51054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5</xdr:col>
      <xdr:colOff>0</xdr:colOff>
      <xdr:row>7</xdr:row>
      <xdr:rowOff>0</xdr:rowOff>
    </xdr:from>
    <xdr:to>
      <xdr:col>5</xdr:col>
      <xdr:colOff>0</xdr:colOff>
      <xdr:row>7</xdr:row>
      <xdr:rowOff>0</xdr:rowOff>
    </xdr:to>
    <xdr:sp macro="" textlink="">
      <xdr:nvSpPr>
        <xdr:cNvPr id="3" name="Text Box 6">
          <a:extLst>
            <a:ext uri="{FF2B5EF4-FFF2-40B4-BE49-F238E27FC236}">
              <a16:creationId xmlns:a16="http://schemas.microsoft.com/office/drawing/2014/main" id="{AC0860D6-7834-415D-87F2-28CFE0B85E88}"/>
            </a:ext>
          </a:extLst>
        </xdr:cNvPr>
        <xdr:cNvSpPr txBox="1">
          <a:spLocks noChangeArrowheads="1"/>
        </xdr:cNvSpPr>
      </xdr:nvSpPr>
      <xdr:spPr bwMode="auto">
        <a:xfrm>
          <a:off x="51054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2002</a:t>
          </a:r>
        </a:p>
      </xdr:txBody>
    </xdr:sp>
    <xdr:clientData/>
  </xdr:twoCellAnchor>
  <xdr:twoCellAnchor>
    <xdr:from>
      <xdr:col>5</xdr:col>
      <xdr:colOff>0</xdr:colOff>
      <xdr:row>7</xdr:row>
      <xdr:rowOff>0</xdr:rowOff>
    </xdr:from>
    <xdr:to>
      <xdr:col>5</xdr:col>
      <xdr:colOff>0</xdr:colOff>
      <xdr:row>7</xdr:row>
      <xdr:rowOff>0</xdr:rowOff>
    </xdr:to>
    <xdr:sp macro="" textlink="">
      <xdr:nvSpPr>
        <xdr:cNvPr id="4" name="Text Box 7">
          <a:extLst>
            <a:ext uri="{FF2B5EF4-FFF2-40B4-BE49-F238E27FC236}">
              <a16:creationId xmlns:a16="http://schemas.microsoft.com/office/drawing/2014/main" id="{56C3A982-2484-437C-9574-96A4162E5C83}"/>
            </a:ext>
          </a:extLst>
        </xdr:cNvPr>
        <xdr:cNvSpPr txBox="1">
          <a:spLocks noChangeArrowheads="1"/>
        </xdr:cNvSpPr>
      </xdr:nvSpPr>
      <xdr:spPr bwMode="auto">
        <a:xfrm>
          <a:off x="51054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1.1. - 31.3.</a:t>
          </a:r>
        </a:p>
        <a:p>
          <a:pPr algn="ctr" rtl="0">
            <a:defRPr sz="1000"/>
          </a:pPr>
          <a:r>
            <a:rPr lang="de-DE" sz="800" b="0" i="0" u="none" strike="noStrike" baseline="0">
              <a:solidFill>
                <a:srgbClr val="000000"/>
              </a:solidFill>
              <a:latin typeface="Arial"/>
              <a:cs typeface="Arial"/>
            </a:rPr>
            <a:t>2003</a:t>
          </a:r>
        </a:p>
      </xdr:txBody>
    </xdr:sp>
    <xdr:clientData/>
  </xdr:twoCellAnchor>
  <xdr:twoCellAnchor>
    <xdr:from>
      <xdr:col>5</xdr:col>
      <xdr:colOff>0</xdr:colOff>
      <xdr:row>7</xdr:row>
      <xdr:rowOff>0</xdr:rowOff>
    </xdr:from>
    <xdr:to>
      <xdr:col>5</xdr:col>
      <xdr:colOff>0</xdr:colOff>
      <xdr:row>7</xdr:row>
      <xdr:rowOff>0</xdr:rowOff>
    </xdr:to>
    <xdr:sp macro="" textlink="">
      <xdr:nvSpPr>
        <xdr:cNvPr id="5" name="Text Box 8">
          <a:extLst>
            <a:ext uri="{FF2B5EF4-FFF2-40B4-BE49-F238E27FC236}">
              <a16:creationId xmlns:a16="http://schemas.microsoft.com/office/drawing/2014/main" id="{1EF6B095-0525-4488-BF4F-8422387B6456}"/>
            </a:ext>
          </a:extLst>
        </xdr:cNvPr>
        <xdr:cNvSpPr txBox="1">
          <a:spLocks noChangeArrowheads="1"/>
        </xdr:cNvSpPr>
      </xdr:nvSpPr>
      <xdr:spPr bwMode="auto">
        <a:xfrm>
          <a:off x="51054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EUR je EW</a:t>
          </a:r>
        </a:p>
      </xdr:txBody>
    </xdr:sp>
    <xdr:clientData/>
  </xdr:twoCellAnchor>
  <xdr:twoCellAnchor>
    <xdr:from>
      <xdr:col>5</xdr:col>
      <xdr:colOff>0</xdr:colOff>
      <xdr:row>7</xdr:row>
      <xdr:rowOff>0</xdr:rowOff>
    </xdr:from>
    <xdr:to>
      <xdr:col>5</xdr:col>
      <xdr:colOff>0</xdr:colOff>
      <xdr:row>7</xdr:row>
      <xdr:rowOff>0</xdr:rowOff>
    </xdr:to>
    <xdr:sp macro="" textlink="">
      <xdr:nvSpPr>
        <xdr:cNvPr id="6" name="Text Box 9">
          <a:extLst>
            <a:ext uri="{FF2B5EF4-FFF2-40B4-BE49-F238E27FC236}">
              <a16:creationId xmlns:a16="http://schemas.microsoft.com/office/drawing/2014/main" id="{2A8D635E-B454-46C8-876A-A3C4A422CEEF}"/>
            </a:ext>
          </a:extLst>
        </xdr:cNvPr>
        <xdr:cNvSpPr txBox="1">
          <a:spLocks noChangeArrowheads="1"/>
        </xdr:cNvSpPr>
      </xdr:nvSpPr>
      <xdr:spPr bwMode="auto">
        <a:xfrm>
          <a:off x="51054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1000 EUR</a:t>
          </a:r>
        </a:p>
      </xdr:txBody>
    </xdr:sp>
    <xdr:clientData/>
  </xdr:twoCellAnchor>
  <xdr:twoCellAnchor>
    <xdr:from>
      <xdr:col>5</xdr:col>
      <xdr:colOff>0</xdr:colOff>
      <xdr:row>7</xdr:row>
      <xdr:rowOff>0</xdr:rowOff>
    </xdr:from>
    <xdr:to>
      <xdr:col>5</xdr:col>
      <xdr:colOff>0</xdr:colOff>
      <xdr:row>7</xdr:row>
      <xdr:rowOff>0</xdr:rowOff>
    </xdr:to>
    <xdr:sp macro="" textlink="">
      <xdr:nvSpPr>
        <xdr:cNvPr id="7" name="Text Box 10">
          <a:extLst>
            <a:ext uri="{FF2B5EF4-FFF2-40B4-BE49-F238E27FC236}">
              <a16:creationId xmlns:a16="http://schemas.microsoft.com/office/drawing/2014/main" id="{5CA68163-DBAC-41AF-94B0-10B17789BA59}"/>
            </a:ext>
          </a:extLst>
        </xdr:cNvPr>
        <xdr:cNvSpPr txBox="1">
          <a:spLocks noChangeArrowheads="1"/>
        </xdr:cNvSpPr>
      </xdr:nvSpPr>
      <xdr:spPr bwMode="auto">
        <a:xfrm>
          <a:off x="51054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a:t>
          </a:r>
        </a:p>
      </xdr:txBody>
    </xdr:sp>
    <xdr:clientData/>
  </xdr:twoCellAnchor>
  <xdr:twoCellAnchor>
    <xdr:from>
      <xdr:col>5</xdr:col>
      <xdr:colOff>0</xdr:colOff>
      <xdr:row>7</xdr:row>
      <xdr:rowOff>0</xdr:rowOff>
    </xdr:from>
    <xdr:to>
      <xdr:col>5</xdr:col>
      <xdr:colOff>0</xdr:colOff>
      <xdr:row>7</xdr:row>
      <xdr:rowOff>0</xdr:rowOff>
    </xdr:to>
    <xdr:sp macro="" textlink="">
      <xdr:nvSpPr>
        <xdr:cNvPr id="8" name="Text Box 11">
          <a:extLst>
            <a:ext uri="{FF2B5EF4-FFF2-40B4-BE49-F238E27FC236}">
              <a16:creationId xmlns:a16="http://schemas.microsoft.com/office/drawing/2014/main" id="{CA772540-2D98-4301-82C1-B8770979FE03}"/>
            </a:ext>
          </a:extLst>
        </xdr:cNvPr>
        <xdr:cNvSpPr txBox="1">
          <a:spLocks noChangeArrowheads="1"/>
        </xdr:cNvSpPr>
      </xdr:nvSpPr>
      <xdr:spPr bwMode="auto">
        <a:xfrm>
          <a:off x="5105400" y="12954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Arial"/>
              <a:cs typeface="Arial"/>
            </a:rPr>
            <a:t>Veränderungen</a:t>
          </a:r>
        </a:p>
        <a:p>
          <a:pPr algn="ctr" rtl="0">
            <a:defRPr sz="1000"/>
          </a:pPr>
          <a:r>
            <a:rPr lang="de-DE" sz="800" b="0" i="0" u="none" strike="noStrike" baseline="0">
              <a:solidFill>
                <a:srgbClr val="000000"/>
              </a:solidFill>
              <a:latin typeface="Arial"/>
              <a:cs typeface="Arial"/>
            </a:rPr>
            <a:t>2003</a:t>
          </a:r>
        </a:p>
        <a:p>
          <a:pPr algn="ctr" rtl="0">
            <a:defRPr sz="1000"/>
          </a:pPr>
          <a:r>
            <a:rPr lang="de-DE" sz="800" b="0" i="0" u="none" strike="noStrike" baseline="0">
              <a:solidFill>
                <a:srgbClr val="000000"/>
              </a:solidFill>
              <a:latin typeface="Arial"/>
              <a:cs typeface="Arial"/>
            </a:rPr>
            <a:t>gegenüber</a:t>
          </a:r>
        </a:p>
        <a:p>
          <a:pPr algn="ctr" rtl="0">
            <a:defRPr sz="1000"/>
          </a:pPr>
          <a:r>
            <a:rPr lang="de-DE" sz="800" b="0" i="0" u="none" strike="noStrike" baseline="0">
              <a:solidFill>
                <a:srgbClr val="000000"/>
              </a:solidFill>
              <a:latin typeface="Arial"/>
              <a:cs typeface="Arial"/>
            </a:rPr>
            <a:t>2002</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0.18192</cdr:x>
      <cdr:y>0.153</cdr:y>
    </cdr:from>
    <cdr:to>
      <cdr:x>0.45917</cdr:x>
      <cdr:y>0.1715</cdr:y>
    </cdr:to>
    <cdr:sp macro="" textlink="">
      <cdr:nvSpPr>
        <cdr:cNvPr id="1025" name="Text Box 1"/>
        <cdr:cNvSpPr txBox="1">
          <a:spLocks xmlns:a="http://schemas.openxmlformats.org/drawingml/2006/main" noChangeArrowheads="1"/>
        </cdr:cNvSpPr>
      </cdr:nvSpPr>
      <cdr:spPr bwMode="auto">
        <a:xfrm xmlns:a="http://schemas.openxmlformats.org/drawingml/2006/main">
          <a:off x="1093363" y="1343654"/>
          <a:ext cx="1666349" cy="16246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Millionen EUR</a:t>
          </a:r>
        </a:p>
      </cdr:txBody>
    </cdr:sp>
  </cdr:relSizeAnchor>
  <cdr:relSizeAnchor xmlns:cdr="http://schemas.openxmlformats.org/drawingml/2006/chartDrawing">
    <cdr:from>
      <cdr:x>0.20717</cdr:x>
      <cdr:y>0.46688</cdr:y>
    </cdr:from>
    <cdr:to>
      <cdr:x>0.30952</cdr:x>
      <cdr:y>0.49946</cdr:y>
    </cdr:to>
    <cdr:sp macro="" textlink="">
      <cdr:nvSpPr>
        <cdr:cNvPr id="1026" name="Text Box 2"/>
        <cdr:cNvSpPr txBox="1">
          <a:spLocks xmlns:a="http://schemas.openxmlformats.org/drawingml/2006/main" noChangeArrowheads="1"/>
        </cdr:cNvSpPr>
      </cdr:nvSpPr>
      <cdr:spPr bwMode="auto">
        <a:xfrm xmlns:a="http://schemas.openxmlformats.org/drawingml/2006/main">
          <a:off x="1243175" y="4095751"/>
          <a:ext cx="614200" cy="2857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Personal-</a:t>
          </a:r>
        </a:p>
        <a:p xmlns:a="http://schemas.openxmlformats.org/drawingml/2006/main">
          <a:pPr algn="ctr" rtl="0">
            <a:defRPr sz="1000"/>
          </a:pPr>
          <a:r>
            <a:rPr lang="de-DE" sz="800" b="0" i="0" u="none" strike="noStrike" baseline="0">
              <a:solidFill>
                <a:srgbClr val="000000"/>
              </a:solidFill>
              <a:latin typeface="Arial"/>
              <a:cs typeface="Arial"/>
            </a:rPr>
            <a:t>ausgaben</a:t>
          </a:r>
        </a:p>
      </cdr:txBody>
    </cdr:sp>
  </cdr:relSizeAnchor>
  <cdr:relSizeAnchor xmlns:cdr="http://schemas.openxmlformats.org/drawingml/2006/chartDrawing">
    <cdr:from>
      <cdr:x>0.67541</cdr:x>
      <cdr:y>0.45717</cdr:y>
    </cdr:from>
    <cdr:to>
      <cdr:x>0.80712</cdr:x>
      <cdr:y>0.50817</cdr:y>
    </cdr:to>
    <cdr:sp macro="" textlink="">
      <cdr:nvSpPr>
        <cdr:cNvPr id="1027" name="Text Box 3"/>
        <cdr:cNvSpPr txBox="1">
          <a:spLocks xmlns:a="http://schemas.openxmlformats.org/drawingml/2006/main" noChangeArrowheads="1"/>
        </cdr:cNvSpPr>
      </cdr:nvSpPr>
      <cdr:spPr bwMode="auto">
        <a:xfrm xmlns:a="http://schemas.openxmlformats.org/drawingml/2006/main">
          <a:off x="4052964" y="4014849"/>
          <a:ext cx="790351" cy="4478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Sach-</a:t>
          </a:r>
        </a:p>
        <a:p xmlns:a="http://schemas.openxmlformats.org/drawingml/2006/main">
          <a:pPr algn="ctr" rtl="0">
            <a:defRPr sz="1000"/>
          </a:pPr>
          <a:r>
            <a:rPr lang="de-DE" sz="800" b="0" i="0" u="none" strike="noStrike" baseline="0">
              <a:solidFill>
                <a:srgbClr val="000000"/>
              </a:solidFill>
              <a:latin typeface="Arial"/>
              <a:cs typeface="Arial"/>
            </a:rPr>
            <a:t>investitionen</a:t>
          </a:r>
        </a:p>
      </cdr:txBody>
    </cdr:sp>
  </cdr:relSizeAnchor>
  <cdr:relSizeAnchor xmlns:cdr="http://schemas.openxmlformats.org/drawingml/2006/chartDrawing">
    <cdr:from>
      <cdr:x>0.35315</cdr:x>
      <cdr:y>0.45667</cdr:y>
    </cdr:from>
    <cdr:to>
      <cdr:x>0.49763</cdr:x>
      <cdr:y>0.50767</cdr:y>
    </cdr:to>
    <cdr:sp macro="" textlink="">
      <cdr:nvSpPr>
        <cdr:cNvPr id="1028" name="Text Box 4"/>
        <cdr:cNvSpPr txBox="1">
          <a:spLocks xmlns:a="http://schemas.openxmlformats.org/drawingml/2006/main" noChangeArrowheads="1"/>
        </cdr:cNvSpPr>
      </cdr:nvSpPr>
      <cdr:spPr bwMode="auto">
        <a:xfrm xmlns:a="http://schemas.openxmlformats.org/drawingml/2006/main">
          <a:off x="2119158" y="4010458"/>
          <a:ext cx="866982" cy="4478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laufender</a:t>
          </a:r>
        </a:p>
        <a:p xmlns:a="http://schemas.openxmlformats.org/drawingml/2006/main">
          <a:pPr algn="ctr" rtl="0">
            <a:defRPr sz="1000"/>
          </a:pPr>
          <a:r>
            <a:rPr lang="de-DE" sz="800" b="0" i="0" u="none" strike="noStrike" baseline="0">
              <a:solidFill>
                <a:srgbClr val="000000"/>
              </a:solidFill>
              <a:latin typeface="Arial"/>
              <a:cs typeface="Arial"/>
            </a:rPr>
            <a:t>Sachaufwand</a:t>
          </a:r>
        </a:p>
      </cdr:txBody>
    </cdr:sp>
  </cdr:relSizeAnchor>
  <cdr:relSizeAnchor xmlns:cdr="http://schemas.openxmlformats.org/drawingml/2006/chartDrawing">
    <cdr:from>
      <cdr:x>0.51465</cdr:x>
      <cdr:y>0.45667</cdr:y>
    </cdr:from>
    <cdr:to>
      <cdr:x>0.65287</cdr:x>
      <cdr:y>0.50767</cdr:y>
    </cdr:to>
    <cdr:sp macro="" textlink="">
      <cdr:nvSpPr>
        <cdr:cNvPr id="1029" name="Text Box 5"/>
        <cdr:cNvSpPr txBox="1">
          <a:spLocks xmlns:a="http://schemas.openxmlformats.org/drawingml/2006/main" noChangeArrowheads="1"/>
        </cdr:cNvSpPr>
      </cdr:nvSpPr>
      <cdr:spPr bwMode="auto">
        <a:xfrm xmlns:a="http://schemas.openxmlformats.org/drawingml/2006/main">
          <a:off x="3088315" y="4010458"/>
          <a:ext cx="829418" cy="4478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soziale</a:t>
          </a:r>
        </a:p>
        <a:p xmlns:a="http://schemas.openxmlformats.org/drawingml/2006/main">
          <a:pPr algn="ctr" rtl="0">
            <a:defRPr sz="1000"/>
          </a:pPr>
          <a:r>
            <a:rPr lang="de-DE" sz="800" b="0" i="0" u="none" strike="noStrike" baseline="0">
              <a:solidFill>
                <a:srgbClr val="000000"/>
              </a:solidFill>
              <a:latin typeface="Arial"/>
              <a:cs typeface="Arial"/>
            </a:rPr>
            <a:t>Leistungen</a:t>
          </a:r>
        </a:p>
      </cdr:txBody>
    </cdr:sp>
  </cdr:relSizeAnchor>
  <cdr:relSizeAnchor xmlns:cdr="http://schemas.openxmlformats.org/drawingml/2006/chartDrawing">
    <cdr:from>
      <cdr:x>0.06225</cdr:x>
      <cdr:y>0.0595</cdr:y>
    </cdr:from>
    <cdr:to>
      <cdr:x>0.938</cdr:x>
      <cdr:y>0.94925</cdr:y>
    </cdr:to>
    <cdr:sp macro="" textlink="">
      <cdr:nvSpPr>
        <cdr:cNvPr id="1030" name="Rectangle 6"/>
        <cdr:cNvSpPr>
          <a:spLocks xmlns:a="http://schemas.openxmlformats.org/drawingml/2006/main" noChangeArrowheads="1"/>
        </cdr:cNvSpPr>
      </cdr:nvSpPr>
      <cdr:spPr bwMode="auto">
        <a:xfrm xmlns:a="http://schemas.openxmlformats.org/drawingml/2006/main">
          <a:off x="374140" y="522532"/>
          <a:ext cx="5263498" cy="7813829"/>
        </a:xfrm>
        <a:prstGeom xmlns:a="http://schemas.openxmlformats.org/drawingml/2006/main" prst="rect">
          <a:avLst/>
        </a:prstGeom>
        <a:noFill xmlns:a="http://schemas.openxmlformats.org/drawingml/2006/main"/>
        <a:ln xmlns:a="http://schemas.openxmlformats.org/drawingml/2006/main" w="5080">
          <a:solidFill>
            <a:srgbClr xmlns:mc="http://schemas.openxmlformats.org/markup-compatibility/2006" xmlns:a14="http://schemas.microsoft.com/office/drawing/2010/main" val="000000" mc:Ignorable="a14" a14:legacySpreadsheetColorIndex="64"/>
          </a:solidFill>
          <a:miter lim="800000"/>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0.12225</cdr:x>
      <cdr:y>0.09425</cdr:y>
    </cdr:from>
    <cdr:to>
      <cdr:x>0.88125</cdr:x>
      <cdr:y>0.14525</cdr:y>
    </cdr:to>
    <cdr:sp macro="" textlink="">
      <cdr:nvSpPr>
        <cdr:cNvPr id="1031" name="Text Box 7"/>
        <cdr:cNvSpPr txBox="1">
          <a:spLocks xmlns:a="http://schemas.openxmlformats.org/drawingml/2006/main" noChangeArrowheads="1"/>
        </cdr:cNvSpPr>
      </cdr:nvSpPr>
      <cdr:spPr bwMode="auto">
        <a:xfrm xmlns:a="http://schemas.openxmlformats.org/drawingml/2006/main">
          <a:off x="734756" y="827708"/>
          <a:ext cx="4561799" cy="4478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de-DE" sz="1200" b="1" i="0" u="none" strike="noStrike" baseline="0">
              <a:solidFill>
                <a:srgbClr val="000000"/>
              </a:solidFill>
              <a:latin typeface="Arial"/>
              <a:cs typeface="Arial"/>
            </a:rPr>
            <a:t>1. Ausgewählte Ausgaben und Einnahmen</a:t>
          </a:r>
        </a:p>
        <a:p xmlns:a="http://schemas.openxmlformats.org/drawingml/2006/main">
          <a:pPr algn="ctr" rtl="0">
            <a:defRPr sz="1000"/>
          </a:pPr>
          <a:r>
            <a:rPr lang="de-DE" sz="1200" b="1" i="0" u="none" strike="noStrike" baseline="0">
              <a:solidFill>
                <a:srgbClr val="000000"/>
              </a:solidFill>
              <a:latin typeface="Arial"/>
              <a:cs typeface="Arial"/>
            </a:rPr>
            <a:t>1.1. - 31.12.2024 und 1.1. - 31.12.2025 nach Arten</a:t>
          </a:r>
        </a:p>
      </cdr:txBody>
    </cdr:sp>
  </cdr:relSizeAnchor>
  <cdr:relSizeAnchor xmlns:cdr="http://schemas.openxmlformats.org/drawingml/2006/chartDrawing">
    <cdr:from>
      <cdr:x>0.095</cdr:x>
      <cdr:y>0.52025</cdr:y>
    </cdr:from>
    <cdr:to>
      <cdr:x>0.8335</cdr:x>
      <cdr:y>0.83625</cdr:y>
    </cdr:to>
    <cdr:graphicFrame macro="">
      <cdr:nvGraphicFramePr>
        <cdr:cNvPr id="1540" name="Chart 516">
          <a:extLst xmlns:a="http://schemas.openxmlformats.org/drawingml/2006/main">
            <a:ext uri="{FF2B5EF4-FFF2-40B4-BE49-F238E27FC236}">
              <a16:creationId xmlns:a16="http://schemas.microsoft.com/office/drawing/2014/main" id="{580774C8-2C5B-4A24-89F7-19500661E510}"/>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0.17826</cdr:x>
      <cdr:y>0.51735</cdr:y>
    </cdr:from>
    <cdr:to>
      <cdr:x>0.45551</cdr:x>
      <cdr:y>0.53905</cdr:y>
    </cdr:to>
    <cdr:sp macro="" textlink="">
      <cdr:nvSpPr>
        <cdr:cNvPr id="1036" name="Text Box 12"/>
        <cdr:cNvSpPr txBox="1">
          <a:spLocks xmlns:a="http://schemas.openxmlformats.org/drawingml/2006/main" noChangeArrowheads="1"/>
        </cdr:cNvSpPr>
      </cdr:nvSpPr>
      <cdr:spPr bwMode="auto">
        <a:xfrm xmlns:a="http://schemas.openxmlformats.org/drawingml/2006/main">
          <a:off x="1069671" y="4543424"/>
          <a:ext cx="1663708" cy="1905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Millionen EUR</a:t>
          </a:r>
        </a:p>
      </cdr:txBody>
    </cdr:sp>
  </cdr:relSizeAnchor>
  <cdr:relSizeAnchor xmlns:cdr="http://schemas.openxmlformats.org/drawingml/2006/chartDrawing">
    <cdr:from>
      <cdr:x>0.18767</cdr:x>
      <cdr:y>0.82275</cdr:y>
    </cdr:from>
    <cdr:to>
      <cdr:x>0.33992</cdr:x>
      <cdr:y>0.8835</cdr:y>
    </cdr:to>
    <cdr:sp macro="" textlink="">
      <cdr:nvSpPr>
        <cdr:cNvPr id="1037" name="Text Box 13"/>
        <cdr:cNvSpPr txBox="1">
          <a:spLocks xmlns:a="http://schemas.openxmlformats.org/drawingml/2006/main" noChangeArrowheads="1"/>
        </cdr:cNvSpPr>
      </cdr:nvSpPr>
      <cdr:spPr bwMode="auto">
        <a:xfrm xmlns:a="http://schemas.openxmlformats.org/drawingml/2006/main">
          <a:off x="1127972" y="7225432"/>
          <a:ext cx="915064" cy="5335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Steuern und</a:t>
          </a:r>
        </a:p>
        <a:p xmlns:a="http://schemas.openxmlformats.org/drawingml/2006/main">
          <a:pPr algn="ctr" rtl="0">
            <a:defRPr sz="1000"/>
          </a:pPr>
          <a:r>
            <a:rPr lang="de-DE" sz="800" b="0" i="0" u="none" strike="noStrike" baseline="0">
              <a:solidFill>
                <a:srgbClr val="000000"/>
              </a:solidFill>
              <a:latin typeface="Arial"/>
              <a:cs typeface="Arial"/>
            </a:rPr>
            <a:t>steuerähnliche</a:t>
          </a:r>
        </a:p>
        <a:p xmlns:a="http://schemas.openxmlformats.org/drawingml/2006/main">
          <a:pPr algn="ctr" rtl="0">
            <a:defRPr sz="1000"/>
          </a:pPr>
          <a:r>
            <a:rPr lang="de-DE" sz="800" b="0" i="0" u="none" strike="noStrike" baseline="0">
              <a:solidFill>
                <a:srgbClr val="000000"/>
              </a:solidFill>
              <a:latin typeface="Arial"/>
              <a:cs typeface="Arial"/>
            </a:rPr>
            <a:t>Einnahmen</a:t>
          </a:r>
        </a:p>
      </cdr:txBody>
    </cdr:sp>
  </cdr:relSizeAnchor>
  <cdr:relSizeAnchor xmlns:cdr="http://schemas.openxmlformats.org/drawingml/2006/chartDrawing">
    <cdr:from>
      <cdr:x>0.66967</cdr:x>
      <cdr:y>0.82275</cdr:y>
    </cdr:from>
    <cdr:to>
      <cdr:x>0.81067</cdr:x>
      <cdr:y>0.89975</cdr:y>
    </cdr:to>
    <cdr:sp macro="" textlink="">
      <cdr:nvSpPr>
        <cdr:cNvPr id="1038" name="Text Box 14"/>
        <cdr:cNvSpPr txBox="1">
          <a:spLocks xmlns:a="http://schemas.openxmlformats.org/drawingml/2006/main" noChangeArrowheads="1"/>
        </cdr:cNvSpPr>
      </cdr:nvSpPr>
      <cdr:spPr bwMode="auto">
        <a:xfrm xmlns:a="http://schemas.openxmlformats.org/drawingml/2006/main">
          <a:off x="4024924" y="7225432"/>
          <a:ext cx="847449" cy="67621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Zuweisungen</a:t>
          </a:r>
        </a:p>
        <a:p xmlns:a="http://schemas.openxmlformats.org/drawingml/2006/main">
          <a:pPr algn="ctr" rtl="0">
            <a:defRPr sz="1000"/>
          </a:pPr>
          <a:r>
            <a:rPr lang="de-DE" sz="800" b="0" i="0" u="none" strike="noStrike" baseline="0">
              <a:solidFill>
                <a:srgbClr val="000000"/>
              </a:solidFill>
              <a:latin typeface="Arial"/>
              <a:cs typeface="Arial"/>
            </a:rPr>
            <a:t>und Zuschüsse</a:t>
          </a:r>
        </a:p>
        <a:p xmlns:a="http://schemas.openxmlformats.org/drawingml/2006/main">
          <a:pPr algn="ctr" rtl="0">
            <a:defRPr sz="1000"/>
          </a:pPr>
          <a:r>
            <a:rPr lang="de-DE" sz="800" b="0" i="0" u="none" strike="noStrike" baseline="0">
              <a:solidFill>
                <a:srgbClr val="000000"/>
              </a:solidFill>
              <a:latin typeface="Arial"/>
              <a:cs typeface="Arial"/>
            </a:rPr>
            <a:t>für Investitionen</a:t>
          </a:r>
        </a:p>
        <a:p xmlns:a="http://schemas.openxmlformats.org/drawingml/2006/main">
          <a:pPr algn="ctr" rtl="0">
            <a:defRPr sz="1000"/>
          </a:pPr>
          <a:r>
            <a:rPr lang="de-DE" sz="800" b="0" i="0" u="none" strike="noStrike" baseline="0">
              <a:solidFill>
                <a:srgbClr val="000000"/>
              </a:solidFill>
              <a:latin typeface="Arial"/>
              <a:cs typeface="Arial"/>
            </a:rPr>
            <a:t>vom Land</a:t>
          </a:r>
        </a:p>
      </cdr:txBody>
    </cdr:sp>
  </cdr:relSizeAnchor>
  <cdr:relSizeAnchor xmlns:cdr="http://schemas.openxmlformats.org/drawingml/2006/chartDrawing">
    <cdr:from>
      <cdr:x>0.34342</cdr:x>
      <cdr:y>0.82275</cdr:y>
    </cdr:from>
    <cdr:to>
      <cdr:x>0.50667</cdr:x>
      <cdr:y>0.8835</cdr:y>
    </cdr:to>
    <cdr:sp macro="" textlink="">
      <cdr:nvSpPr>
        <cdr:cNvPr id="1039" name="Text Box 15"/>
        <cdr:cNvSpPr txBox="1">
          <a:spLocks xmlns:a="http://schemas.openxmlformats.org/drawingml/2006/main" noChangeArrowheads="1"/>
        </cdr:cNvSpPr>
      </cdr:nvSpPr>
      <cdr:spPr bwMode="auto">
        <a:xfrm xmlns:a="http://schemas.openxmlformats.org/drawingml/2006/main">
          <a:off x="2064072" y="7225432"/>
          <a:ext cx="981178" cy="53350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Einnahmen</a:t>
          </a:r>
        </a:p>
        <a:p xmlns:a="http://schemas.openxmlformats.org/drawingml/2006/main">
          <a:pPr algn="ctr" rtl="0">
            <a:defRPr sz="1000"/>
          </a:pPr>
          <a:r>
            <a:rPr lang="de-DE" sz="800" b="0" i="0" u="none" strike="noStrike" baseline="0">
              <a:solidFill>
                <a:srgbClr val="000000"/>
              </a:solidFill>
              <a:latin typeface="Arial"/>
              <a:cs typeface="Arial"/>
            </a:rPr>
            <a:t>aus Verwal-</a:t>
          </a:r>
        </a:p>
        <a:p xmlns:a="http://schemas.openxmlformats.org/drawingml/2006/main">
          <a:pPr algn="ctr" rtl="0">
            <a:defRPr sz="1000"/>
          </a:pPr>
          <a:r>
            <a:rPr lang="de-DE" sz="800" b="0" i="0" u="none" strike="noStrike" baseline="0">
              <a:solidFill>
                <a:srgbClr val="000000"/>
              </a:solidFill>
              <a:latin typeface="Arial"/>
              <a:cs typeface="Arial"/>
            </a:rPr>
            <a:t>tung und Betrieb</a:t>
          </a:r>
        </a:p>
      </cdr:txBody>
    </cdr:sp>
  </cdr:relSizeAnchor>
  <cdr:relSizeAnchor xmlns:cdr="http://schemas.openxmlformats.org/drawingml/2006/chartDrawing">
    <cdr:from>
      <cdr:x>0.50917</cdr:x>
      <cdr:y>0.82275</cdr:y>
    </cdr:from>
    <cdr:to>
      <cdr:x>0.65667</cdr:x>
      <cdr:y>0.89975</cdr:y>
    </cdr:to>
    <cdr:sp macro="" textlink="">
      <cdr:nvSpPr>
        <cdr:cNvPr id="1040" name="Text Box 16"/>
        <cdr:cNvSpPr txBox="1">
          <a:spLocks xmlns:a="http://schemas.openxmlformats.org/drawingml/2006/main" noChangeArrowheads="1"/>
        </cdr:cNvSpPr>
      </cdr:nvSpPr>
      <cdr:spPr bwMode="auto">
        <a:xfrm xmlns:a="http://schemas.openxmlformats.org/drawingml/2006/main">
          <a:off x="3060275" y="7225432"/>
          <a:ext cx="886516" cy="67621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laufende Zu-</a:t>
          </a:r>
        </a:p>
        <a:p xmlns:a="http://schemas.openxmlformats.org/drawingml/2006/main">
          <a:pPr algn="ctr" rtl="0">
            <a:defRPr sz="1000"/>
          </a:pPr>
          <a:r>
            <a:rPr lang="de-DE" sz="800" b="0" i="0" u="none" strike="noStrike" baseline="0">
              <a:solidFill>
                <a:srgbClr val="000000"/>
              </a:solidFill>
              <a:latin typeface="Arial"/>
              <a:cs typeface="Arial"/>
            </a:rPr>
            <a:t>weisungen und</a:t>
          </a:r>
        </a:p>
        <a:p xmlns:a="http://schemas.openxmlformats.org/drawingml/2006/main">
          <a:pPr algn="ctr" rtl="0">
            <a:defRPr sz="1000"/>
          </a:pPr>
          <a:r>
            <a:rPr lang="de-DE" sz="800" b="0" i="0" u="none" strike="noStrike" baseline="0">
              <a:solidFill>
                <a:srgbClr val="000000"/>
              </a:solidFill>
              <a:latin typeface="Arial"/>
              <a:cs typeface="Arial"/>
            </a:rPr>
            <a:t>Zuschüsse</a:t>
          </a:r>
        </a:p>
        <a:p xmlns:a="http://schemas.openxmlformats.org/drawingml/2006/main">
          <a:pPr algn="ctr" rtl="0">
            <a:defRPr sz="1000"/>
          </a:pPr>
          <a:r>
            <a:rPr lang="de-DE" sz="800" b="0" i="0" u="none" strike="noStrike" baseline="0">
              <a:solidFill>
                <a:srgbClr val="000000"/>
              </a:solidFill>
              <a:latin typeface="Arial"/>
              <a:cs typeface="Arial"/>
            </a:rPr>
            <a:t>vom Land</a:t>
          </a:r>
        </a:p>
      </cdr:txBody>
    </cdr:sp>
  </cdr:relSizeAnchor>
  <cdr:relSizeAnchor xmlns:cdr="http://schemas.openxmlformats.org/drawingml/2006/chartDrawing">
    <cdr:from>
      <cdr:x>0.358</cdr:x>
      <cdr:y>0.90575</cdr:y>
    </cdr:from>
    <cdr:to>
      <cdr:x>0.41275</cdr:x>
      <cdr:y>0.92125</cdr:y>
    </cdr:to>
    <cdr:sp macro="" textlink="">
      <cdr:nvSpPr>
        <cdr:cNvPr id="1041" name="Rectangle 17"/>
        <cdr:cNvSpPr>
          <a:spLocks xmlns:a="http://schemas.openxmlformats.org/drawingml/2006/main" noChangeArrowheads="1"/>
        </cdr:cNvSpPr>
      </cdr:nvSpPr>
      <cdr:spPr bwMode="auto">
        <a:xfrm xmlns:a="http://schemas.openxmlformats.org/drawingml/2006/main">
          <a:off x="2151678" y="7954342"/>
          <a:ext cx="329063" cy="136122"/>
        </a:xfrm>
        <a:prstGeom xmlns:a="http://schemas.openxmlformats.org/drawingml/2006/main" prst="rect">
          <a:avLst/>
        </a:prstGeom>
        <a:gradFill xmlns:a="http://schemas.openxmlformats.org/drawingml/2006/main" rotWithShape="1">
          <a:gsLst>
            <a:gs pos="0">
              <a:srgbClr xmlns:mc="http://schemas.openxmlformats.org/markup-compatibility/2006" xmlns:a14="http://schemas.microsoft.com/office/drawing/2010/main" val="FFCC99" mc:Ignorable="a14" a14:legacySpreadsheetColorIndex="47"/>
            </a:gs>
            <a:gs pos="100000">
              <a:srgbClr xmlns:mc="http://schemas.openxmlformats.org/markup-compatibility/2006" xmlns:a14="http://schemas.microsoft.com/office/drawing/2010/main" val="FF9900" mc:Ignorable="a14" a14:legacySpreadsheetColorIndex="52"/>
            </a:gs>
          </a:gsLst>
          <a:path path="shape">
            <a:fillToRect l="50000" t="50000" r="50000" b="50000"/>
          </a:path>
        </a:gra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0.42575</cdr:x>
      <cdr:y>0.9045</cdr:y>
    </cdr:from>
    <cdr:to>
      <cdr:x>0.5035</cdr:x>
      <cdr:y>0.92175</cdr:y>
    </cdr:to>
    <cdr:sp macro="" textlink="">
      <cdr:nvSpPr>
        <cdr:cNvPr id="1043" name="Text Box 19"/>
        <cdr:cNvSpPr txBox="1">
          <a:spLocks xmlns:a="http://schemas.openxmlformats.org/drawingml/2006/main" noChangeArrowheads="1"/>
        </cdr:cNvSpPr>
      </cdr:nvSpPr>
      <cdr:spPr bwMode="auto">
        <a:xfrm xmlns:a="http://schemas.openxmlformats.org/drawingml/2006/main">
          <a:off x="2558875" y="7943364"/>
          <a:ext cx="467298" cy="15149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2024</a:t>
          </a:r>
        </a:p>
      </cdr:txBody>
    </cdr:sp>
  </cdr:relSizeAnchor>
  <cdr:relSizeAnchor xmlns:cdr="http://schemas.openxmlformats.org/drawingml/2006/chartDrawing">
    <cdr:from>
      <cdr:x>0.5985</cdr:x>
      <cdr:y>0.90575</cdr:y>
    </cdr:from>
    <cdr:to>
      <cdr:x>0.67625</cdr:x>
      <cdr:y>0.923</cdr:y>
    </cdr:to>
    <cdr:sp macro="" textlink="">
      <cdr:nvSpPr>
        <cdr:cNvPr id="1044" name="Text Box 20"/>
        <cdr:cNvSpPr txBox="1">
          <a:spLocks xmlns:a="http://schemas.openxmlformats.org/drawingml/2006/main" noChangeArrowheads="1"/>
        </cdr:cNvSpPr>
      </cdr:nvSpPr>
      <cdr:spPr bwMode="auto">
        <a:xfrm xmlns:a="http://schemas.openxmlformats.org/drawingml/2006/main">
          <a:off x="3597150" y="7954342"/>
          <a:ext cx="467298" cy="15149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2025</a:t>
          </a:r>
        </a:p>
      </cdr:txBody>
    </cdr:sp>
  </cdr:relSizeAnchor>
  <cdr:relSizeAnchor xmlns:cdr="http://schemas.openxmlformats.org/drawingml/2006/chartDrawing">
    <cdr:from>
      <cdr:x>0.53125</cdr:x>
      <cdr:y>0.90575</cdr:y>
    </cdr:from>
    <cdr:to>
      <cdr:x>0.5865</cdr:x>
      <cdr:y>0.92125</cdr:y>
    </cdr:to>
    <cdr:sp macro="" textlink="">
      <cdr:nvSpPr>
        <cdr:cNvPr id="1045" name="Rectangle 21"/>
        <cdr:cNvSpPr>
          <a:spLocks xmlns:a="http://schemas.openxmlformats.org/drawingml/2006/main" noChangeArrowheads="1"/>
        </cdr:cNvSpPr>
      </cdr:nvSpPr>
      <cdr:spPr bwMode="auto">
        <a:xfrm xmlns:a="http://schemas.openxmlformats.org/drawingml/2006/main">
          <a:off x="3192959" y="7954342"/>
          <a:ext cx="332067" cy="136122"/>
        </a:xfrm>
        <a:prstGeom xmlns:a="http://schemas.openxmlformats.org/drawingml/2006/main" prst="rect">
          <a:avLst/>
        </a:prstGeom>
        <a:gradFill xmlns:a="http://schemas.openxmlformats.org/drawingml/2006/main" rotWithShape="1">
          <a:gsLst>
            <a:gs pos="0">
              <a:srgbClr xmlns:mc="http://schemas.openxmlformats.org/markup-compatibility/2006" xmlns:a14="http://schemas.microsoft.com/office/drawing/2010/main" val="339966" mc:Ignorable="a14" a14:legacySpreadsheetColorIndex="57"/>
            </a:gs>
            <a:gs pos="100000">
              <a:srgbClr xmlns:mc="http://schemas.openxmlformats.org/markup-compatibility/2006" xmlns:a14="http://schemas.microsoft.com/office/drawing/2010/main" val="CCFFCC" mc:Ignorable="a14" a14:legacySpreadsheetColorIndex="42"/>
            </a:gs>
          </a:gsLst>
          <a:lin ang="0" scaled="1"/>
        </a:gra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0.0715</cdr:x>
      <cdr:y>0.92775</cdr:y>
    </cdr:from>
    <cdr:to>
      <cdr:x>0.38375</cdr:x>
      <cdr:y>0.945</cdr:y>
    </cdr:to>
    <cdr:sp macro="" textlink="">
      <cdr:nvSpPr>
        <cdr:cNvPr id="1046" name="Text Box 22"/>
        <cdr:cNvSpPr txBox="1">
          <a:spLocks xmlns:a="http://schemas.openxmlformats.org/drawingml/2006/main" noChangeArrowheads="1"/>
        </cdr:cNvSpPr>
      </cdr:nvSpPr>
      <cdr:spPr bwMode="auto">
        <a:xfrm xmlns:a="http://schemas.openxmlformats.org/drawingml/2006/main">
          <a:off x="429735" y="8147547"/>
          <a:ext cx="1876708" cy="15149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de-DE" sz="700" b="0" i="0" u="none" strike="noStrike" baseline="0">
              <a:solidFill>
                <a:srgbClr val="000000"/>
              </a:solidFill>
              <a:latin typeface="Arial"/>
              <a:cs typeface="Arial"/>
            </a:rPr>
            <a:t>Thüringer Landesamt für Statistik</a:t>
          </a:r>
        </a:p>
      </cdr:txBody>
    </cdr:sp>
  </cdr:relSizeAnchor>
</c:userShapes>
</file>

<file path=xl/drawings/drawing20.xml><?xml version="1.0" encoding="utf-8"?>
<xdr:wsDr xmlns:xdr="http://schemas.openxmlformats.org/drawingml/2006/spreadsheetDrawing" xmlns:a="http://schemas.openxmlformats.org/drawingml/2006/main">
  <xdr:twoCellAnchor>
    <xdr:from>
      <xdr:col>0</xdr:col>
      <xdr:colOff>28575</xdr:colOff>
      <xdr:row>134</xdr:row>
      <xdr:rowOff>0</xdr:rowOff>
    </xdr:from>
    <xdr:to>
      <xdr:col>4</xdr:col>
      <xdr:colOff>2619375</xdr:colOff>
      <xdr:row>134</xdr:row>
      <xdr:rowOff>0</xdr:rowOff>
    </xdr:to>
    <xdr:sp macro="" textlink="">
      <xdr:nvSpPr>
        <xdr:cNvPr id="2" name="Text 5">
          <a:extLst>
            <a:ext uri="{FF2B5EF4-FFF2-40B4-BE49-F238E27FC236}">
              <a16:creationId xmlns:a16="http://schemas.microsoft.com/office/drawing/2014/main" id="{C8E85939-1367-40D0-91AD-26D8EEA59AFA}"/>
            </a:ext>
          </a:extLst>
        </xdr:cNvPr>
        <xdr:cNvSpPr txBox="1">
          <a:spLocks noChangeArrowheads="1"/>
        </xdr:cNvSpPr>
      </xdr:nvSpPr>
      <xdr:spPr bwMode="auto">
        <a:xfrm>
          <a:off x="28575" y="16659225"/>
          <a:ext cx="30289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Helvetica"/>
              <a:cs typeface="Helvetica"/>
            </a:rPr>
            <a:t>Ausgabe-/Einnahmeart</a:t>
          </a:r>
        </a:p>
      </xdr:txBody>
    </xdr:sp>
    <xdr:clientData/>
  </xdr:twoCellAnchor>
  <xdr:twoCellAnchor>
    <xdr:from>
      <xdr:col>5</xdr:col>
      <xdr:colOff>28575</xdr:colOff>
      <xdr:row>134</xdr:row>
      <xdr:rowOff>0</xdr:rowOff>
    </xdr:from>
    <xdr:to>
      <xdr:col>7</xdr:col>
      <xdr:colOff>733425</xdr:colOff>
      <xdr:row>134</xdr:row>
      <xdr:rowOff>0</xdr:rowOff>
    </xdr:to>
    <xdr:sp macro="" textlink="">
      <xdr:nvSpPr>
        <xdr:cNvPr id="3" name="Text 6">
          <a:extLst>
            <a:ext uri="{FF2B5EF4-FFF2-40B4-BE49-F238E27FC236}">
              <a16:creationId xmlns:a16="http://schemas.microsoft.com/office/drawing/2014/main" id="{A7960CBE-0A2B-424A-8092-F7ADECDF938E}"/>
            </a:ext>
          </a:extLst>
        </xdr:cNvPr>
        <xdr:cNvSpPr txBox="1">
          <a:spLocks noChangeArrowheads="1"/>
        </xdr:cNvSpPr>
      </xdr:nvSpPr>
      <xdr:spPr bwMode="auto">
        <a:xfrm>
          <a:off x="3086100" y="16659225"/>
          <a:ext cx="22288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de-DE" sz="800" b="0" i="0" u="none" strike="noStrike" baseline="0">
              <a:solidFill>
                <a:srgbClr val="000000"/>
              </a:solidFill>
              <a:latin typeface="Helvetica"/>
              <a:cs typeface="Helvetica"/>
            </a:rPr>
            <a:t>Gruppierungsnummer bzw. Erläuterung</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5280660" cy="8412480"/>
    <xdr:graphicFrame macro="">
      <xdr:nvGraphicFramePr>
        <xdr:cNvPr id="2" name="Diagramm 1">
          <a:extLst>
            <a:ext uri="{FF2B5EF4-FFF2-40B4-BE49-F238E27FC236}">
              <a16:creationId xmlns:a16="http://schemas.microsoft.com/office/drawing/2014/main" id="{203BF59B-806A-431F-B04E-A48189CD11D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0.0036</cdr:x>
      <cdr:y>0.0034</cdr:y>
    </cdr:from>
    <cdr:to>
      <cdr:x>0.98413</cdr:x>
      <cdr:y>0.43478</cdr:y>
    </cdr:to>
    <cdr:graphicFrame macro="">
      <cdr:nvGraphicFramePr>
        <cdr:cNvPr id="2364" name="Chart 316">
          <a:extLst xmlns:a="http://schemas.openxmlformats.org/drawingml/2006/main">
            <a:ext uri="{FF2B5EF4-FFF2-40B4-BE49-F238E27FC236}">
              <a16:creationId xmlns:a16="http://schemas.microsoft.com/office/drawing/2014/main" id="{6A25B1B9-0939-46E6-9DA2-544FEFF3FB4F}"/>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0.13389</cdr:x>
      <cdr:y>0.06975</cdr:y>
    </cdr:from>
    <cdr:to>
      <cdr:x>0.33539</cdr:x>
      <cdr:y>0.0935</cdr:y>
    </cdr:to>
    <cdr:sp macro="" textlink="">
      <cdr:nvSpPr>
        <cdr:cNvPr id="2051" name="Text Box 3"/>
        <cdr:cNvSpPr txBox="1">
          <a:spLocks xmlns:a="http://schemas.openxmlformats.org/drawingml/2006/main" noChangeArrowheads="1"/>
        </cdr:cNvSpPr>
      </cdr:nvSpPr>
      <cdr:spPr bwMode="auto">
        <a:xfrm xmlns:a="http://schemas.openxmlformats.org/drawingml/2006/main">
          <a:off x="707779" y="587966"/>
          <a:ext cx="1065205" cy="20020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EUR je Einwohner</a:t>
          </a:r>
        </a:p>
      </cdr:txBody>
    </cdr:sp>
  </cdr:relSizeAnchor>
  <cdr:relSizeAnchor xmlns:cdr="http://schemas.openxmlformats.org/drawingml/2006/chartDrawing">
    <cdr:from>
      <cdr:x>0.0065</cdr:x>
      <cdr:y>0.41003</cdr:y>
    </cdr:from>
    <cdr:to>
      <cdr:x>0.359</cdr:x>
      <cdr:y>0.42822</cdr:y>
    </cdr:to>
    <cdr:sp macro="" textlink="">
      <cdr:nvSpPr>
        <cdr:cNvPr id="2058" name="Text Box 10"/>
        <cdr:cNvSpPr txBox="1">
          <a:spLocks xmlns:a="http://schemas.openxmlformats.org/drawingml/2006/main" noChangeArrowheads="1"/>
        </cdr:cNvSpPr>
      </cdr:nvSpPr>
      <cdr:spPr bwMode="auto">
        <a:xfrm xmlns:a="http://schemas.openxmlformats.org/drawingml/2006/main">
          <a:off x="34344" y="3447507"/>
          <a:ext cx="1862507" cy="15294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de-DE" sz="700" b="0" i="0" u="none" strike="noStrike" baseline="0">
              <a:solidFill>
                <a:srgbClr val="000000"/>
              </a:solidFill>
              <a:latin typeface="Arial"/>
              <a:cs typeface="Arial"/>
            </a:rPr>
            <a:t>Thüringer Landesamt für Statistik</a:t>
          </a:r>
        </a:p>
      </cdr:txBody>
    </cdr:sp>
  </cdr:relSizeAnchor>
  <cdr:relSizeAnchor xmlns:cdr="http://schemas.openxmlformats.org/drawingml/2006/chartDrawing">
    <cdr:from>
      <cdr:x>0.036</cdr:x>
      <cdr:y>0.01375</cdr:y>
    </cdr:from>
    <cdr:to>
      <cdr:x>0.96775</cdr:x>
      <cdr:y>0.059</cdr:y>
    </cdr:to>
    <cdr:sp macro="" textlink="">
      <cdr:nvSpPr>
        <cdr:cNvPr id="2050" name="Text Box 2"/>
        <cdr:cNvSpPr txBox="1">
          <a:spLocks xmlns:a="http://schemas.openxmlformats.org/drawingml/2006/main" noChangeArrowheads="1"/>
        </cdr:cNvSpPr>
      </cdr:nvSpPr>
      <cdr:spPr bwMode="auto">
        <a:xfrm xmlns:a="http://schemas.openxmlformats.org/drawingml/2006/main">
          <a:off x="190652" y="115776"/>
          <a:ext cx="4934455" cy="38101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defRPr sz="1000"/>
          </a:pPr>
          <a:r>
            <a:rPr lang="de-DE" sz="1100" b="1" i="0" u="none" strike="noStrike" baseline="0">
              <a:solidFill>
                <a:srgbClr val="000000"/>
              </a:solidFill>
              <a:latin typeface="Arial"/>
              <a:cs typeface="Arial"/>
            </a:rPr>
            <a:t>2. Ausgaben der kreisfreien Städte für Sachinvestitionen</a:t>
          </a:r>
        </a:p>
        <a:p xmlns:a="http://schemas.openxmlformats.org/drawingml/2006/main">
          <a:pPr algn="ctr" rtl="0">
            <a:defRPr sz="1000"/>
          </a:pPr>
          <a:r>
            <a:rPr lang="de-DE" sz="1100" b="1" i="0" u="none" strike="noStrike" baseline="0">
              <a:solidFill>
                <a:srgbClr val="000000"/>
              </a:solidFill>
              <a:latin typeface="Arial"/>
              <a:cs typeface="Arial"/>
            </a:rPr>
            <a:t>1.1. - 31.12.2024 und 1.1. - 31.12.2025</a:t>
          </a:r>
        </a:p>
        <a:p xmlns:a="http://schemas.openxmlformats.org/drawingml/2006/main">
          <a:pPr algn="ctr" rtl="0">
            <a:defRPr sz="1000"/>
          </a:pPr>
          <a:endParaRPr lang="de-DE" sz="1100" b="1" i="0" u="none" strike="noStrike" baseline="0">
            <a:solidFill>
              <a:srgbClr val="000000"/>
            </a:solidFill>
            <a:latin typeface="Arial"/>
            <a:cs typeface="Arial"/>
          </a:endParaRPr>
        </a:p>
      </cdr:txBody>
    </cdr:sp>
  </cdr:relSizeAnchor>
  <cdr:relSizeAnchor xmlns:cdr="http://schemas.openxmlformats.org/drawingml/2006/chartDrawing">
    <cdr:from>
      <cdr:x>0.00541</cdr:x>
      <cdr:y>0.5757</cdr:y>
    </cdr:from>
    <cdr:to>
      <cdr:x>0.99423</cdr:x>
      <cdr:y>0.98641</cdr:y>
    </cdr:to>
    <cdr:graphicFrame macro="">
      <cdr:nvGraphicFramePr>
        <cdr:cNvPr id="2368" name="Chart 320">
          <a:extLst xmlns:a="http://schemas.openxmlformats.org/drawingml/2006/main">
            <a:ext uri="{FF2B5EF4-FFF2-40B4-BE49-F238E27FC236}">
              <a16:creationId xmlns:a16="http://schemas.microsoft.com/office/drawing/2014/main" id="{4CF531B2-8F95-4CC4-96FF-FC229A04EDED}"/>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cdr:graphicFrame>
  </cdr:relSizeAnchor>
  <cdr:relSizeAnchor xmlns:cdr="http://schemas.openxmlformats.org/drawingml/2006/chartDrawing">
    <cdr:from>
      <cdr:x>0.0065</cdr:x>
      <cdr:y>0.9686</cdr:y>
    </cdr:from>
    <cdr:to>
      <cdr:x>0.359</cdr:x>
      <cdr:y>0.9995</cdr:y>
    </cdr:to>
    <cdr:sp macro="" textlink="">
      <cdr:nvSpPr>
        <cdr:cNvPr id="2065" name="Text Box 17"/>
        <cdr:cNvSpPr txBox="1">
          <a:spLocks xmlns:a="http://schemas.openxmlformats.org/drawingml/2006/main" noChangeArrowheads="1"/>
        </cdr:cNvSpPr>
      </cdr:nvSpPr>
      <cdr:spPr bwMode="auto">
        <a:xfrm xmlns:a="http://schemas.openxmlformats.org/drawingml/2006/main">
          <a:off x="34344" y="8143875"/>
          <a:ext cx="1862507" cy="25982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de-DE" sz="700" b="0" i="0" u="none" strike="noStrike" baseline="0">
              <a:solidFill>
                <a:srgbClr val="000000"/>
              </a:solidFill>
              <a:latin typeface="Arial"/>
              <a:cs typeface="Arial"/>
            </a:rPr>
            <a:t>Thüringer Landesamt für Statistik</a:t>
          </a:r>
        </a:p>
      </cdr:txBody>
    </cdr:sp>
  </cdr:relSizeAnchor>
  <cdr:relSizeAnchor xmlns:cdr="http://schemas.openxmlformats.org/drawingml/2006/chartDrawing">
    <cdr:from>
      <cdr:x>0.036</cdr:x>
      <cdr:y>0.59041</cdr:y>
    </cdr:from>
    <cdr:to>
      <cdr:x>0.96775</cdr:x>
      <cdr:y>0.63566</cdr:y>
    </cdr:to>
    <cdr:sp macro="" textlink="">
      <cdr:nvSpPr>
        <cdr:cNvPr id="2066" name="Text Box 18"/>
        <cdr:cNvSpPr txBox="1">
          <a:spLocks xmlns:a="http://schemas.openxmlformats.org/drawingml/2006/main" noChangeArrowheads="1"/>
        </cdr:cNvSpPr>
      </cdr:nvSpPr>
      <cdr:spPr bwMode="auto">
        <a:xfrm xmlns:a="http://schemas.openxmlformats.org/drawingml/2006/main">
          <a:off x="190310" y="4976932"/>
          <a:ext cx="4925579" cy="38144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defRPr sz="1000"/>
          </a:pPr>
          <a:r>
            <a:rPr lang="de-DE" sz="1100" b="1" i="0" u="none" strike="noStrike" baseline="0">
              <a:solidFill>
                <a:srgbClr val="000000"/>
              </a:solidFill>
              <a:latin typeface="Arial"/>
              <a:cs typeface="Arial"/>
            </a:rPr>
            <a:t>3. Einnahmen der kreisfreien Städte aus laufenden Zuweisungen und Zuschüssen 1.1. - 31.12.2024 und 1.1. - 31.12.2025</a:t>
          </a:r>
        </a:p>
      </cdr:txBody>
    </cdr:sp>
  </cdr:relSizeAnchor>
  <cdr:relSizeAnchor xmlns:cdr="http://schemas.openxmlformats.org/drawingml/2006/chartDrawing">
    <cdr:from>
      <cdr:x>0.39125</cdr:x>
      <cdr:y>0.3835</cdr:y>
    </cdr:from>
    <cdr:to>
      <cdr:x>0.442</cdr:x>
      <cdr:y>0.39475</cdr:y>
    </cdr:to>
    <cdr:sp macro="" textlink="">
      <cdr:nvSpPr>
        <cdr:cNvPr id="2070" name="Rectangle 22"/>
        <cdr:cNvSpPr>
          <a:spLocks xmlns:a="http://schemas.openxmlformats.org/drawingml/2006/main" noChangeArrowheads="1"/>
        </cdr:cNvSpPr>
      </cdr:nvSpPr>
      <cdr:spPr bwMode="auto">
        <a:xfrm xmlns:a="http://schemas.openxmlformats.org/drawingml/2006/main">
          <a:off x="2072021" y="3229108"/>
          <a:ext cx="268767" cy="9472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339966" mc:Ignorable="a14" a14:legacySpreadsheetColorIndex="57"/>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0.5505</cdr:x>
      <cdr:y>0.3835</cdr:y>
    </cdr:from>
    <cdr:to>
      <cdr:x>0.60125</cdr:x>
      <cdr:y>0.39475</cdr:y>
    </cdr:to>
    <cdr:sp macro="" textlink="">
      <cdr:nvSpPr>
        <cdr:cNvPr id="2071" name="Rectangle 23"/>
        <cdr:cNvSpPr>
          <a:spLocks xmlns:a="http://schemas.openxmlformats.org/drawingml/2006/main" noChangeArrowheads="1"/>
        </cdr:cNvSpPr>
      </cdr:nvSpPr>
      <cdr:spPr bwMode="auto">
        <a:xfrm xmlns:a="http://schemas.openxmlformats.org/drawingml/2006/main">
          <a:off x="2915393" y="3229108"/>
          <a:ext cx="268767" cy="9472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9900" mc:Ignorable="a14" a14:legacySpreadsheetColorIndex="52"/>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0.454</cdr:x>
      <cdr:y>0.38075</cdr:y>
    </cdr:from>
    <cdr:to>
      <cdr:x>0.522</cdr:x>
      <cdr:y>0.3985</cdr:y>
    </cdr:to>
    <cdr:sp macro="" textlink="">
      <cdr:nvSpPr>
        <cdr:cNvPr id="2072" name="Text Box 24"/>
        <cdr:cNvSpPr txBox="1">
          <a:spLocks xmlns:a="http://schemas.openxmlformats.org/drawingml/2006/main" noChangeArrowheads="1"/>
        </cdr:cNvSpPr>
      </cdr:nvSpPr>
      <cdr:spPr bwMode="auto">
        <a:xfrm xmlns:a="http://schemas.openxmlformats.org/drawingml/2006/main">
          <a:off x="2404339" y="3205953"/>
          <a:ext cx="360121" cy="14945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2024</a:t>
          </a:r>
        </a:p>
      </cdr:txBody>
    </cdr:sp>
  </cdr:relSizeAnchor>
  <cdr:relSizeAnchor xmlns:cdr="http://schemas.openxmlformats.org/drawingml/2006/chartDrawing">
    <cdr:from>
      <cdr:x>0.615</cdr:x>
      <cdr:y>0.38075</cdr:y>
    </cdr:from>
    <cdr:to>
      <cdr:x>0.68325</cdr:x>
      <cdr:y>0.3985</cdr:y>
    </cdr:to>
    <cdr:sp macro="" textlink="">
      <cdr:nvSpPr>
        <cdr:cNvPr id="2073" name="Text Box 25"/>
        <cdr:cNvSpPr txBox="1">
          <a:spLocks xmlns:a="http://schemas.openxmlformats.org/drawingml/2006/main" noChangeArrowheads="1"/>
        </cdr:cNvSpPr>
      </cdr:nvSpPr>
      <cdr:spPr bwMode="auto">
        <a:xfrm xmlns:a="http://schemas.openxmlformats.org/drawingml/2006/main">
          <a:off x="3256979" y="3205953"/>
          <a:ext cx="361445" cy="14945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2025</a:t>
          </a:r>
        </a:p>
      </cdr:txBody>
    </cdr:sp>
  </cdr:relSizeAnchor>
</c:userShapes>
</file>

<file path=xl/drawings/drawing5.xml><?xml version="1.0" encoding="utf-8"?>
<c:userShapes xmlns:c="http://schemas.openxmlformats.org/drawingml/2006/chart">
  <cdr:relSizeAnchor xmlns:cdr="http://schemas.openxmlformats.org/drawingml/2006/chartDrawing">
    <cdr:from>
      <cdr:x>0.13959</cdr:x>
      <cdr:y>0.18131</cdr:y>
    </cdr:from>
    <cdr:to>
      <cdr:x>0.34435</cdr:x>
      <cdr:y>0.22514</cdr:y>
    </cdr:to>
    <cdr:sp macro="" textlink="">
      <cdr:nvSpPr>
        <cdr:cNvPr id="22529" name="Text Box 1"/>
        <cdr:cNvSpPr txBox="1">
          <a:spLocks xmlns:a="http://schemas.openxmlformats.org/drawingml/2006/main" noChangeArrowheads="1"/>
        </cdr:cNvSpPr>
      </cdr:nvSpPr>
      <cdr:spPr bwMode="auto">
        <a:xfrm xmlns:a="http://schemas.openxmlformats.org/drawingml/2006/main">
          <a:off x="743753" y="669992"/>
          <a:ext cx="1086322" cy="16210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EUR je Einwohner</a:t>
          </a:r>
        </a:p>
      </cdr:txBody>
    </cdr:sp>
  </cdr:relSizeAnchor>
  <cdr:relSizeAnchor xmlns:cdr="http://schemas.openxmlformats.org/drawingml/2006/chartDrawing">
    <cdr:from>
      <cdr:x>0.39099</cdr:x>
      <cdr:y>0.89001</cdr:y>
    </cdr:from>
    <cdr:to>
      <cdr:x>0.44132</cdr:x>
      <cdr:y>0.91753</cdr:y>
    </cdr:to>
    <cdr:sp macro="" textlink="">
      <cdr:nvSpPr>
        <cdr:cNvPr id="22534" name="Rectangle 6"/>
        <cdr:cNvSpPr>
          <a:spLocks xmlns:a="http://schemas.openxmlformats.org/drawingml/2006/main" noChangeArrowheads="1"/>
        </cdr:cNvSpPr>
      </cdr:nvSpPr>
      <cdr:spPr bwMode="auto">
        <a:xfrm xmlns:a="http://schemas.openxmlformats.org/drawingml/2006/main">
          <a:off x="2077558" y="3237113"/>
          <a:ext cx="267022" cy="10186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0066CC" mc:Ignorable="a14" a14:legacySpreadsheetColorIndex="30"/>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0.54616</cdr:x>
      <cdr:y>0.88733</cdr:y>
    </cdr:from>
    <cdr:to>
      <cdr:x>0.59624</cdr:x>
      <cdr:y>0.91509</cdr:y>
    </cdr:to>
    <cdr:sp macro="" textlink="">
      <cdr:nvSpPr>
        <cdr:cNvPr id="22535" name="Rectangle 7"/>
        <cdr:cNvSpPr>
          <a:spLocks xmlns:a="http://schemas.openxmlformats.org/drawingml/2006/main" noChangeArrowheads="1"/>
        </cdr:cNvSpPr>
      </cdr:nvSpPr>
      <cdr:spPr bwMode="auto">
        <a:xfrm xmlns:a="http://schemas.openxmlformats.org/drawingml/2006/main">
          <a:off x="2887207" y="3122841"/>
          <a:ext cx="264741" cy="97697"/>
        </a:xfrm>
        <a:prstGeom xmlns:a="http://schemas.openxmlformats.org/drawingml/2006/main" prst="rect">
          <a:avLst/>
        </a:prstGeom>
        <a:solidFill xmlns:a="http://schemas.openxmlformats.org/drawingml/2006/main">
          <a:srgbClr val="FFC000"/>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0.44918</cdr:x>
      <cdr:y>0.88222</cdr:y>
    </cdr:from>
    <cdr:to>
      <cdr:x>0.51743</cdr:x>
      <cdr:y>0.92118</cdr:y>
    </cdr:to>
    <cdr:sp macro="" textlink="">
      <cdr:nvSpPr>
        <cdr:cNvPr id="22536" name="Text Box 8"/>
        <cdr:cNvSpPr txBox="1">
          <a:spLocks xmlns:a="http://schemas.openxmlformats.org/drawingml/2006/main" noChangeArrowheads="1"/>
        </cdr:cNvSpPr>
      </cdr:nvSpPr>
      <cdr:spPr bwMode="auto">
        <a:xfrm xmlns:a="http://schemas.openxmlformats.org/drawingml/2006/main">
          <a:off x="2386261" y="3208766"/>
          <a:ext cx="362107" cy="14350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2024</a:t>
          </a:r>
        </a:p>
      </cdr:txBody>
    </cdr:sp>
  </cdr:relSizeAnchor>
  <cdr:relSizeAnchor xmlns:cdr="http://schemas.openxmlformats.org/drawingml/2006/chartDrawing">
    <cdr:from>
      <cdr:x>0.60925</cdr:x>
      <cdr:y>0.88222</cdr:y>
    </cdr:from>
    <cdr:to>
      <cdr:x>0.6775</cdr:x>
      <cdr:y>0.92118</cdr:y>
    </cdr:to>
    <cdr:sp macro="" textlink="">
      <cdr:nvSpPr>
        <cdr:cNvPr id="22537" name="Text Box 9"/>
        <cdr:cNvSpPr txBox="1">
          <a:spLocks xmlns:a="http://schemas.openxmlformats.org/drawingml/2006/main" noChangeArrowheads="1"/>
        </cdr:cNvSpPr>
      </cdr:nvSpPr>
      <cdr:spPr bwMode="auto">
        <a:xfrm xmlns:a="http://schemas.openxmlformats.org/drawingml/2006/main">
          <a:off x="3235519" y="3208766"/>
          <a:ext cx="362108" cy="14350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800" b="0" i="0" u="none" strike="noStrike" baseline="0">
              <a:solidFill>
                <a:srgbClr val="000000"/>
              </a:solidFill>
              <a:latin typeface="Arial"/>
              <a:cs typeface="Arial"/>
            </a:rPr>
            <a:t>2025</a:t>
          </a: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6010275" cy="9134475"/>
    <xdr:graphicFrame macro="">
      <xdr:nvGraphicFramePr>
        <xdr:cNvPr id="2" name="Diagramm 1">
          <a:extLst>
            <a:ext uri="{FF2B5EF4-FFF2-40B4-BE49-F238E27FC236}">
              <a16:creationId xmlns:a16="http://schemas.microsoft.com/office/drawing/2014/main" id="{ABB32188-FDE6-434B-8A1E-35EFC502CF8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0.5415</cdr:x>
      <cdr:y>0.14875</cdr:y>
    </cdr:from>
    <cdr:to>
      <cdr:x>0.98575</cdr:x>
      <cdr:y>0.917</cdr:y>
    </cdr:to>
    <cdr:graphicFrame macro="">
      <cdr:nvGraphicFramePr>
        <cdr:cNvPr id="3001" name="Chart 953">
          <a:extLst xmlns:a="http://schemas.openxmlformats.org/drawingml/2006/main">
            <a:ext uri="{FF2B5EF4-FFF2-40B4-BE49-F238E27FC236}">
              <a16:creationId xmlns:a16="http://schemas.microsoft.com/office/drawing/2014/main" id="{746A53CD-2EBF-421A-A65F-8B384F0C8EC2}"/>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0.03475</cdr:x>
      <cdr:y>0.03275</cdr:y>
    </cdr:from>
    <cdr:to>
      <cdr:x>0.9665</cdr:x>
      <cdr:y>0.08475</cdr:y>
    </cdr:to>
    <cdr:sp macro="" textlink="">
      <cdr:nvSpPr>
        <cdr:cNvPr id="2050" name="Text Box 2"/>
        <cdr:cNvSpPr txBox="1">
          <a:spLocks xmlns:a="http://schemas.openxmlformats.org/drawingml/2006/main" noChangeArrowheads="1"/>
        </cdr:cNvSpPr>
      </cdr:nvSpPr>
      <cdr:spPr bwMode="auto">
        <a:xfrm xmlns:a="http://schemas.openxmlformats.org/drawingml/2006/main">
          <a:off x="208857" y="299466"/>
          <a:ext cx="5600074" cy="4754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de-DE" sz="1200" b="1" i="0" u="none" strike="noStrike" baseline="0">
              <a:solidFill>
                <a:srgbClr val="000000"/>
              </a:solidFill>
              <a:latin typeface="Arial"/>
              <a:cs typeface="Arial"/>
            </a:rPr>
            <a:t>4. Ausgaben der Gemeinden und Gemeindeverbände für Sachinvestitionen</a:t>
          </a:r>
        </a:p>
        <a:p xmlns:a="http://schemas.openxmlformats.org/drawingml/2006/main">
          <a:pPr algn="ctr" rtl="0">
            <a:defRPr sz="1000"/>
          </a:pPr>
          <a:r>
            <a:rPr lang="de-DE" sz="1200" b="1" i="0" u="none" strike="noStrike" baseline="0">
              <a:solidFill>
                <a:srgbClr val="000000"/>
              </a:solidFill>
              <a:latin typeface="Arial"/>
              <a:cs typeface="Arial"/>
            </a:rPr>
            <a:t>1.1. - 31.12.2025 nach Landkreisen</a:t>
          </a:r>
        </a:p>
      </cdr:txBody>
    </cdr:sp>
  </cdr:relSizeAnchor>
  <cdr:relSizeAnchor xmlns:cdr="http://schemas.openxmlformats.org/drawingml/2006/chartDrawing">
    <cdr:from>
      <cdr:x>0.05075</cdr:x>
      <cdr:y>0.9295</cdr:y>
    </cdr:from>
    <cdr:to>
      <cdr:x>0.38525</cdr:x>
      <cdr:y>0.9565</cdr:y>
    </cdr:to>
    <cdr:sp macro="" textlink="">
      <cdr:nvSpPr>
        <cdr:cNvPr id="2051" name="Text Box 3"/>
        <cdr:cNvSpPr txBox="1">
          <a:spLocks xmlns:a="http://schemas.openxmlformats.org/drawingml/2006/main" noChangeArrowheads="1"/>
        </cdr:cNvSpPr>
      </cdr:nvSpPr>
      <cdr:spPr bwMode="auto">
        <a:xfrm xmlns:a="http://schemas.openxmlformats.org/drawingml/2006/main">
          <a:off x="305021" y="8499348"/>
          <a:ext cx="2010437" cy="2468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EUR je Einwohner</a:t>
          </a:r>
        </a:p>
      </cdr:txBody>
    </cdr:sp>
  </cdr:relSizeAnchor>
  <cdr:relSizeAnchor xmlns:cdr="http://schemas.openxmlformats.org/drawingml/2006/chartDrawing">
    <cdr:from>
      <cdr:x>0.61675</cdr:x>
      <cdr:y>0.9295</cdr:y>
    </cdr:from>
    <cdr:to>
      <cdr:x>0.9465</cdr:x>
      <cdr:y>0.9565</cdr:y>
    </cdr:to>
    <cdr:sp macro="" textlink="">
      <cdr:nvSpPr>
        <cdr:cNvPr id="2053" name="Text Box 5"/>
        <cdr:cNvSpPr txBox="1">
          <a:spLocks xmlns:a="http://schemas.openxmlformats.org/drawingml/2006/main" noChangeArrowheads="1"/>
        </cdr:cNvSpPr>
      </cdr:nvSpPr>
      <cdr:spPr bwMode="auto">
        <a:xfrm xmlns:a="http://schemas.openxmlformats.org/drawingml/2006/main">
          <a:off x="3706837" y="8499348"/>
          <a:ext cx="1981888" cy="2468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Veränderung zum Vorjahr in %</a:t>
          </a:r>
        </a:p>
      </cdr:txBody>
    </cdr:sp>
  </cdr:relSizeAnchor>
  <cdr:relSizeAnchor xmlns:cdr="http://schemas.openxmlformats.org/drawingml/2006/chartDrawing">
    <cdr:from>
      <cdr:x>0.01075</cdr:x>
      <cdr:y>0.98075</cdr:y>
    </cdr:from>
    <cdr:to>
      <cdr:x>0.36425</cdr:x>
      <cdr:y>0.99525</cdr:y>
    </cdr:to>
    <cdr:sp macro="" textlink="">
      <cdr:nvSpPr>
        <cdr:cNvPr id="2058" name="Text Box 10"/>
        <cdr:cNvSpPr txBox="1">
          <a:spLocks xmlns:a="http://schemas.openxmlformats.org/drawingml/2006/main" noChangeArrowheads="1"/>
        </cdr:cNvSpPr>
      </cdr:nvSpPr>
      <cdr:spPr bwMode="auto">
        <a:xfrm xmlns:a="http://schemas.openxmlformats.org/drawingml/2006/main">
          <a:off x="64610" y="8967978"/>
          <a:ext cx="2124633" cy="1325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de-DE" sz="700" b="0" i="0" u="none" strike="noStrike" baseline="0">
              <a:solidFill>
                <a:srgbClr val="000000"/>
              </a:solidFill>
              <a:latin typeface="Arial"/>
              <a:cs typeface="Arial"/>
            </a:rPr>
            <a:t>Thüringer Landesamt für Statistik</a:t>
          </a:r>
        </a:p>
      </cdr:txBody>
    </cdr:sp>
  </cdr:relSizeAnchor>
  <cdr:relSizeAnchor xmlns:cdr="http://schemas.openxmlformats.org/drawingml/2006/chartDrawing">
    <cdr:from>
      <cdr:x>0.27701</cdr:x>
      <cdr:y>0.16544</cdr:y>
    </cdr:from>
    <cdr:to>
      <cdr:x>0.27846</cdr:x>
      <cdr:y>0.87729</cdr:y>
    </cdr:to>
    <cdr:sp macro="" textlink="">
      <cdr:nvSpPr>
        <cdr:cNvPr id="2061" name="Line 13"/>
        <cdr:cNvSpPr>
          <a:spLocks xmlns:a="http://schemas.openxmlformats.org/drawingml/2006/main" noChangeShapeType="1"/>
        </cdr:cNvSpPr>
      </cdr:nvSpPr>
      <cdr:spPr bwMode="auto">
        <a:xfrm xmlns:a="http://schemas.openxmlformats.org/drawingml/2006/main">
          <a:off x="1664922" y="1511188"/>
          <a:ext cx="8715" cy="6502376"/>
        </a:xfrm>
        <a:prstGeom xmlns:a="http://schemas.openxmlformats.org/drawingml/2006/main" prst="line">
          <a:avLst/>
        </a:prstGeom>
        <a:noFill xmlns:a="http://schemas.openxmlformats.org/drawingml/2006/main"/>
        <a:ln xmlns:a="http://schemas.openxmlformats.org/drawingml/2006/main" w="25400">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0.15537</cdr:x>
      <cdr:y>0.138</cdr:y>
    </cdr:from>
    <cdr:to>
      <cdr:x>0.39937</cdr:x>
      <cdr:y>0.15775</cdr:y>
    </cdr:to>
    <cdr:sp macro="" textlink="">
      <cdr:nvSpPr>
        <cdr:cNvPr id="2062" name="Text Box 14"/>
        <cdr:cNvSpPr txBox="1">
          <a:spLocks xmlns:a="http://schemas.openxmlformats.org/drawingml/2006/main" noChangeArrowheads="1"/>
        </cdr:cNvSpPr>
      </cdr:nvSpPr>
      <cdr:spPr bwMode="auto">
        <a:xfrm xmlns:a="http://schemas.openxmlformats.org/drawingml/2006/main">
          <a:off x="933801" y="1260532"/>
          <a:ext cx="1466507" cy="18040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Durchschnitt Landkreise</a:t>
          </a:r>
        </a:p>
      </cdr:txBody>
    </cdr:sp>
  </cdr:relSizeAnchor>
  <cdr:relSizeAnchor xmlns:cdr="http://schemas.openxmlformats.org/drawingml/2006/chartDrawing">
    <cdr:from>
      <cdr:x>0.37242</cdr:x>
      <cdr:y>0.17518</cdr:y>
    </cdr:from>
    <cdr:to>
      <cdr:x>0.6155</cdr:x>
      <cdr:y>0.201</cdr:y>
    </cdr:to>
    <cdr:sp macro="" textlink="">
      <cdr:nvSpPr>
        <cdr:cNvPr id="2068" name="Text Box 20"/>
        <cdr:cNvSpPr txBox="1">
          <a:spLocks xmlns:a="http://schemas.openxmlformats.org/drawingml/2006/main" noChangeArrowheads="1"/>
        </cdr:cNvSpPr>
      </cdr:nvSpPr>
      <cdr:spPr bwMode="auto">
        <a:xfrm xmlns:a="http://schemas.openxmlformats.org/drawingml/2006/main">
          <a:off x="2238375" y="1600200"/>
          <a:ext cx="1460949" cy="23582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Eichsfeld</a:t>
          </a:r>
        </a:p>
      </cdr:txBody>
    </cdr:sp>
  </cdr:relSizeAnchor>
  <cdr:relSizeAnchor xmlns:cdr="http://schemas.openxmlformats.org/drawingml/2006/chartDrawing">
    <cdr:from>
      <cdr:x>0.36926</cdr:x>
      <cdr:y>0.214</cdr:y>
    </cdr:from>
    <cdr:to>
      <cdr:x>0.61325</cdr:x>
      <cdr:y>0.243</cdr:y>
    </cdr:to>
    <cdr:sp macro="" textlink="">
      <cdr:nvSpPr>
        <cdr:cNvPr id="2072" name="Text Box 24"/>
        <cdr:cNvSpPr txBox="1">
          <a:spLocks xmlns:a="http://schemas.openxmlformats.org/drawingml/2006/main" noChangeArrowheads="1"/>
        </cdr:cNvSpPr>
      </cdr:nvSpPr>
      <cdr:spPr bwMode="auto">
        <a:xfrm xmlns:a="http://schemas.openxmlformats.org/drawingml/2006/main">
          <a:off x="2219326" y="1954778"/>
          <a:ext cx="1466476" cy="26489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Nordhausen</a:t>
          </a:r>
        </a:p>
      </cdr:txBody>
    </cdr:sp>
  </cdr:relSizeAnchor>
  <cdr:relSizeAnchor xmlns:cdr="http://schemas.openxmlformats.org/drawingml/2006/chartDrawing">
    <cdr:from>
      <cdr:x>0.36292</cdr:x>
      <cdr:y>0.25575</cdr:y>
    </cdr:from>
    <cdr:to>
      <cdr:x>0.6155</cdr:x>
      <cdr:y>0.285</cdr:y>
    </cdr:to>
    <cdr:sp macro="" textlink="">
      <cdr:nvSpPr>
        <cdr:cNvPr id="2073" name="Text Box 25"/>
        <cdr:cNvSpPr txBox="1">
          <a:spLocks xmlns:a="http://schemas.openxmlformats.org/drawingml/2006/main" noChangeArrowheads="1"/>
        </cdr:cNvSpPr>
      </cdr:nvSpPr>
      <cdr:spPr bwMode="auto">
        <a:xfrm xmlns:a="http://schemas.openxmlformats.org/drawingml/2006/main">
          <a:off x="2181225" y="2336142"/>
          <a:ext cx="1518099"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Wartburgkreis</a:t>
          </a:r>
        </a:p>
      </cdr:txBody>
    </cdr:sp>
  </cdr:relSizeAnchor>
  <cdr:relSizeAnchor xmlns:cdr="http://schemas.openxmlformats.org/drawingml/2006/chartDrawing">
    <cdr:from>
      <cdr:x>0.36292</cdr:x>
      <cdr:y>0.29725</cdr:y>
    </cdr:from>
    <cdr:to>
      <cdr:x>0.6125</cdr:x>
      <cdr:y>0.32625</cdr:y>
    </cdr:to>
    <cdr:sp macro="" textlink="">
      <cdr:nvSpPr>
        <cdr:cNvPr id="2074" name="Text Box 26"/>
        <cdr:cNvSpPr txBox="1">
          <a:spLocks xmlns:a="http://schemas.openxmlformats.org/drawingml/2006/main" noChangeArrowheads="1"/>
        </cdr:cNvSpPr>
      </cdr:nvSpPr>
      <cdr:spPr bwMode="auto">
        <a:xfrm xmlns:a="http://schemas.openxmlformats.org/drawingml/2006/main">
          <a:off x="2181225" y="2715223"/>
          <a:ext cx="1500068" cy="26489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Unstrut-Hainich-Kreis</a:t>
          </a:r>
        </a:p>
      </cdr:txBody>
    </cdr:sp>
  </cdr:relSizeAnchor>
  <cdr:relSizeAnchor xmlns:cdr="http://schemas.openxmlformats.org/drawingml/2006/chartDrawing">
    <cdr:from>
      <cdr:x>0.36767</cdr:x>
      <cdr:y>0.3405</cdr:y>
    </cdr:from>
    <cdr:to>
      <cdr:x>0.615</cdr:x>
      <cdr:y>0.36975</cdr:y>
    </cdr:to>
    <cdr:sp macro="" textlink="">
      <cdr:nvSpPr>
        <cdr:cNvPr id="2075" name="Text Box 27"/>
        <cdr:cNvSpPr txBox="1">
          <a:spLocks xmlns:a="http://schemas.openxmlformats.org/drawingml/2006/main" noChangeArrowheads="1"/>
        </cdr:cNvSpPr>
      </cdr:nvSpPr>
      <cdr:spPr bwMode="auto">
        <a:xfrm xmlns:a="http://schemas.openxmlformats.org/drawingml/2006/main">
          <a:off x="2209800" y="3110289"/>
          <a:ext cx="1486519"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Kyffhäuserkreis</a:t>
          </a:r>
        </a:p>
      </cdr:txBody>
    </cdr:sp>
  </cdr:relSizeAnchor>
  <cdr:relSizeAnchor xmlns:cdr="http://schemas.openxmlformats.org/drawingml/2006/chartDrawing">
    <cdr:from>
      <cdr:x>0.37066</cdr:x>
      <cdr:y>0.3825</cdr:y>
    </cdr:from>
    <cdr:to>
      <cdr:x>0.60141</cdr:x>
      <cdr:y>0.41175</cdr:y>
    </cdr:to>
    <cdr:sp macro="" textlink="">
      <cdr:nvSpPr>
        <cdr:cNvPr id="2076" name="Text Box 28"/>
        <cdr:cNvSpPr txBox="1">
          <a:spLocks xmlns:a="http://schemas.openxmlformats.org/drawingml/2006/main" noChangeArrowheads="1"/>
        </cdr:cNvSpPr>
      </cdr:nvSpPr>
      <cdr:spPr bwMode="auto">
        <a:xfrm xmlns:a="http://schemas.openxmlformats.org/drawingml/2006/main">
          <a:off x="2227742" y="3493937"/>
          <a:ext cx="1386871"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Schmalkalden-Meiningen</a:t>
          </a:r>
        </a:p>
      </cdr:txBody>
    </cdr:sp>
  </cdr:relSizeAnchor>
  <cdr:relSizeAnchor xmlns:cdr="http://schemas.openxmlformats.org/drawingml/2006/chartDrawing">
    <cdr:from>
      <cdr:x>0.35816</cdr:x>
      <cdr:y>0.42175</cdr:y>
    </cdr:from>
    <cdr:to>
      <cdr:x>0.615</cdr:x>
      <cdr:y>0.45075</cdr:y>
    </cdr:to>
    <cdr:sp macro="" textlink="">
      <cdr:nvSpPr>
        <cdr:cNvPr id="2077" name="Text Box 29"/>
        <cdr:cNvSpPr txBox="1">
          <a:spLocks xmlns:a="http://schemas.openxmlformats.org/drawingml/2006/main" noChangeArrowheads="1"/>
        </cdr:cNvSpPr>
      </cdr:nvSpPr>
      <cdr:spPr bwMode="auto">
        <a:xfrm xmlns:a="http://schemas.openxmlformats.org/drawingml/2006/main">
          <a:off x="2152650" y="3852465"/>
          <a:ext cx="1543669" cy="2649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Gotha</a:t>
          </a:r>
        </a:p>
      </cdr:txBody>
    </cdr:sp>
  </cdr:relSizeAnchor>
  <cdr:relSizeAnchor xmlns:cdr="http://schemas.openxmlformats.org/drawingml/2006/chartDrawing">
    <cdr:from>
      <cdr:x>0.35816</cdr:x>
      <cdr:y>0.465</cdr:y>
    </cdr:from>
    <cdr:to>
      <cdr:x>0.615</cdr:x>
      <cdr:y>0.49425</cdr:y>
    </cdr:to>
    <cdr:sp macro="" textlink="">
      <cdr:nvSpPr>
        <cdr:cNvPr id="2078" name="Text Box 30"/>
        <cdr:cNvSpPr txBox="1">
          <a:spLocks xmlns:a="http://schemas.openxmlformats.org/drawingml/2006/main" noChangeArrowheads="1"/>
        </cdr:cNvSpPr>
      </cdr:nvSpPr>
      <cdr:spPr bwMode="auto">
        <a:xfrm xmlns:a="http://schemas.openxmlformats.org/drawingml/2006/main">
          <a:off x="2152650" y="4247531"/>
          <a:ext cx="1543669"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Sömmerda</a:t>
          </a:r>
        </a:p>
      </cdr:txBody>
    </cdr:sp>
  </cdr:relSizeAnchor>
  <cdr:relSizeAnchor xmlns:cdr="http://schemas.openxmlformats.org/drawingml/2006/chartDrawing">
    <cdr:from>
      <cdr:x>0.34231</cdr:x>
      <cdr:y>0.50775</cdr:y>
    </cdr:from>
    <cdr:to>
      <cdr:x>0.62758</cdr:x>
      <cdr:y>0.53625</cdr:y>
    </cdr:to>
    <cdr:sp macro="" textlink="">
      <cdr:nvSpPr>
        <cdr:cNvPr id="2079" name="Text Box 31"/>
        <cdr:cNvSpPr txBox="1">
          <a:spLocks xmlns:a="http://schemas.openxmlformats.org/drawingml/2006/main" noChangeArrowheads="1"/>
        </cdr:cNvSpPr>
      </cdr:nvSpPr>
      <cdr:spPr bwMode="auto">
        <a:xfrm xmlns:a="http://schemas.openxmlformats.org/drawingml/2006/main">
          <a:off x="2057400" y="4638030"/>
          <a:ext cx="1714500" cy="26033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Hildburghausen</a:t>
          </a:r>
        </a:p>
      </cdr:txBody>
    </cdr:sp>
  </cdr:relSizeAnchor>
  <cdr:relSizeAnchor xmlns:cdr="http://schemas.openxmlformats.org/drawingml/2006/chartDrawing">
    <cdr:from>
      <cdr:x>0.35816</cdr:x>
      <cdr:y>0.549</cdr:y>
    </cdr:from>
    <cdr:to>
      <cdr:x>0.61425</cdr:x>
      <cdr:y>0.57825</cdr:y>
    </cdr:to>
    <cdr:sp macro="" textlink="">
      <cdr:nvSpPr>
        <cdr:cNvPr id="2080" name="Text Box 32"/>
        <cdr:cNvSpPr txBox="1">
          <a:spLocks xmlns:a="http://schemas.openxmlformats.org/drawingml/2006/main" noChangeArrowheads="1"/>
        </cdr:cNvSpPr>
      </cdr:nvSpPr>
      <cdr:spPr bwMode="auto">
        <a:xfrm xmlns:a="http://schemas.openxmlformats.org/drawingml/2006/main">
          <a:off x="2152650" y="5014827"/>
          <a:ext cx="1539161"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Ilm-Kreis</a:t>
          </a:r>
        </a:p>
      </cdr:txBody>
    </cdr:sp>
  </cdr:relSizeAnchor>
  <cdr:relSizeAnchor xmlns:cdr="http://schemas.openxmlformats.org/drawingml/2006/chartDrawing">
    <cdr:from>
      <cdr:x>0.36133</cdr:x>
      <cdr:y>0.59025</cdr:y>
    </cdr:from>
    <cdr:to>
      <cdr:x>0.61425</cdr:x>
      <cdr:y>0.6195</cdr:y>
    </cdr:to>
    <cdr:sp macro="" textlink="">
      <cdr:nvSpPr>
        <cdr:cNvPr id="2081" name="Text Box 33"/>
        <cdr:cNvSpPr txBox="1">
          <a:spLocks xmlns:a="http://schemas.openxmlformats.org/drawingml/2006/main" noChangeArrowheads="1"/>
        </cdr:cNvSpPr>
      </cdr:nvSpPr>
      <cdr:spPr bwMode="auto">
        <a:xfrm xmlns:a="http://schemas.openxmlformats.org/drawingml/2006/main">
          <a:off x="2171700" y="5391624"/>
          <a:ext cx="1520111"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Weimarer Land</a:t>
          </a:r>
        </a:p>
      </cdr:txBody>
    </cdr:sp>
  </cdr:relSizeAnchor>
  <cdr:relSizeAnchor xmlns:cdr="http://schemas.openxmlformats.org/drawingml/2006/chartDrawing">
    <cdr:from>
      <cdr:x>0.34548</cdr:x>
      <cdr:y>0.633</cdr:y>
    </cdr:from>
    <cdr:to>
      <cdr:x>0.61807</cdr:x>
      <cdr:y>0.6615</cdr:y>
    </cdr:to>
    <cdr:sp macro="" textlink="">
      <cdr:nvSpPr>
        <cdr:cNvPr id="2082" name="Text Box 34"/>
        <cdr:cNvSpPr txBox="1">
          <a:spLocks xmlns:a="http://schemas.openxmlformats.org/drawingml/2006/main" noChangeArrowheads="1"/>
        </cdr:cNvSpPr>
      </cdr:nvSpPr>
      <cdr:spPr bwMode="auto">
        <a:xfrm xmlns:a="http://schemas.openxmlformats.org/drawingml/2006/main">
          <a:off x="2076450" y="5782123"/>
          <a:ext cx="1638300" cy="26033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Sonneberg</a:t>
          </a:r>
        </a:p>
      </cdr:txBody>
    </cdr:sp>
  </cdr:relSizeAnchor>
  <cdr:relSizeAnchor xmlns:cdr="http://schemas.openxmlformats.org/drawingml/2006/chartDrawing">
    <cdr:from>
      <cdr:x>0.35658</cdr:x>
      <cdr:y>0.67575</cdr:y>
    </cdr:from>
    <cdr:to>
      <cdr:x>0.61375</cdr:x>
      <cdr:y>0.704</cdr:y>
    </cdr:to>
    <cdr:sp macro="" textlink="">
      <cdr:nvSpPr>
        <cdr:cNvPr id="2083" name="Text Box 35"/>
        <cdr:cNvSpPr txBox="1">
          <a:spLocks xmlns:a="http://schemas.openxmlformats.org/drawingml/2006/main" noChangeArrowheads="1"/>
        </cdr:cNvSpPr>
      </cdr:nvSpPr>
      <cdr:spPr bwMode="auto">
        <a:xfrm xmlns:a="http://schemas.openxmlformats.org/drawingml/2006/main">
          <a:off x="2143125" y="6172621"/>
          <a:ext cx="1545681" cy="258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Saalfeld-Rudolstadt</a:t>
          </a:r>
        </a:p>
      </cdr:txBody>
    </cdr:sp>
  </cdr:relSizeAnchor>
  <cdr:relSizeAnchor xmlns:cdr="http://schemas.openxmlformats.org/drawingml/2006/chartDrawing">
    <cdr:from>
      <cdr:x>0.35182</cdr:x>
      <cdr:y>0.71625</cdr:y>
    </cdr:from>
    <cdr:to>
      <cdr:x>0.61425</cdr:x>
      <cdr:y>0.74525</cdr:y>
    </cdr:to>
    <cdr:sp macro="" textlink="">
      <cdr:nvSpPr>
        <cdr:cNvPr id="2084" name="Text Box 36"/>
        <cdr:cNvSpPr txBox="1">
          <a:spLocks xmlns:a="http://schemas.openxmlformats.org/drawingml/2006/main" noChangeArrowheads="1"/>
        </cdr:cNvSpPr>
      </cdr:nvSpPr>
      <cdr:spPr bwMode="auto">
        <a:xfrm xmlns:a="http://schemas.openxmlformats.org/drawingml/2006/main">
          <a:off x="2114550" y="6542568"/>
          <a:ext cx="1577262" cy="26489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Saale-Holzland-Kreis</a:t>
          </a:r>
        </a:p>
      </cdr:txBody>
    </cdr:sp>
  </cdr:relSizeAnchor>
  <cdr:relSizeAnchor xmlns:cdr="http://schemas.openxmlformats.org/drawingml/2006/chartDrawing">
    <cdr:from>
      <cdr:x>0.33122</cdr:x>
      <cdr:y>0.7575</cdr:y>
    </cdr:from>
    <cdr:to>
      <cdr:x>0.63074</cdr:x>
      <cdr:y>0.78675</cdr:y>
    </cdr:to>
    <cdr:sp macro="" textlink="">
      <cdr:nvSpPr>
        <cdr:cNvPr id="2085" name="Text Box 37"/>
        <cdr:cNvSpPr txBox="1">
          <a:spLocks xmlns:a="http://schemas.openxmlformats.org/drawingml/2006/main" noChangeArrowheads="1"/>
        </cdr:cNvSpPr>
      </cdr:nvSpPr>
      <cdr:spPr bwMode="auto">
        <a:xfrm xmlns:a="http://schemas.openxmlformats.org/drawingml/2006/main">
          <a:off x="1990725" y="6919365"/>
          <a:ext cx="1800225"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Saale-Orla-Kreis</a:t>
          </a:r>
        </a:p>
      </cdr:txBody>
    </cdr:sp>
  </cdr:relSizeAnchor>
  <cdr:relSizeAnchor xmlns:cdr="http://schemas.openxmlformats.org/drawingml/2006/chartDrawing">
    <cdr:from>
      <cdr:x>0.33122</cdr:x>
      <cdr:y>0.80025</cdr:y>
    </cdr:from>
    <cdr:to>
      <cdr:x>0.62282</cdr:x>
      <cdr:y>0.8285</cdr:y>
    </cdr:to>
    <cdr:sp macro="" textlink="">
      <cdr:nvSpPr>
        <cdr:cNvPr id="2086" name="Text Box 38"/>
        <cdr:cNvSpPr txBox="1">
          <a:spLocks xmlns:a="http://schemas.openxmlformats.org/drawingml/2006/main" noChangeArrowheads="1"/>
        </cdr:cNvSpPr>
      </cdr:nvSpPr>
      <cdr:spPr bwMode="auto">
        <a:xfrm xmlns:a="http://schemas.openxmlformats.org/drawingml/2006/main">
          <a:off x="1990725" y="7309864"/>
          <a:ext cx="1752600" cy="25804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Greiz</a:t>
          </a:r>
        </a:p>
      </cdr:txBody>
    </cdr:sp>
  </cdr:relSizeAnchor>
  <cdr:relSizeAnchor xmlns:cdr="http://schemas.openxmlformats.org/drawingml/2006/chartDrawing">
    <cdr:from>
      <cdr:x>0.35341</cdr:x>
      <cdr:y>0.8415</cdr:y>
    </cdr:from>
    <cdr:to>
      <cdr:x>0.615</cdr:x>
      <cdr:y>0.87</cdr:y>
    </cdr:to>
    <cdr:sp macro="" textlink="">
      <cdr:nvSpPr>
        <cdr:cNvPr id="2087" name="Text Box 39"/>
        <cdr:cNvSpPr txBox="1">
          <a:spLocks xmlns:a="http://schemas.openxmlformats.org/drawingml/2006/main" noChangeArrowheads="1"/>
        </cdr:cNvSpPr>
      </cdr:nvSpPr>
      <cdr:spPr bwMode="auto">
        <a:xfrm xmlns:a="http://schemas.openxmlformats.org/drawingml/2006/main">
          <a:off x="2124075" y="7686661"/>
          <a:ext cx="1572245" cy="26033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Altenburger Land</a:t>
          </a: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6010275" cy="9134475"/>
    <xdr:graphicFrame macro="">
      <xdr:nvGraphicFramePr>
        <xdr:cNvPr id="2" name="Diagramm 1">
          <a:extLst>
            <a:ext uri="{FF2B5EF4-FFF2-40B4-BE49-F238E27FC236}">
              <a16:creationId xmlns:a16="http://schemas.microsoft.com/office/drawing/2014/main" id="{80B1F758-FCE4-4A11-AA98-A4F229900C5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0.56175</cdr:x>
      <cdr:y>0.149</cdr:y>
    </cdr:from>
    <cdr:to>
      <cdr:x>0.97475</cdr:x>
      <cdr:y>0.91625</cdr:y>
    </cdr:to>
    <cdr:graphicFrame macro="">
      <cdr:nvGraphicFramePr>
        <cdr:cNvPr id="3000" name="Chart 952">
          <a:extLst xmlns:a="http://schemas.openxmlformats.org/drawingml/2006/main">
            <a:ext uri="{FF2B5EF4-FFF2-40B4-BE49-F238E27FC236}">
              <a16:creationId xmlns:a16="http://schemas.microsoft.com/office/drawing/2014/main" id="{E3A2D2A2-13EF-4029-821D-8A55A94C119C}"/>
            </a:ext>
          </a:extLst>
        </cdr:cNvPr>
        <cdr:cNvGraphicFramePr>
          <a:graphicFrameLocks xmlns:a="http://schemas.openxmlformats.org/drawingml/2006/main"/>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0.00325</cdr:x>
      <cdr:y>0.0325</cdr:y>
    </cdr:from>
    <cdr:to>
      <cdr:x>0.9985</cdr:x>
      <cdr:y>0.0845</cdr:y>
    </cdr:to>
    <cdr:sp macro="" textlink="">
      <cdr:nvSpPr>
        <cdr:cNvPr id="2050" name="Text Box 2"/>
        <cdr:cNvSpPr txBox="1">
          <a:spLocks xmlns:a="http://schemas.openxmlformats.org/drawingml/2006/main" noChangeArrowheads="1"/>
        </cdr:cNvSpPr>
      </cdr:nvSpPr>
      <cdr:spPr bwMode="auto">
        <a:xfrm xmlns:a="http://schemas.openxmlformats.org/drawingml/2006/main">
          <a:off x="19533" y="297180"/>
          <a:ext cx="5981727" cy="4754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7432" rIns="36576" bIns="0" anchor="t" upright="1"/>
        <a:lstStyle xmlns:a="http://schemas.openxmlformats.org/drawingml/2006/main"/>
        <a:p xmlns:a="http://schemas.openxmlformats.org/drawingml/2006/main">
          <a:pPr algn="ctr" rtl="0">
            <a:defRPr sz="1000"/>
          </a:pPr>
          <a:r>
            <a:rPr lang="de-DE" sz="1200" b="1" i="0" u="none" strike="noStrike" baseline="0">
              <a:solidFill>
                <a:srgbClr val="000000"/>
              </a:solidFill>
              <a:latin typeface="Arial"/>
              <a:cs typeface="Arial"/>
            </a:rPr>
            <a:t>5. Einnahmen der Gemeinden und Gemeindeverbände aus laufenden Zuweisungen und Zuschüssen 1.1. - 31.12.2025 nach Landkreisen</a:t>
          </a:r>
        </a:p>
      </cdr:txBody>
    </cdr:sp>
  </cdr:relSizeAnchor>
  <cdr:relSizeAnchor xmlns:cdr="http://schemas.openxmlformats.org/drawingml/2006/chartDrawing">
    <cdr:from>
      <cdr:x>0.0555</cdr:x>
      <cdr:y>0.92925</cdr:y>
    </cdr:from>
    <cdr:to>
      <cdr:x>0.39</cdr:x>
      <cdr:y>0.95625</cdr:y>
    </cdr:to>
    <cdr:sp macro="" textlink="">
      <cdr:nvSpPr>
        <cdr:cNvPr id="2051" name="Text Box 3"/>
        <cdr:cNvSpPr txBox="1">
          <a:spLocks xmlns:a="http://schemas.openxmlformats.org/drawingml/2006/main" noChangeArrowheads="1"/>
        </cdr:cNvSpPr>
      </cdr:nvSpPr>
      <cdr:spPr bwMode="auto">
        <a:xfrm xmlns:a="http://schemas.openxmlformats.org/drawingml/2006/main">
          <a:off x="333570" y="8497062"/>
          <a:ext cx="2010437" cy="2468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EUR je Einwohner</a:t>
          </a:r>
        </a:p>
      </cdr:txBody>
    </cdr:sp>
  </cdr:relSizeAnchor>
  <cdr:relSizeAnchor xmlns:cdr="http://schemas.openxmlformats.org/drawingml/2006/chartDrawing">
    <cdr:from>
      <cdr:x>0.61475</cdr:x>
      <cdr:y>0.92925</cdr:y>
    </cdr:from>
    <cdr:to>
      <cdr:x>0.9445</cdr:x>
      <cdr:y>0.95625</cdr:y>
    </cdr:to>
    <cdr:sp macro="" textlink="">
      <cdr:nvSpPr>
        <cdr:cNvPr id="2053" name="Text Box 5"/>
        <cdr:cNvSpPr txBox="1">
          <a:spLocks xmlns:a="http://schemas.openxmlformats.org/drawingml/2006/main" noChangeArrowheads="1"/>
        </cdr:cNvSpPr>
      </cdr:nvSpPr>
      <cdr:spPr bwMode="auto">
        <a:xfrm xmlns:a="http://schemas.openxmlformats.org/drawingml/2006/main">
          <a:off x="3694817" y="8497062"/>
          <a:ext cx="1981888" cy="2468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Veränderung zum Vorjahr in %</a:t>
          </a:r>
        </a:p>
      </cdr:txBody>
    </cdr:sp>
  </cdr:relSizeAnchor>
  <cdr:relSizeAnchor xmlns:cdr="http://schemas.openxmlformats.org/drawingml/2006/chartDrawing">
    <cdr:from>
      <cdr:x>0.0115</cdr:x>
      <cdr:y>0.98025</cdr:y>
    </cdr:from>
    <cdr:to>
      <cdr:x>0.365</cdr:x>
      <cdr:y>0.99475</cdr:y>
    </cdr:to>
    <cdr:sp macro="" textlink="">
      <cdr:nvSpPr>
        <cdr:cNvPr id="2058" name="Text Box 10"/>
        <cdr:cNvSpPr txBox="1">
          <a:spLocks xmlns:a="http://schemas.openxmlformats.org/drawingml/2006/main" noChangeArrowheads="1"/>
        </cdr:cNvSpPr>
      </cdr:nvSpPr>
      <cdr:spPr bwMode="auto">
        <a:xfrm xmlns:a="http://schemas.openxmlformats.org/drawingml/2006/main">
          <a:off x="69118" y="8963406"/>
          <a:ext cx="2124632" cy="13258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de-DE" sz="700" b="0" i="0" u="none" strike="noStrike" baseline="0">
              <a:solidFill>
                <a:srgbClr val="000000"/>
              </a:solidFill>
              <a:latin typeface="Arial"/>
              <a:cs typeface="Arial"/>
            </a:rPr>
            <a:t>Thüringer Landesamt für Statistik</a:t>
          </a:r>
        </a:p>
      </cdr:txBody>
    </cdr:sp>
  </cdr:relSizeAnchor>
  <cdr:relSizeAnchor xmlns:cdr="http://schemas.openxmlformats.org/drawingml/2006/chartDrawing">
    <cdr:from>
      <cdr:x>0.30074</cdr:x>
      <cdr:y>0.16846</cdr:y>
    </cdr:from>
    <cdr:to>
      <cdr:x>0.30074</cdr:x>
      <cdr:y>0.88141</cdr:y>
    </cdr:to>
    <cdr:sp macro="" textlink="">
      <cdr:nvSpPr>
        <cdr:cNvPr id="2061" name="Line 13"/>
        <cdr:cNvSpPr>
          <a:spLocks xmlns:a="http://schemas.openxmlformats.org/drawingml/2006/main" noChangeShapeType="1"/>
        </cdr:cNvSpPr>
      </cdr:nvSpPr>
      <cdr:spPr bwMode="auto">
        <a:xfrm xmlns:a="http://schemas.openxmlformats.org/drawingml/2006/main">
          <a:off x="1807547" y="1538813"/>
          <a:ext cx="0" cy="6512424"/>
        </a:xfrm>
        <a:prstGeom xmlns:a="http://schemas.openxmlformats.org/drawingml/2006/main" prst="line">
          <a:avLst/>
        </a:prstGeom>
        <a:noFill xmlns:a="http://schemas.openxmlformats.org/drawingml/2006/main"/>
        <a:ln xmlns:a="http://schemas.openxmlformats.org/drawingml/2006/main" w="25400">
          <a:solidFill>
            <a:srgbClr xmlns:mc="http://schemas.openxmlformats.org/markup-compatibility/2006" xmlns:a14="http://schemas.microsoft.com/office/drawing/2010/main" val="000000" mc:Ignorable="a14" a14:legacySpreadsheetColorIndex="64"/>
          </a:solidFill>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0.17693</cdr:x>
      <cdr:y>0.14069</cdr:y>
    </cdr:from>
    <cdr:to>
      <cdr:x>0.42093</cdr:x>
      <cdr:y>0.16044</cdr:y>
    </cdr:to>
    <cdr:sp macro="" textlink="">
      <cdr:nvSpPr>
        <cdr:cNvPr id="2062" name="Text Box 14"/>
        <cdr:cNvSpPr txBox="1">
          <a:spLocks xmlns:a="http://schemas.openxmlformats.org/drawingml/2006/main" noChangeArrowheads="1"/>
        </cdr:cNvSpPr>
      </cdr:nvSpPr>
      <cdr:spPr bwMode="auto">
        <a:xfrm xmlns:a="http://schemas.openxmlformats.org/drawingml/2006/main">
          <a:off x="1063414" y="1285129"/>
          <a:ext cx="1466507" cy="18040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Durchschnitt Landkreise</a:t>
          </a:r>
        </a:p>
      </cdr:txBody>
    </cdr:sp>
  </cdr:relSizeAnchor>
  <cdr:relSizeAnchor xmlns:cdr="http://schemas.openxmlformats.org/drawingml/2006/chartDrawing">
    <cdr:from>
      <cdr:x>0.37049</cdr:x>
      <cdr:y>0.171</cdr:y>
    </cdr:from>
    <cdr:to>
      <cdr:x>0.60399</cdr:x>
      <cdr:y>0.2</cdr:y>
    </cdr:to>
    <cdr:sp macro="" textlink="">
      <cdr:nvSpPr>
        <cdr:cNvPr id="2068" name="Text Box 20"/>
        <cdr:cNvSpPr txBox="1">
          <a:spLocks xmlns:a="http://schemas.openxmlformats.org/drawingml/2006/main" noChangeArrowheads="1"/>
        </cdr:cNvSpPr>
      </cdr:nvSpPr>
      <cdr:spPr bwMode="auto">
        <a:xfrm xmlns:a="http://schemas.openxmlformats.org/drawingml/2006/main">
          <a:off x="2226755" y="1561995"/>
          <a:ext cx="1403399" cy="2649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Eichsfeld</a:t>
          </a:r>
        </a:p>
      </cdr:txBody>
    </cdr:sp>
  </cdr:relSizeAnchor>
  <cdr:relSizeAnchor xmlns:cdr="http://schemas.openxmlformats.org/drawingml/2006/chartDrawing">
    <cdr:from>
      <cdr:x>0.37208</cdr:x>
      <cdr:y>0.21196</cdr:y>
    </cdr:from>
    <cdr:to>
      <cdr:x>0.60308</cdr:x>
      <cdr:y>0.24121</cdr:y>
    </cdr:to>
    <cdr:sp macro="" textlink="">
      <cdr:nvSpPr>
        <cdr:cNvPr id="2072" name="Text Box 24"/>
        <cdr:cNvSpPr txBox="1">
          <a:spLocks xmlns:a="http://schemas.openxmlformats.org/drawingml/2006/main" noChangeArrowheads="1"/>
        </cdr:cNvSpPr>
      </cdr:nvSpPr>
      <cdr:spPr bwMode="auto">
        <a:xfrm xmlns:a="http://schemas.openxmlformats.org/drawingml/2006/main">
          <a:off x="2236280" y="1936118"/>
          <a:ext cx="1388373" cy="2671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Nordhausen</a:t>
          </a:r>
        </a:p>
      </cdr:txBody>
    </cdr:sp>
  </cdr:relSizeAnchor>
  <cdr:relSizeAnchor xmlns:cdr="http://schemas.openxmlformats.org/drawingml/2006/chartDrawing">
    <cdr:from>
      <cdr:x>0.37208</cdr:x>
      <cdr:y>0.25396</cdr:y>
    </cdr:from>
    <cdr:to>
      <cdr:x>0.60558</cdr:x>
      <cdr:y>0.28321</cdr:y>
    </cdr:to>
    <cdr:sp macro="" textlink="">
      <cdr:nvSpPr>
        <cdr:cNvPr id="2073" name="Text Box 25"/>
        <cdr:cNvSpPr txBox="1">
          <a:spLocks xmlns:a="http://schemas.openxmlformats.org/drawingml/2006/main" noChangeArrowheads="1"/>
        </cdr:cNvSpPr>
      </cdr:nvSpPr>
      <cdr:spPr bwMode="auto">
        <a:xfrm xmlns:a="http://schemas.openxmlformats.org/drawingml/2006/main">
          <a:off x="2236280" y="2319766"/>
          <a:ext cx="1403399" cy="2671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Wartburgkreis</a:t>
          </a:r>
        </a:p>
      </cdr:txBody>
    </cdr:sp>
  </cdr:relSizeAnchor>
  <cdr:relSizeAnchor xmlns:cdr="http://schemas.openxmlformats.org/drawingml/2006/chartDrawing">
    <cdr:from>
      <cdr:x>0.36666</cdr:x>
      <cdr:y>0.29208</cdr:y>
    </cdr:from>
    <cdr:to>
      <cdr:x>0.59941</cdr:x>
      <cdr:y>0.32133</cdr:y>
    </cdr:to>
    <cdr:sp macro="" textlink="">
      <cdr:nvSpPr>
        <cdr:cNvPr id="2074" name="Text Box 26"/>
        <cdr:cNvSpPr txBox="1">
          <a:spLocks xmlns:a="http://schemas.openxmlformats.org/drawingml/2006/main" noChangeArrowheads="1"/>
        </cdr:cNvSpPr>
      </cdr:nvSpPr>
      <cdr:spPr bwMode="auto">
        <a:xfrm xmlns:a="http://schemas.openxmlformats.org/drawingml/2006/main">
          <a:off x="2203701" y="2667972"/>
          <a:ext cx="1398892" cy="2671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Unstrut-Hainich-Kreis</a:t>
          </a:r>
        </a:p>
      </cdr:txBody>
    </cdr:sp>
  </cdr:relSizeAnchor>
  <cdr:relSizeAnchor xmlns:cdr="http://schemas.openxmlformats.org/drawingml/2006/chartDrawing">
    <cdr:from>
      <cdr:x>0.37058</cdr:x>
      <cdr:y>0.33871</cdr:y>
    </cdr:from>
    <cdr:to>
      <cdr:x>0.60508</cdr:x>
      <cdr:y>0.36796</cdr:y>
    </cdr:to>
    <cdr:sp macro="" textlink="">
      <cdr:nvSpPr>
        <cdr:cNvPr id="2075" name="Text Box 27"/>
        <cdr:cNvSpPr txBox="1">
          <a:spLocks xmlns:a="http://schemas.openxmlformats.org/drawingml/2006/main" noChangeArrowheads="1"/>
        </cdr:cNvSpPr>
      </cdr:nvSpPr>
      <cdr:spPr bwMode="auto">
        <a:xfrm xmlns:a="http://schemas.openxmlformats.org/drawingml/2006/main">
          <a:off x="2227264" y="3093913"/>
          <a:ext cx="1409410"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Kyffhäuserkreis</a:t>
          </a:r>
        </a:p>
      </cdr:txBody>
    </cdr:sp>
  </cdr:relSizeAnchor>
  <cdr:relSizeAnchor xmlns:cdr="http://schemas.openxmlformats.org/drawingml/2006/chartDrawing">
    <cdr:from>
      <cdr:x>0.37084</cdr:x>
      <cdr:y>0.37748</cdr:y>
    </cdr:from>
    <cdr:to>
      <cdr:x>0.60417</cdr:x>
      <cdr:y>0.40667</cdr:y>
    </cdr:to>
    <cdr:sp macro="" textlink="">
      <cdr:nvSpPr>
        <cdr:cNvPr id="2076" name="Text Box 28"/>
        <cdr:cNvSpPr txBox="1">
          <a:spLocks xmlns:a="http://schemas.openxmlformats.org/drawingml/2006/main" noChangeArrowheads="1"/>
        </cdr:cNvSpPr>
      </cdr:nvSpPr>
      <cdr:spPr bwMode="auto">
        <a:xfrm xmlns:a="http://schemas.openxmlformats.org/drawingml/2006/main">
          <a:off x="2228845" y="3448049"/>
          <a:ext cx="1402378" cy="2667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Schmalkalden-Meiningen</a:t>
          </a:r>
        </a:p>
      </cdr:txBody>
    </cdr:sp>
  </cdr:relSizeAnchor>
  <cdr:relSizeAnchor xmlns:cdr="http://schemas.openxmlformats.org/drawingml/2006/chartDrawing">
    <cdr:from>
      <cdr:x>0.36891</cdr:x>
      <cdr:y>0.421</cdr:y>
    </cdr:from>
    <cdr:to>
      <cdr:x>0.60191</cdr:x>
      <cdr:y>0.45025</cdr:y>
    </cdr:to>
    <cdr:sp macro="" textlink="">
      <cdr:nvSpPr>
        <cdr:cNvPr id="2077" name="Text Box 29"/>
        <cdr:cNvSpPr txBox="1">
          <a:spLocks xmlns:a="http://schemas.openxmlformats.org/drawingml/2006/main" noChangeArrowheads="1"/>
        </cdr:cNvSpPr>
      </cdr:nvSpPr>
      <cdr:spPr bwMode="auto">
        <a:xfrm xmlns:a="http://schemas.openxmlformats.org/drawingml/2006/main">
          <a:off x="2217230" y="3845614"/>
          <a:ext cx="1400394"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Gotha</a:t>
          </a:r>
        </a:p>
      </cdr:txBody>
    </cdr:sp>
  </cdr:relSizeAnchor>
  <cdr:relSizeAnchor xmlns:cdr="http://schemas.openxmlformats.org/drawingml/2006/chartDrawing">
    <cdr:from>
      <cdr:x>0.37366</cdr:x>
      <cdr:y>0.46346</cdr:y>
    </cdr:from>
    <cdr:to>
      <cdr:x>0.60666</cdr:x>
      <cdr:y>0.49271</cdr:y>
    </cdr:to>
    <cdr:sp macro="" textlink="">
      <cdr:nvSpPr>
        <cdr:cNvPr id="2078" name="Text Box 30"/>
        <cdr:cNvSpPr txBox="1">
          <a:spLocks xmlns:a="http://schemas.openxmlformats.org/drawingml/2006/main" noChangeArrowheads="1"/>
        </cdr:cNvSpPr>
      </cdr:nvSpPr>
      <cdr:spPr bwMode="auto">
        <a:xfrm xmlns:a="http://schemas.openxmlformats.org/drawingml/2006/main">
          <a:off x="2245805" y="4233439"/>
          <a:ext cx="1400394"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Sömmerda</a:t>
          </a:r>
        </a:p>
      </cdr:txBody>
    </cdr:sp>
  </cdr:relSizeAnchor>
  <cdr:relSizeAnchor xmlns:cdr="http://schemas.openxmlformats.org/drawingml/2006/chartDrawing">
    <cdr:from>
      <cdr:x>0.37208</cdr:x>
      <cdr:y>0.50725</cdr:y>
    </cdr:from>
    <cdr:to>
      <cdr:x>0.60433</cdr:x>
      <cdr:y>0.53575</cdr:y>
    </cdr:to>
    <cdr:sp macro="" textlink="">
      <cdr:nvSpPr>
        <cdr:cNvPr id="2079" name="Text Box 31"/>
        <cdr:cNvSpPr txBox="1">
          <a:spLocks xmlns:a="http://schemas.openxmlformats.org/drawingml/2006/main" noChangeArrowheads="1"/>
        </cdr:cNvSpPr>
      </cdr:nvSpPr>
      <cdr:spPr bwMode="auto">
        <a:xfrm xmlns:a="http://schemas.openxmlformats.org/drawingml/2006/main">
          <a:off x="2236280" y="4633462"/>
          <a:ext cx="1395886" cy="2603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Hildburghausen</a:t>
          </a:r>
        </a:p>
      </cdr:txBody>
    </cdr:sp>
  </cdr:relSizeAnchor>
  <cdr:relSizeAnchor xmlns:cdr="http://schemas.openxmlformats.org/drawingml/2006/chartDrawing">
    <cdr:from>
      <cdr:x>0.37049</cdr:x>
      <cdr:y>0.54746</cdr:y>
    </cdr:from>
    <cdr:to>
      <cdr:x>0.60274</cdr:x>
      <cdr:y>0.57671</cdr:y>
    </cdr:to>
    <cdr:sp macro="" textlink="">
      <cdr:nvSpPr>
        <cdr:cNvPr id="2080" name="Text Box 32"/>
        <cdr:cNvSpPr txBox="1">
          <a:spLocks xmlns:a="http://schemas.openxmlformats.org/drawingml/2006/main" noChangeArrowheads="1"/>
        </cdr:cNvSpPr>
      </cdr:nvSpPr>
      <cdr:spPr bwMode="auto">
        <a:xfrm xmlns:a="http://schemas.openxmlformats.org/drawingml/2006/main">
          <a:off x="2226755" y="5000735"/>
          <a:ext cx="1395886"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Ilm-Kreis</a:t>
          </a:r>
        </a:p>
      </cdr:txBody>
    </cdr:sp>
  </cdr:relSizeAnchor>
  <cdr:relSizeAnchor xmlns:cdr="http://schemas.openxmlformats.org/drawingml/2006/chartDrawing">
    <cdr:from>
      <cdr:x>0.37208</cdr:x>
      <cdr:y>0.58975</cdr:y>
    </cdr:from>
    <cdr:to>
      <cdr:x>0.60433</cdr:x>
      <cdr:y>0.619</cdr:y>
    </cdr:to>
    <cdr:sp macro="" textlink="">
      <cdr:nvSpPr>
        <cdr:cNvPr id="2081" name="Text Box 33"/>
        <cdr:cNvSpPr txBox="1">
          <a:spLocks xmlns:a="http://schemas.openxmlformats.org/drawingml/2006/main" noChangeArrowheads="1"/>
        </cdr:cNvSpPr>
      </cdr:nvSpPr>
      <cdr:spPr bwMode="auto">
        <a:xfrm xmlns:a="http://schemas.openxmlformats.org/drawingml/2006/main">
          <a:off x="2236280" y="5387057"/>
          <a:ext cx="1395886" cy="2671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Weimarer Land</a:t>
          </a:r>
        </a:p>
      </cdr:txBody>
    </cdr:sp>
  </cdr:relSizeAnchor>
  <cdr:relSizeAnchor xmlns:cdr="http://schemas.openxmlformats.org/drawingml/2006/chartDrawing">
    <cdr:from>
      <cdr:x>0.37208</cdr:x>
      <cdr:y>0.63146</cdr:y>
    </cdr:from>
    <cdr:to>
      <cdr:x>0.60508</cdr:x>
      <cdr:y>0.65996</cdr:y>
    </cdr:to>
    <cdr:sp macro="" textlink="">
      <cdr:nvSpPr>
        <cdr:cNvPr id="2082" name="Text Box 34"/>
        <cdr:cNvSpPr txBox="1">
          <a:spLocks xmlns:a="http://schemas.openxmlformats.org/drawingml/2006/main" noChangeArrowheads="1"/>
        </cdr:cNvSpPr>
      </cdr:nvSpPr>
      <cdr:spPr bwMode="auto">
        <a:xfrm xmlns:a="http://schemas.openxmlformats.org/drawingml/2006/main">
          <a:off x="2236280" y="5768030"/>
          <a:ext cx="1400394" cy="2603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Sonneberg</a:t>
          </a:r>
        </a:p>
      </cdr:txBody>
    </cdr:sp>
  </cdr:relSizeAnchor>
  <cdr:relSizeAnchor xmlns:cdr="http://schemas.openxmlformats.org/drawingml/2006/chartDrawing">
    <cdr:from>
      <cdr:x>0.37058</cdr:x>
      <cdr:y>0.67421</cdr:y>
    </cdr:from>
    <cdr:to>
      <cdr:x>0.60383</cdr:x>
      <cdr:y>0.70271</cdr:y>
    </cdr:to>
    <cdr:sp macro="" textlink="">
      <cdr:nvSpPr>
        <cdr:cNvPr id="2083" name="Text Box 35"/>
        <cdr:cNvSpPr txBox="1">
          <a:spLocks xmlns:a="http://schemas.openxmlformats.org/drawingml/2006/main" noChangeArrowheads="1"/>
        </cdr:cNvSpPr>
      </cdr:nvSpPr>
      <cdr:spPr bwMode="auto">
        <a:xfrm xmlns:a="http://schemas.openxmlformats.org/drawingml/2006/main">
          <a:off x="2227264" y="6158529"/>
          <a:ext cx="1401897" cy="2603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Saalfeld-Rudolstadt</a:t>
          </a:r>
        </a:p>
      </cdr:txBody>
    </cdr:sp>
  </cdr:relSizeAnchor>
  <cdr:relSizeAnchor xmlns:cdr="http://schemas.openxmlformats.org/drawingml/2006/chartDrawing">
    <cdr:from>
      <cdr:x>0.36891</cdr:x>
      <cdr:y>0.71637</cdr:y>
    </cdr:from>
    <cdr:to>
      <cdr:x>0.60116</cdr:x>
      <cdr:y>0.74525</cdr:y>
    </cdr:to>
    <cdr:sp macro="" textlink="">
      <cdr:nvSpPr>
        <cdr:cNvPr id="2084" name="Text Box 36"/>
        <cdr:cNvSpPr txBox="1">
          <a:spLocks xmlns:a="http://schemas.openxmlformats.org/drawingml/2006/main" noChangeArrowheads="1"/>
        </cdr:cNvSpPr>
      </cdr:nvSpPr>
      <cdr:spPr bwMode="auto">
        <a:xfrm xmlns:a="http://schemas.openxmlformats.org/drawingml/2006/main">
          <a:off x="2217251" y="6543675"/>
          <a:ext cx="1395886" cy="26379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Saale-Holzland-Kreis</a:t>
          </a:r>
        </a:p>
      </cdr:txBody>
    </cdr:sp>
  </cdr:relSizeAnchor>
  <cdr:relSizeAnchor xmlns:cdr="http://schemas.openxmlformats.org/drawingml/2006/chartDrawing">
    <cdr:from>
      <cdr:x>0.36424</cdr:x>
      <cdr:y>0.75725</cdr:y>
    </cdr:from>
    <cdr:to>
      <cdr:x>0.59874</cdr:x>
      <cdr:y>0.7865</cdr:y>
    </cdr:to>
    <cdr:sp macro="" textlink="">
      <cdr:nvSpPr>
        <cdr:cNvPr id="2085" name="Text Box 37"/>
        <cdr:cNvSpPr txBox="1">
          <a:spLocks xmlns:a="http://schemas.openxmlformats.org/drawingml/2006/main" noChangeArrowheads="1"/>
        </cdr:cNvSpPr>
      </cdr:nvSpPr>
      <cdr:spPr bwMode="auto">
        <a:xfrm xmlns:a="http://schemas.openxmlformats.org/drawingml/2006/main">
          <a:off x="2189164" y="6917081"/>
          <a:ext cx="1409410" cy="26718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Saale-Orla-Kreis</a:t>
          </a:r>
        </a:p>
      </cdr:txBody>
    </cdr:sp>
  </cdr:relSizeAnchor>
  <cdr:relSizeAnchor xmlns:cdr="http://schemas.openxmlformats.org/drawingml/2006/chartDrawing">
    <cdr:from>
      <cdr:x>0.35948</cdr:x>
      <cdr:y>0.79896</cdr:y>
    </cdr:from>
    <cdr:to>
      <cdr:x>0.59323</cdr:x>
      <cdr:y>0.82746</cdr:y>
    </cdr:to>
    <cdr:sp macro="" textlink="">
      <cdr:nvSpPr>
        <cdr:cNvPr id="2086" name="Text Box 38"/>
        <cdr:cNvSpPr txBox="1">
          <a:spLocks xmlns:a="http://schemas.openxmlformats.org/drawingml/2006/main" noChangeArrowheads="1"/>
        </cdr:cNvSpPr>
      </cdr:nvSpPr>
      <cdr:spPr bwMode="auto">
        <a:xfrm xmlns:a="http://schemas.openxmlformats.org/drawingml/2006/main">
          <a:off x="2160589" y="7298055"/>
          <a:ext cx="1404902" cy="2603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Greiz</a:t>
          </a:r>
        </a:p>
      </cdr:txBody>
    </cdr:sp>
  </cdr:relSizeAnchor>
  <cdr:relSizeAnchor xmlns:cdr="http://schemas.openxmlformats.org/drawingml/2006/chartDrawing">
    <cdr:from>
      <cdr:x>0.36816</cdr:x>
      <cdr:y>0.84021</cdr:y>
    </cdr:from>
    <cdr:to>
      <cdr:x>0.60191</cdr:x>
      <cdr:y>0.86871</cdr:y>
    </cdr:to>
    <cdr:sp macro="" textlink="">
      <cdr:nvSpPr>
        <cdr:cNvPr id="2087" name="Text Box 39"/>
        <cdr:cNvSpPr txBox="1">
          <a:spLocks xmlns:a="http://schemas.openxmlformats.org/drawingml/2006/main" noChangeArrowheads="1"/>
        </cdr:cNvSpPr>
      </cdr:nvSpPr>
      <cdr:spPr bwMode="auto">
        <a:xfrm xmlns:a="http://schemas.openxmlformats.org/drawingml/2006/main">
          <a:off x="2212722" y="7674852"/>
          <a:ext cx="1404902" cy="2603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800" b="0" i="0" u="none" strike="noStrike" baseline="0">
              <a:solidFill>
                <a:srgbClr val="000000"/>
              </a:solidFill>
              <a:latin typeface="Arial"/>
              <a:cs typeface="Arial"/>
            </a:rPr>
            <a:t>Altenburger Land</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A9D1E-4D33-412C-9C8E-1C05CF49478E}">
  <dimension ref="A1:B32"/>
  <sheetViews>
    <sheetView tabSelected="1" workbookViewId="0"/>
  </sheetViews>
  <sheetFormatPr baseColWidth="10" defaultColWidth="80.33203125" defaultRowHeight="13.2" x14ac:dyDescent="0.25"/>
  <cols>
    <col min="1" max="16384" width="80.33203125" style="237"/>
  </cols>
  <sheetData>
    <row r="1" spans="1:2" ht="13.8" x14ac:dyDescent="0.25">
      <c r="A1" s="236" t="s">
        <v>563</v>
      </c>
    </row>
    <row r="3" spans="1:2" ht="12.75" customHeight="1" x14ac:dyDescent="0.25">
      <c r="A3" s="243" t="s">
        <v>579</v>
      </c>
    </row>
    <row r="4" spans="1:2" ht="13.8" x14ac:dyDescent="0.25">
      <c r="A4" s="238"/>
    </row>
    <row r="5" spans="1:2" x14ac:dyDescent="0.25">
      <c r="A5" s="239" t="s">
        <v>564</v>
      </c>
    </row>
    <row r="6" spans="1:2" ht="12.75" customHeight="1" x14ac:dyDescent="0.25">
      <c r="A6" s="239"/>
    </row>
    <row r="7" spans="1:2" ht="12.75" customHeight="1" x14ac:dyDescent="0.25">
      <c r="A7" s="239"/>
    </row>
    <row r="8" spans="1:2" x14ac:dyDescent="0.25">
      <c r="A8" s="240" t="s">
        <v>565</v>
      </c>
    </row>
    <row r="9" spans="1:2" x14ac:dyDescent="0.25">
      <c r="A9" s="239" t="s">
        <v>566</v>
      </c>
    </row>
    <row r="10" spans="1:2" x14ac:dyDescent="0.25">
      <c r="A10" s="239" t="s">
        <v>567</v>
      </c>
    </row>
    <row r="11" spans="1:2" x14ac:dyDescent="0.25">
      <c r="A11" s="239" t="s">
        <v>568</v>
      </c>
    </row>
    <row r="12" spans="1:2" x14ac:dyDescent="0.25">
      <c r="A12" s="239" t="s">
        <v>569</v>
      </c>
    </row>
    <row r="13" spans="1:2" x14ac:dyDescent="0.25">
      <c r="A13" s="239" t="s">
        <v>570</v>
      </c>
    </row>
    <row r="14" spans="1:2" x14ac:dyDescent="0.25">
      <c r="A14" s="239" t="s">
        <v>571</v>
      </c>
    </row>
    <row r="15" spans="1:2" x14ac:dyDescent="0.25">
      <c r="A15" s="239" t="s">
        <v>572</v>
      </c>
    </row>
    <row r="16" spans="1:2" ht="12.75" customHeight="1" x14ac:dyDescent="0.25">
      <c r="A16" s="239"/>
      <c r="B16" s="109"/>
    </row>
    <row r="17" spans="1:2" x14ac:dyDescent="0.25">
      <c r="A17" s="240" t="s">
        <v>573</v>
      </c>
    </row>
    <row r="18" spans="1:2" x14ac:dyDescent="0.25">
      <c r="A18" s="239" t="s">
        <v>582</v>
      </c>
    </row>
    <row r="19" spans="1:2" x14ac:dyDescent="0.25">
      <c r="A19" s="239" t="s">
        <v>583</v>
      </c>
    </row>
    <row r="20" spans="1:2" x14ac:dyDescent="0.25">
      <c r="A20" s="239"/>
    </row>
    <row r="21" spans="1:2" x14ac:dyDescent="0.25">
      <c r="A21" s="239" t="s">
        <v>574</v>
      </c>
      <c r="B21" s="109"/>
    </row>
    <row r="22" spans="1:2" x14ac:dyDescent="0.25">
      <c r="A22" s="239" t="s">
        <v>606</v>
      </c>
    </row>
    <row r="23" spans="1:2" ht="13.8" x14ac:dyDescent="0.25">
      <c r="A23" s="239" t="s">
        <v>580</v>
      </c>
      <c r="B23" s="241"/>
    </row>
    <row r="24" spans="1:2" ht="13.8" x14ac:dyDescent="0.25">
      <c r="A24" s="239" t="s">
        <v>581</v>
      </c>
      <c r="B24" s="241"/>
    </row>
    <row r="25" spans="1:2" ht="13.8" x14ac:dyDescent="0.25">
      <c r="A25" s="239" t="s">
        <v>575</v>
      </c>
      <c r="B25" s="241"/>
    </row>
    <row r="26" spans="1:2" ht="12.75" customHeight="1" x14ac:dyDescent="0.25">
      <c r="A26" s="239"/>
    </row>
    <row r="27" spans="1:2" ht="12.75" customHeight="1" x14ac:dyDescent="0.25">
      <c r="A27" s="239"/>
    </row>
    <row r="28" spans="1:2" x14ac:dyDescent="0.25">
      <c r="A28" s="240" t="s">
        <v>576</v>
      </c>
    </row>
    <row r="29" spans="1:2" ht="39.6" x14ac:dyDescent="0.25">
      <c r="A29" s="239" t="s">
        <v>577</v>
      </c>
    </row>
    <row r="30" spans="1:2" x14ac:dyDescent="0.25">
      <c r="A30" s="239" t="s">
        <v>578</v>
      </c>
    </row>
    <row r="32" spans="1:2" ht="12.75" customHeight="1" x14ac:dyDescent="0.25">
      <c r="A32" s="242"/>
      <c r="B32" s="109"/>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C9DD4-5C90-4B28-ACE3-8C4FCAA8986C}">
  <dimension ref="A1:I124"/>
  <sheetViews>
    <sheetView workbookViewId="0">
      <selection sqref="A1:I1"/>
    </sheetView>
  </sheetViews>
  <sheetFormatPr baseColWidth="10" defaultColWidth="11.44140625" defaultRowHeight="10.199999999999999" x14ac:dyDescent="0.2"/>
  <cols>
    <col min="1" max="1" width="3.33203125" style="3" customWidth="1"/>
    <col min="2" max="4" width="1" style="3" customWidth="1"/>
    <col min="5" max="5" width="26.33203125" style="1" customWidth="1"/>
    <col min="6" max="6" width="13.33203125" style="1" customWidth="1"/>
    <col min="7" max="9" width="13.6640625" style="1" customWidth="1"/>
    <col min="10" max="16384" width="11.44140625" style="1"/>
  </cols>
  <sheetData>
    <row r="1" spans="1:9" ht="12" customHeight="1" x14ac:dyDescent="0.2">
      <c r="A1" s="127" t="s">
        <v>221</v>
      </c>
      <c r="B1" s="127"/>
      <c r="C1" s="127"/>
      <c r="D1" s="127"/>
      <c r="E1" s="127"/>
      <c r="F1" s="127"/>
      <c r="G1" s="127"/>
      <c r="H1" s="127"/>
      <c r="I1" s="127"/>
    </row>
    <row r="2" spans="1:9" ht="15.9" customHeight="1" thickBot="1" x14ac:dyDescent="0.25">
      <c r="A2" s="128" t="s">
        <v>222</v>
      </c>
      <c r="B2" s="128"/>
      <c r="C2" s="128"/>
      <c r="D2" s="128"/>
      <c r="E2" s="128"/>
      <c r="F2" s="128"/>
      <c r="G2" s="128"/>
      <c r="H2" s="128"/>
      <c r="I2" s="128"/>
    </row>
    <row r="3" spans="1:9" ht="15" customHeight="1" x14ac:dyDescent="0.2">
      <c r="A3" s="155" t="s">
        <v>54</v>
      </c>
      <c r="B3" s="158" t="s">
        <v>2</v>
      </c>
      <c r="C3" s="129"/>
      <c r="D3" s="129"/>
      <c r="E3" s="129"/>
      <c r="F3" s="130"/>
      <c r="G3" s="179" t="s">
        <v>216</v>
      </c>
      <c r="H3" s="158" t="s">
        <v>217</v>
      </c>
      <c r="I3" s="180"/>
    </row>
    <row r="4" spans="1:9" ht="15" customHeight="1" x14ac:dyDescent="0.2">
      <c r="A4" s="177"/>
      <c r="B4" s="159"/>
      <c r="C4" s="131"/>
      <c r="D4" s="131"/>
      <c r="E4" s="131"/>
      <c r="F4" s="132"/>
      <c r="G4" s="137"/>
      <c r="H4" s="181"/>
      <c r="I4" s="175"/>
    </row>
    <row r="5" spans="1:9" ht="15" customHeight="1" x14ac:dyDescent="0.2">
      <c r="A5" s="177"/>
      <c r="B5" s="159"/>
      <c r="C5" s="131"/>
      <c r="D5" s="131"/>
      <c r="E5" s="131"/>
      <c r="F5" s="132"/>
      <c r="G5" s="182" t="s">
        <v>6</v>
      </c>
      <c r="H5" s="183" t="s">
        <v>6</v>
      </c>
      <c r="I5" s="184" t="s">
        <v>218</v>
      </c>
    </row>
    <row r="6" spans="1:9" ht="15" customHeight="1" thickBot="1" x14ac:dyDescent="0.25">
      <c r="A6" s="178"/>
      <c r="B6" s="160"/>
      <c r="C6" s="133"/>
      <c r="D6" s="133"/>
      <c r="E6" s="133"/>
      <c r="F6" s="134"/>
      <c r="G6" s="163"/>
      <c r="H6" s="176"/>
      <c r="I6" s="169"/>
    </row>
    <row r="7" spans="1:9" ht="21.9" customHeight="1" x14ac:dyDescent="0.2">
      <c r="A7" s="150" t="s">
        <v>8</v>
      </c>
      <c r="B7" s="150"/>
      <c r="C7" s="150"/>
      <c r="D7" s="150"/>
      <c r="E7" s="150"/>
      <c r="F7" s="150"/>
      <c r="G7" s="150"/>
      <c r="H7" s="150"/>
      <c r="I7" s="151"/>
    </row>
    <row r="8" spans="1:9" ht="12" customHeight="1" x14ac:dyDescent="0.2">
      <c r="A8" s="29" t="s">
        <v>69</v>
      </c>
      <c r="B8" s="1" t="s">
        <v>9</v>
      </c>
      <c r="F8" s="4"/>
      <c r="G8" s="5">
        <v>494779.25600000005</v>
      </c>
      <c r="H8" s="5">
        <v>526214.82199999993</v>
      </c>
      <c r="I8" s="5">
        <v>1007.9469300816372</v>
      </c>
    </row>
    <row r="9" spans="1:9" ht="12" customHeight="1" x14ac:dyDescent="0.2">
      <c r="A9" s="29" t="s">
        <v>70</v>
      </c>
      <c r="B9" s="1" t="s">
        <v>10</v>
      </c>
      <c r="F9" s="4"/>
      <c r="G9" s="5">
        <v>372229.54100000026</v>
      </c>
      <c r="H9" s="5">
        <v>410903.53600000043</v>
      </c>
      <c r="I9" s="5">
        <v>787.07201005236891</v>
      </c>
    </row>
    <row r="10" spans="1:9" ht="12" customHeight="1" x14ac:dyDescent="0.2">
      <c r="A10" s="29" t="s">
        <v>71</v>
      </c>
      <c r="C10" s="1" t="s">
        <v>72</v>
      </c>
      <c r="F10" s="4"/>
      <c r="G10" s="5">
        <v>343649.77200000017</v>
      </c>
      <c r="H10" s="5">
        <v>379416.64200000034</v>
      </c>
      <c r="I10" s="5">
        <v>726.75991541299379</v>
      </c>
    </row>
    <row r="11" spans="1:9" ht="12" customHeight="1" x14ac:dyDescent="0.2">
      <c r="A11" s="29" t="s">
        <v>73</v>
      </c>
      <c r="C11" s="1" t="s">
        <v>74</v>
      </c>
      <c r="F11" s="4"/>
      <c r="G11" s="5">
        <v>28579.769000000004</v>
      </c>
      <c r="H11" s="5">
        <v>31486.893999999997</v>
      </c>
      <c r="I11" s="5">
        <v>60.312094639375097</v>
      </c>
    </row>
    <row r="12" spans="1:9" ht="12" customHeight="1" x14ac:dyDescent="0.2">
      <c r="A12" s="29" t="s">
        <v>75</v>
      </c>
      <c r="B12" s="1" t="s">
        <v>11</v>
      </c>
      <c r="F12" s="4"/>
      <c r="G12" s="5">
        <v>2399.1960000000004</v>
      </c>
      <c r="H12" s="5">
        <v>1881.2370000000001</v>
      </c>
      <c r="I12" s="5">
        <v>3.6034466906483087</v>
      </c>
    </row>
    <row r="13" spans="1:9" ht="12" customHeight="1" x14ac:dyDescent="0.2">
      <c r="A13" s="29" t="s">
        <v>76</v>
      </c>
      <c r="C13" s="1" t="s">
        <v>77</v>
      </c>
      <c r="F13" s="4"/>
      <c r="G13" s="5" t="s">
        <v>348</v>
      </c>
      <c r="H13" s="5" t="s">
        <v>348</v>
      </c>
      <c r="I13" s="5" t="s">
        <v>348</v>
      </c>
    </row>
    <row r="14" spans="1:9" ht="12" customHeight="1" x14ac:dyDescent="0.2">
      <c r="A14" s="29" t="s">
        <v>78</v>
      </c>
      <c r="C14" s="1" t="s">
        <v>79</v>
      </c>
      <c r="F14" s="4"/>
      <c r="G14" s="5">
        <v>2399.1960000000004</v>
      </c>
      <c r="H14" s="5">
        <v>1881.2370000000001</v>
      </c>
      <c r="I14" s="5">
        <v>3.6034466906483087</v>
      </c>
    </row>
    <row r="15" spans="1:9" ht="12" customHeight="1" x14ac:dyDescent="0.2">
      <c r="A15" s="29" t="s">
        <v>80</v>
      </c>
      <c r="B15" s="1" t="s">
        <v>81</v>
      </c>
      <c r="F15" s="4"/>
      <c r="G15" s="5"/>
      <c r="H15" s="5"/>
      <c r="I15" s="5"/>
    </row>
    <row r="16" spans="1:9" ht="12" customHeight="1" x14ac:dyDescent="0.2">
      <c r="A16" s="29"/>
      <c r="B16" s="1"/>
      <c r="E16" s="1" t="s">
        <v>82</v>
      </c>
      <c r="F16" s="4"/>
      <c r="G16" s="5">
        <v>1064311.1540000003</v>
      </c>
      <c r="H16" s="5">
        <v>1170134.0220000001</v>
      </c>
      <c r="I16" s="5">
        <v>2241.3526680534646</v>
      </c>
    </row>
    <row r="17" spans="1:9" ht="12" customHeight="1" x14ac:dyDescent="0.2">
      <c r="A17" s="29" t="s">
        <v>83</v>
      </c>
      <c r="C17" s="1" t="s">
        <v>77</v>
      </c>
      <c r="F17" s="4"/>
      <c r="G17" s="5">
        <v>32205.732</v>
      </c>
      <c r="H17" s="5">
        <v>36479.097000000002</v>
      </c>
      <c r="I17" s="5">
        <v>69.874492880210553</v>
      </c>
    </row>
    <row r="18" spans="1:9" ht="12" customHeight="1" x14ac:dyDescent="0.2">
      <c r="A18" s="29" t="s">
        <v>84</v>
      </c>
      <c r="D18" s="1" t="s">
        <v>85</v>
      </c>
      <c r="F18" s="4"/>
      <c r="G18" s="5">
        <v>16.465</v>
      </c>
      <c r="H18" s="5">
        <v>16.074000000000002</v>
      </c>
      <c r="I18" s="5">
        <v>3.0789210559584421E-2</v>
      </c>
    </row>
    <row r="19" spans="1:9" ht="12" customHeight="1" x14ac:dyDescent="0.2">
      <c r="A19" s="29" t="s">
        <v>86</v>
      </c>
      <c r="E19" s="1" t="s">
        <v>87</v>
      </c>
      <c r="F19" s="4"/>
      <c r="G19" s="5" t="s">
        <v>348</v>
      </c>
      <c r="H19" s="5" t="s">
        <v>348</v>
      </c>
      <c r="I19" s="5" t="s">
        <v>348</v>
      </c>
    </row>
    <row r="20" spans="1:9" ht="12" customHeight="1" x14ac:dyDescent="0.2">
      <c r="A20" s="29" t="s">
        <v>88</v>
      </c>
      <c r="E20" s="1" t="s">
        <v>89</v>
      </c>
      <c r="F20" s="4"/>
      <c r="G20" s="5">
        <v>16.465</v>
      </c>
      <c r="H20" s="5">
        <v>16.074000000000002</v>
      </c>
      <c r="I20" s="5">
        <v>3.0789210559584421E-2</v>
      </c>
    </row>
    <row r="21" spans="1:9" ht="12" customHeight="1" x14ac:dyDescent="0.2">
      <c r="A21" s="29" t="s">
        <v>90</v>
      </c>
      <c r="E21" s="1" t="s">
        <v>91</v>
      </c>
      <c r="F21" s="4"/>
      <c r="G21" s="5" t="s">
        <v>348</v>
      </c>
      <c r="H21" s="5" t="s">
        <v>348</v>
      </c>
      <c r="I21" s="5" t="s">
        <v>348</v>
      </c>
    </row>
    <row r="22" spans="1:9" ht="12" customHeight="1" x14ac:dyDescent="0.2">
      <c r="A22" s="29" t="s">
        <v>92</v>
      </c>
      <c r="D22" s="1" t="s">
        <v>93</v>
      </c>
      <c r="F22" s="4"/>
      <c r="G22" s="5"/>
      <c r="H22" s="5"/>
      <c r="I22" s="5"/>
    </row>
    <row r="23" spans="1:9" ht="12" customHeight="1" x14ac:dyDescent="0.2">
      <c r="A23" s="29"/>
      <c r="D23" s="1"/>
      <c r="E23" s="1" t="s">
        <v>82</v>
      </c>
      <c r="F23" s="4"/>
      <c r="G23" s="5">
        <v>32189.267</v>
      </c>
      <c r="H23" s="5">
        <v>36463.023000000001</v>
      </c>
      <c r="I23" s="5">
        <v>69.843703669650964</v>
      </c>
    </row>
    <row r="24" spans="1:9" ht="12" customHeight="1" x14ac:dyDescent="0.2">
      <c r="A24" s="29" t="s">
        <v>94</v>
      </c>
      <c r="C24" s="1" t="s">
        <v>79</v>
      </c>
      <c r="F24" s="4"/>
      <c r="G24" s="5">
        <v>1032105.4220000005</v>
      </c>
      <c r="H24" s="5">
        <v>1133654.9250000005</v>
      </c>
      <c r="I24" s="5">
        <v>2171.4781751732539</v>
      </c>
    </row>
    <row r="25" spans="1:9" ht="12" customHeight="1" x14ac:dyDescent="0.2">
      <c r="A25" s="29" t="s">
        <v>95</v>
      </c>
      <c r="D25" s="3" t="s">
        <v>96</v>
      </c>
      <c r="F25" s="4"/>
      <c r="G25" s="5">
        <v>176809.31599999996</v>
      </c>
      <c r="H25" s="5">
        <v>216840.03100000002</v>
      </c>
      <c r="I25" s="5">
        <v>415.34984274018996</v>
      </c>
    </row>
    <row r="26" spans="1:9" ht="12" customHeight="1" x14ac:dyDescent="0.2">
      <c r="A26" s="29" t="s">
        <v>97</v>
      </c>
      <c r="D26" s="3" t="s">
        <v>98</v>
      </c>
      <c r="F26" s="4"/>
      <c r="G26" s="5">
        <v>243978.73600000003</v>
      </c>
      <c r="H26" s="5">
        <v>264839.28899999999</v>
      </c>
      <c r="I26" s="5">
        <v>507.29081955155095</v>
      </c>
    </row>
    <row r="27" spans="1:9" ht="12" customHeight="1" x14ac:dyDescent="0.2">
      <c r="A27" s="29" t="s">
        <v>99</v>
      </c>
      <c r="D27" s="3" t="s">
        <v>100</v>
      </c>
      <c r="F27" s="4"/>
      <c r="G27" s="5">
        <v>611317.37000000023</v>
      </c>
      <c r="H27" s="5">
        <v>651975.6050000001</v>
      </c>
      <c r="I27" s="5">
        <v>1248.837512881513</v>
      </c>
    </row>
    <row r="28" spans="1:9" ht="12" customHeight="1" x14ac:dyDescent="0.2">
      <c r="A28" s="29" t="s">
        <v>101</v>
      </c>
      <c r="D28" s="3" t="s">
        <v>82</v>
      </c>
      <c r="F28" s="4"/>
      <c r="G28" s="5" t="s">
        <v>348</v>
      </c>
      <c r="H28" s="5" t="s">
        <v>348</v>
      </c>
      <c r="I28" s="5" t="s">
        <v>348</v>
      </c>
    </row>
    <row r="29" spans="1:9" ht="6.9" customHeight="1" x14ac:dyDescent="0.2">
      <c r="A29" s="29"/>
      <c r="F29" s="4"/>
      <c r="G29" s="5"/>
      <c r="H29" s="5"/>
      <c r="I29" s="5"/>
    </row>
    <row r="30" spans="1:9" ht="12" customHeight="1" x14ac:dyDescent="0.2">
      <c r="A30" s="29" t="s">
        <v>102</v>
      </c>
      <c r="B30" s="3" t="s">
        <v>15</v>
      </c>
      <c r="F30" s="4"/>
      <c r="G30" s="5">
        <v>1933719.1470000003</v>
      </c>
      <c r="H30" s="5">
        <v>2109133.617000001</v>
      </c>
      <c r="I30" s="5">
        <v>4039.975054878119</v>
      </c>
    </row>
    <row r="31" spans="1:9" ht="12" customHeight="1" x14ac:dyDescent="0.2">
      <c r="A31" s="29" t="s">
        <v>103</v>
      </c>
      <c r="B31" s="3" t="s">
        <v>16</v>
      </c>
      <c r="F31" s="4"/>
      <c r="G31" s="5">
        <v>13504.304</v>
      </c>
      <c r="H31" s="5">
        <v>14317.749000000002</v>
      </c>
      <c r="I31" s="5">
        <v>27.425170380756455</v>
      </c>
    </row>
    <row r="32" spans="1:9" ht="6.9" customHeight="1" x14ac:dyDescent="0.2">
      <c r="A32" s="29"/>
      <c r="F32" s="4"/>
      <c r="G32" s="8"/>
      <c r="H32" s="8"/>
      <c r="I32" s="8"/>
    </row>
    <row r="33" spans="1:9" s="10" customFormat="1" ht="12" customHeight="1" x14ac:dyDescent="0.2">
      <c r="A33" s="32" t="s">
        <v>104</v>
      </c>
      <c r="B33" s="9" t="s">
        <v>17</v>
      </c>
      <c r="C33" s="9"/>
      <c r="D33" s="9"/>
      <c r="F33" s="11"/>
      <c r="G33" s="12">
        <v>1920214.8430000003</v>
      </c>
      <c r="H33" s="12">
        <v>2094815.8680000009</v>
      </c>
      <c r="I33" s="12">
        <v>4012.5498844973627</v>
      </c>
    </row>
    <row r="34" spans="1:9" ht="21.9" customHeight="1" x14ac:dyDescent="0.2">
      <c r="A34" s="151" t="s">
        <v>18</v>
      </c>
      <c r="B34" s="151"/>
      <c r="C34" s="151"/>
      <c r="D34" s="151"/>
      <c r="E34" s="151"/>
      <c r="F34" s="151"/>
      <c r="G34" s="151"/>
      <c r="H34" s="151"/>
      <c r="I34" s="151"/>
    </row>
    <row r="35" spans="1:9" ht="12" customHeight="1" x14ac:dyDescent="0.2">
      <c r="A35" s="29" t="s">
        <v>105</v>
      </c>
      <c r="B35" s="3" t="s">
        <v>19</v>
      </c>
      <c r="F35" s="4"/>
      <c r="G35" s="5">
        <v>130271.61300000001</v>
      </c>
      <c r="H35" s="5">
        <v>145858.39400000006</v>
      </c>
      <c r="I35" s="5">
        <v>279.38688594928612</v>
      </c>
    </row>
    <row r="36" spans="1:9" ht="12" customHeight="1" x14ac:dyDescent="0.2">
      <c r="A36" s="29" t="s">
        <v>106</v>
      </c>
      <c r="C36" s="3" t="s">
        <v>21</v>
      </c>
      <c r="F36" s="4"/>
      <c r="G36" s="5">
        <v>103385.96600000001</v>
      </c>
      <c r="H36" s="5">
        <v>122455.27900000001</v>
      </c>
      <c r="I36" s="5">
        <v>234.55900020303946</v>
      </c>
    </row>
    <row r="37" spans="1:9" ht="12" customHeight="1" x14ac:dyDescent="0.2">
      <c r="A37" s="29"/>
      <c r="D37" s="3" t="s">
        <v>107</v>
      </c>
      <c r="F37" s="4"/>
      <c r="G37" s="5"/>
      <c r="H37" s="5"/>
      <c r="I37" s="5"/>
    </row>
    <row r="38" spans="1:9" ht="12" customHeight="1" x14ac:dyDescent="0.2">
      <c r="A38" s="29" t="s">
        <v>108</v>
      </c>
      <c r="D38" s="3" t="s">
        <v>109</v>
      </c>
      <c r="F38" s="4"/>
      <c r="G38" s="5">
        <v>39669.294999999998</v>
      </c>
      <c r="H38" s="5">
        <v>34791.031999999999</v>
      </c>
      <c r="I38" s="5">
        <v>66.641060708799273</v>
      </c>
    </row>
    <row r="39" spans="1:9" ht="12" customHeight="1" x14ac:dyDescent="0.2">
      <c r="A39" s="29" t="s">
        <v>110</v>
      </c>
      <c r="D39" s="3" t="s">
        <v>111</v>
      </c>
      <c r="F39" s="4"/>
      <c r="G39" s="5">
        <v>2676.8510000000001</v>
      </c>
      <c r="H39" s="5">
        <v>2792.951</v>
      </c>
      <c r="I39" s="5">
        <v>5.3498044308574011</v>
      </c>
    </row>
    <row r="40" spans="1:9" ht="12" customHeight="1" x14ac:dyDescent="0.2">
      <c r="A40" s="29" t="s">
        <v>112</v>
      </c>
      <c r="D40" s="3" t="s">
        <v>113</v>
      </c>
      <c r="F40" s="4"/>
      <c r="G40" s="5">
        <v>33777.068999999996</v>
      </c>
      <c r="H40" s="5">
        <v>40493.387999999999</v>
      </c>
      <c r="I40" s="5">
        <v>77.563733321074352</v>
      </c>
    </row>
    <row r="41" spans="1:9" ht="12" customHeight="1" x14ac:dyDescent="0.2">
      <c r="A41" s="29" t="s">
        <v>114</v>
      </c>
      <c r="D41" s="3" t="s">
        <v>115</v>
      </c>
      <c r="F41" s="4"/>
      <c r="G41" s="5" t="s">
        <v>348</v>
      </c>
      <c r="H41" s="5" t="s">
        <v>348</v>
      </c>
      <c r="I41" s="5" t="s">
        <v>348</v>
      </c>
    </row>
    <row r="42" spans="1:9" ht="12" customHeight="1" x14ac:dyDescent="0.2">
      <c r="A42" s="29" t="s">
        <v>116</v>
      </c>
      <c r="C42" s="3" t="s">
        <v>22</v>
      </c>
      <c r="F42" s="4"/>
      <c r="G42" s="5">
        <v>26885.647000000001</v>
      </c>
      <c r="H42" s="5">
        <v>23403.114999999998</v>
      </c>
      <c r="I42" s="5">
        <v>44.827885746246643</v>
      </c>
    </row>
    <row r="43" spans="1:9" ht="12" customHeight="1" x14ac:dyDescent="0.2">
      <c r="A43" s="29" t="s">
        <v>117</v>
      </c>
      <c r="B43" s="3" t="s">
        <v>23</v>
      </c>
      <c r="F43" s="4"/>
      <c r="G43" s="5">
        <v>49033.769</v>
      </c>
      <c r="H43" s="5">
        <v>47279.336000000003</v>
      </c>
      <c r="I43" s="5">
        <v>90.561990246443941</v>
      </c>
    </row>
    <row r="44" spans="1:9" ht="12" customHeight="1" x14ac:dyDescent="0.2">
      <c r="A44" s="29" t="s">
        <v>118</v>
      </c>
      <c r="C44" s="3" t="s">
        <v>77</v>
      </c>
      <c r="F44" s="4"/>
      <c r="G44" s="5">
        <v>1097.0309999999999</v>
      </c>
      <c r="H44" s="5">
        <v>749.33199999999999</v>
      </c>
      <c r="I44" s="5">
        <v>1.4353204384120015</v>
      </c>
    </row>
    <row r="45" spans="1:9" ht="12" customHeight="1" x14ac:dyDescent="0.2">
      <c r="A45" s="29" t="s">
        <v>119</v>
      </c>
      <c r="C45" s="3" t="s">
        <v>79</v>
      </c>
      <c r="F45" s="4"/>
      <c r="G45" s="5">
        <v>47936.73799999999</v>
      </c>
      <c r="H45" s="5">
        <v>46530.004000000008</v>
      </c>
      <c r="I45" s="5">
        <v>89.126669808031934</v>
      </c>
    </row>
    <row r="46" spans="1:9" ht="12" customHeight="1" x14ac:dyDescent="0.2">
      <c r="A46" s="29" t="s">
        <v>120</v>
      </c>
      <c r="B46" s="3" t="s">
        <v>24</v>
      </c>
      <c r="F46" s="4"/>
      <c r="G46" s="5">
        <v>225.97300000000001</v>
      </c>
      <c r="H46" s="5">
        <v>2030.9260000000002</v>
      </c>
      <c r="I46" s="5">
        <v>3.8901709745511104</v>
      </c>
    </row>
    <row r="47" spans="1:9" ht="12" customHeight="1" x14ac:dyDescent="0.2">
      <c r="A47" s="29" t="s">
        <v>121</v>
      </c>
      <c r="B47" s="3" t="s">
        <v>25</v>
      </c>
      <c r="F47" s="4"/>
      <c r="G47" s="5">
        <v>6.7639999999999993</v>
      </c>
      <c r="H47" s="5">
        <v>217.11199999999999</v>
      </c>
      <c r="I47" s="5">
        <v>0.41587079028322088</v>
      </c>
    </row>
    <row r="48" spans="1:9" ht="12" customHeight="1" x14ac:dyDescent="0.2">
      <c r="A48" s="29" t="s">
        <v>122</v>
      </c>
      <c r="B48" s="3" t="s">
        <v>26</v>
      </c>
      <c r="F48" s="4"/>
      <c r="G48" s="5" t="s">
        <v>348</v>
      </c>
      <c r="H48" s="5" t="s">
        <v>348</v>
      </c>
      <c r="I48" s="5" t="s">
        <v>348</v>
      </c>
    </row>
    <row r="49" spans="1:9" ht="12" customHeight="1" x14ac:dyDescent="0.2">
      <c r="A49" s="29" t="s">
        <v>123</v>
      </c>
      <c r="B49" s="3" t="s">
        <v>27</v>
      </c>
      <c r="F49" s="4"/>
      <c r="G49" s="5">
        <v>29.984000000000002</v>
      </c>
      <c r="H49" s="5" t="s">
        <v>348</v>
      </c>
      <c r="I49" s="5" t="s">
        <v>348</v>
      </c>
    </row>
    <row r="50" spans="1:9" ht="6.9" customHeight="1" x14ac:dyDescent="0.2">
      <c r="A50" s="29"/>
      <c r="F50" s="4"/>
      <c r="G50" s="5"/>
      <c r="H50" s="5"/>
      <c r="I50" s="5"/>
    </row>
    <row r="51" spans="1:9" ht="12" customHeight="1" x14ac:dyDescent="0.2">
      <c r="A51" s="29" t="s">
        <v>124</v>
      </c>
      <c r="B51" s="3" t="s">
        <v>28</v>
      </c>
      <c r="F51" s="4"/>
      <c r="G51" s="5">
        <v>179568.10299999994</v>
      </c>
      <c r="H51" s="5">
        <v>195385.76800000004</v>
      </c>
      <c r="I51" s="5">
        <v>374.2549179605644</v>
      </c>
    </row>
    <row r="52" spans="1:9" ht="12" customHeight="1" x14ac:dyDescent="0.2">
      <c r="A52" s="29" t="s">
        <v>125</v>
      </c>
      <c r="B52" s="3" t="s">
        <v>16</v>
      </c>
      <c r="F52" s="4"/>
      <c r="G52" s="5">
        <v>6.5350000000000001</v>
      </c>
      <c r="H52" s="5">
        <v>1.5329999999999999</v>
      </c>
      <c r="I52" s="5">
        <v>2.9364103389226651E-3</v>
      </c>
    </row>
    <row r="53" spans="1:9" ht="6.9" customHeight="1" x14ac:dyDescent="0.2">
      <c r="A53" s="29"/>
      <c r="F53" s="4"/>
      <c r="G53" s="8"/>
      <c r="H53" s="8"/>
      <c r="I53" s="8"/>
    </row>
    <row r="54" spans="1:9" s="10" customFormat="1" ht="12" customHeight="1" x14ac:dyDescent="0.2">
      <c r="A54" s="32" t="s">
        <v>126</v>
      </c>
      <c r="B54" s="9" t="s">
        <v>29</v>
      </c>
      <c r="C54" s="9"/>
      <c r="D54" s="9"/>
      <c r="F54" s="11"/>
      <c r="G54" s="12">
        <v>179561.56799999994</v>
      </c>
      <c r="H54" s="12">
        <v>195384.23500000004</v>
      </c>
      <c r="I54" s="12">
        <v>374.25198155022548</v>
      </c>
    </row>
    <row r="55" spans="1:9" ht="6.9" customHeight="1" x14ac:dyDescent="0.2">
      <c r="A55" s="29"/>
      <c r="F55" s="4"/>
      <c r="G55" s="12"/>
      <c r="H55" s="12"/>
      <c r="I55" s="12"/>
    </row>
    <row r="56" spans="1:9" s="10" customFormat="1" ht="12" customHeight="1" x14ac:dyDescent="0.2">
      <c r="A56" s="32" t="s">
        <v>127</v>
      </c>
      <c r="B56" s="9" t="s">
        <v>30</v>
      </c>
      <c r="C56" s="9"/>
      <c r="D56" s="9"/>
      <c r="F56" s="11"/>
      <c r="G56" s="12">
        <v>2099776.4110000012</v>
      </c>
      <c r="H56" s="12">
        <v>2290200.1030000015</v>
      </c>
      <c r="I56" s="12">
        <v>4386.8018660475882</v>
      </c>
    </row>
    <row r="57" spans="1:9" ht="12" customHeight="1" x14ac:dyDescent="0.2">
      <c r="A57" s="29" t="s">
        <v>128</v>
      </c>
      <c r="B57" s="3" t="s">
        <v>129</v>
      </c>
      <c r="F57" s="4"/>
      <c r="G57" s="5">
        <v>23036.487999998964</v>
      </c>
      <c r="H57" s="5" t="s">
        <v>348</v>
      </c>
      <c r="I57" s="5" t="s">
        <v>348</v>
      </c>
    </row>
    <row r="58" spans="1:9" ht="21.9" customHeight="1" x14ac:dyDescent="0.2">
      <c r="A58" s="151" t="s">
        <v>130</v>
      </c>
      <c r="B58" s="151"/>
      <c r="C58" s="151"/>
      <c r="D58" s="151"/>
      <c r="E58" s="151"/>
      <c r="F58" s="151"/>
      <c r="G58" s="151"/>
      <c r="H58" s="151"/>
      <c r="I58" s="151"/>
    </row>
    <row r="59" spans="1:9" ht="12" customHeight="1" x14ac:dyDescent="0.2">
      <c r="A59" s="29" t="s">
        <v>131</v>
      </c>
      <c r="B59" s="3" t="s">
        <v>132</v>
      </c>
      <c r="F59" s="4"/>
      <c r="G59" s="5">
        <v>35579.675999999999</v>
      </c>
      <c r="H59" s="5">
        <v>38845.848999999995</v>
      </c>
      <c r="I59" s="5">
        <v>74.40792735018178</v>
      </c>
    </row>
    <row r="60" spans="1:9" ht="12" customHeight="1" x14ac:dyDescent="0.2">
      <c r="A60" s="29" t="s">
        <v>133</v>
      </c>
      <c r="C60" s="3" t="s">
        <v>134</v>
      </c>
      <c r="F60" s="4"/>
      <c r="G60" s="5">
        <v>35579.675999999999</v>
      </c>
      <c r="H60" s="5">
        <v>38845.848999999995</v>
      </c>
      <c r="I60" s="5">
        <v>74.40792735018178</v>
      </c>
    </row>
    <row r="61" spans="1:9" ht="12" customHeight="1" x14ac:dyDescent="0.2">
      <c r="A61" s="29" t="s">
        <v>135</v>
      </c>
      <c r="C61" s="3" t="s">
        <v>136</v>
      </c>
      <c r="F61" s="4"/>
      <c r="G61" s="5" t="s">
        <v>348</v>
      </c>
      <c r="H61" s="5" t="s">
        <v>348</v>
      </c>
      <c r="I61" s="5" t="s">
        <v>348</v>
      </c>
    </row>
    <row r="62" spans="1:9" ht="12" customHeight="1" x14ac:dyDescent="0.2">
      <c r="A62" s="29" t="s">
        <v>137</v>
      </c>
      <c r="B62" s="3" t="s">
        <v>138</v>
      </c>
      <c r="F62" s="4"/>
      <c r="G62" s="5" t="s">
        <v>348</v>
      </c>
      <c r="H62" s="5" t="s">
        <v>348</v>
      </c>
      <c r="I62" s="5" t="s">
        <v>348</v>
      </c>
    </row>
    <row r="63" spans="1:9" ht="12" customHeight="1" x14ac:dyDescent="0.2">
      <c r="A63" s="15"/>
      <c r="G63" s="5"/>
      <c r="H63" s="5"/>
      <c r="I63" s="5"/>
    </row>
    <row r="64" spans="1:9" ht="12" customHeight="1" x14ac:dyDescent="0.2">
      <c r="A64" s="152" t="s">
        <v>223</v>
      </c>
      <c r="B64" s="152"/>
      <c r="C64" s="152"/>
      <c r="D64" s="152"/>
      <c r="E64" s="152"/>
      <c r="F64" s="152"/>
      <c r="G64" s="152"/>
      <c r="H64" s="152"/>
      <c r="I64" s="152"/>
    </row>
    <row r="65" spans="1:9" ht="15.9" customHeight="1" thickBot="1" x14ac:dyDescent="0.25">
      <c r="A65" s="153" t="s">
        <v>224</v>
      </c>
      <c r="B65" s="153"/>
      <c r="C65" s="153"/>
      <c r="D65" s="153"/>
      <c r="E65" s="153"/>
      <c r="F65" s="153"/>
      <c r="G65" s="153"/>
      <c r="H65" s="153"/>
      <c r="I65" s="153"/>
    </row>
    <row r="66" spans="1:9" ht="15" customHeight="1" x14ac:dyDescent="0.2">
      <c r="A66" s="155" t="s">
        <v>54</v>
      </c>
      <c r="E66" s="129" t="s">
        <v>32</v>
      </c>
      <c r="F66" s="4"/>
      <c r="G66" s="179" t="s">
        <v>216</v>
      </c>
      <c r="H66" s="158" t="s">
        <v>217</v>
      </c>
      <c r="I66" s="180"/>
    </row>
    <row r="67" spans="1:9" ht="15" customHeight="1" x14ac:dyDescent="0.2">
      <c r="A67" s="177"/>
      <c r="E67" s="175"/>
      <c r="F67" s="4"/>
      <c r="G67" s="137"/>
      <c r="H67" s="181"/>
      <c r="I67" s="175"/>
    </row>
    <row r="68" spans="1:9" ht="15" customHeight="1" x14ac:dyDescent="0.2">
      <c r="A68" s="177"/>
      <c r="E68" s="175"/>
      <c r="F68" s="4"/>
      <c r="G68" s="182" t="s">
        <v>6</v>
      </c>
      <c r="H68" s="183" t="s">
        <v>6</v>
      </c>
      <c r="I68" s="184" t="s">
        <v>218</v>
      </c>
    </row>
    <row r="69" spans="1:9" ht="15" customHeight="1" thickBot="1" x14ac:dyDescent="0.25">
      <c r="A69" s="178"/>
      <c r="E69" s="176"/>
      <c r="F69" s="4"/>
      <c r="G69" s="163"/>
      <c r="H69" s="176"/>
      <c r="I69" s="169"/>
    </row>
    <row r="70" spans="1:9" ht="21.9" customHeight="1" x14ac:dyDescent="0.2">
      <c r="A70" s="150" t="s">
        <v>8</v>
      </c>
      <c r="B70" s="150"/>
      <c r="C70" s="150"/>
      <c r="D70" s="150"/>
      <c r="E70" s="150"/>
      <c r="F70" s="150"/>
      <c r="G70" s="150"/>
      <c r="H70" s="150"/>
      <c r="I70" s="151"/>
    </row>
    <row r="71" spans="1:9" ht="12" customHeight="1" x14ac:dyDescent="0.2">
      <c r="A71" s="29" t="s">
        <v>144</v>
      </c>
      <c r="B71" s="3" t="s">
        <v>33</v>
      </c>
      <c r="F71" s="4"/>
      <c r="G71" s="5">
        <v>617824.38099999994</v>
      </c>
      <c r="H71" s="5">
        <v>635328.12500000023</v>
      </c>
      <c r="I71" s="5">
        <v>1216.9498205207769</v>
      </c>
    </row>
    <row r="72" spans="1:9" ht="12" customHeight="1" x14ac:dyDescent="0.2">
      <c r="A72" s="29" t="s">
        <v>145</v>
      </c>
      <c r="C72" s="3" t="s">
        <v>146</v>
      </c>
      <c r="F72" s="4"/>
      <c r="G72" s="5">
        <v>70637.475999999995</v>
      </c>
      <c r="H72" s="5">
        <v>69008.122999999992</v>
      </c>
      <c r="I72" s="5">
        <v>132.182756586332</v>
      </c>
    </row>
    <row r="73" spans="1:9" ht="12" customHeight="1" x14ac:dyDescent="0.2">
      <c r="A73" s="29" t="s">
        <v>147</v>
      </c>
      <c r="C73" s="3" t="s">
        <v>148</v>
      </c>
      <c r="F73" s="4"/>
      <c r="G73" s="5">
        <v>281666.59499999997</v>
      </c>
      <c r="H73" s="5">
        <v>281731.64499999996</v>
      </c>
      <c r="I73" s="5">
        <v>539.64756371799729</v>
      </c>
    </row>
    <row r="74" spans="1:9" ht="12" customHeight="1" x14ac:dyDescent="0.2">
      <c r="A74" s="29" t="s">
        <v>149</v>
      </c>
      <c r="C74" s="3" t="s">
        <v>150</v>
      </c>
      <c r="F74" s="4"/>
      <c r="G74" s="5">
        <v>198763.965</v>
      </c>
      <c r="H74" s="5">
        <v>215525.49800000002</v>
      </c>
      <c r="I74" s="5">
        <v>412.83189864882985</v>
      </c>
    </row>
    <row r="75" spans="1:9" ht="12" customHeight="1" x14ac:dyDescent="0.2">
      <c r="A75" s="29" t="s">
        <v>151</v>
      </c>
      <c r="C75" s="3" t="s">
        <v>152</v>
      </c>
      <c r="F75" s="4"/>
      <c r="G75" s="5">
        <v>54598.125999999997</v>
      </c>
      <c r="H75" s="5">
        <v>56317.683000000005</v>
      </c>
      <c r="I75" s="5">
        <v>107.87464228660744</v>
      </c>
    </row>
    <row r="76" spans="1:9" ht="12" customHeight="1" x14ac:dyDescent="0.2">
      <c r="A76" s="29" t="s">
        <v>153</v>
      </c>
      <c r="C76" s="3" t="s">
        <v>154</v>
      </c>
      <c r="F76" s="4"/>
      <c r="G76" s="5">
        <v>12158.219000000003</v>
      </c>
      <c r="H76" s="5">
        <v>12745.175999999999</v>
      </c>
      <c r="I76" s="5">
        <v>24.412959281010448</v>
      </c>
    </row>
    <row r="77" spans="1:9" ht="12" customHeight="1" x14ac:dyDescent="0.2">
      <c r="A77" s="29" t="s">
        <v>155</v>
      </c>
      <c r="B77" s="3" t="s">
        <v>34</v>
      </c>
      <c r="F77" s="4"/>
      <c r="G77" s="5">
        <v>223734.22900000005</v>
      </c>
      <c r="H77" s="5">
        <v>227690.77300000004</v>
      </c>
      <c r="I77" s="5">
        <v>436.13407691747784</v>
      </c>
    </row>
    <row r="78" spans="1:9" ht="12" customHeight="1" x14ac:dyDescent="0.2">
      <c r="A78" s="29" t="s">
        <v>156</v>
      </c>
      <c r="C78" s="3" t="s">
        <v>157</v>
      </c>
      <c r="F78" s="4"/>
      <c r="G78" s="5">
        <v>146466.96399999995</v>
      </c>
      <c r="H78" s="5">
        <v>150493.008</v>
      </c>
      <c r="I78" s="5">
        <v>288.26433439450187</v>
      </c>
    </row>
    <row r="79" spans="1:9" ht="12" customHeight="1" x14ac:dyDescent="0.2">
      <c r="A79" s="29" t="s">
        <v>158</v>
      </c>
      <c r="C79" s="3" t="s">
        <v>159</v>
      </c>
      <c r="F79" s="4"/>
      <c r="G79" s="5">
        <v>54930.451999999983</v>
      </c>
      <c r="H79" s="5">
        <v>53721.106000000007</v>
      </c>
      <c r="I79" s="5">
        <v>102.90098569912617</v>
      </c>
    </row>
    <row r="80" spans="1:9" ht="12" customHeight="1" x14ac:dyDescent="0.2">
      <c r="A80" s="29" t="s">
        <v>160</v>
      </c>
      <c r="C80" s="3" t="s">
        <v>161</v>
      </c>
      <c r="F80" s="4"/>
      <c r="G80" s="5">
        <v>22336.812999999998</v>
      </c>
      <c r="H80" s="5">
        <v>23476.659000000007</v>
      </c>
      <c r="I80" s="5">
        <v>44.968756823849859</v>
      </c>
    </row>
    <row r="81" spans="1:9" ht="12" customHeight="1" x14ac:dyDescent="0.2">
      <c r="A81" s="29" t="s">
        <v>162</v>
      </c>
      <c r="B81" s="3" t="s">
        <v>35</v>
      </c>
      <c r="F81" s="4"/>
      <c r="G81" s="5">
        <v>10438.197</v>
      </c>
      <c r="H81" s="5">
        <v>6138.0480000000007</v>
      </c>
      <c r="I81" s="5">
        <v>11.757226097849697</v>
      </c>
    </row>
    <row r="82" spans="1:9" ht="12" customHeight="1" x14ac:dyDescent="0.2">
      <c r="A82" s="29" t="s">
        <v>163</v>
      </c>
      <c r="C82" s="3" t="s">
        <v>37</v>
      </c>
      <c r="F82" s="4"/>
      <c r="G82" s="5">
        <v>44.795999999999999</v>
      </c>
      <c r="H82" s="5">
        <v>61.584000000000003</v>
      </c>
      <c r="I82" s="5">
        <v>0.11796209674638838</v>
      </c>
    </row>
    <row r="83" spans="1:9" ht="12" customHeight="1" x14ac:dyDescent="0.2">
      <c r="A83" s="29" t="s">
        <v>164</v>
      </c>
      <c r="C83" s="3" t="s">
        <v>38</v>
      </c>
      <c r="F83" s="4"/>
      <c r="G83" s="5">
        <v>10393.401</v>
      </c>
      <c r="H83" s="5">
        <v>6076.4640000000009</v>
      </c>
      <c r="I83" s="5">
        <v>11.639264001103308</v>
      </c>
    </row>
    <row r="84" spans="1:9" ht="12" customHeight="1" x14ac:dyDescent="0.2">
      <c r="A84" s="29" t="s">
        <v>165</v>
      </c>
      <c r="B84" s="3" t="s">
        <v>36</v>
      </c>
      <c r="F84" s="4"/>
      <c r="G84" s="5">
        <v>1177271.5190000006</v>
      </c>
      <c r="H84" s="5">
        <v>1300123.8180000002</v>
      </c>
      <c r="I84" s="5">
        <v>2490.3437841192494</v>
      </c>
    </row>
    <row r="85" spans="1:9" ht="12" customHeight="1" x14ac:dyDescent="0.2">
      <c r="A85" s="29" t="s">
        <v>166</v>
      </c>
      <c r="C85" s="3" t="s">
        <v>37</v>
      </c>
      <c r="F85" s="4"/>
      <c r="G85" s="5">
        <v>1141250.0900000005</v>
      </c>
      <c r="H85" s="5">
        <v>1253629.5410000002</v>
      </c>
      <c r="I85" s="5">
        <v>2401.2855481873939</v>
      </c>
    </row>
    <row r="86" spans="1:9" ht="12" customHeight="1" x14ac:dyDescent="0.2">
      <c r="A86" s="29" t="s">
        <v>167</v>
      </c>
      <c r="D86" s="3" t="s">
        <v>168</v>
      </c>
      <c r="F86" s="4"/>
      <c r="G86" s="5">
        <v>9596.8629999999976</v>
      </c>
      <c r="H86" s="5">
        <v>11284.859</v>
      </c>
      <c r="I86" s="5">
        <v>21.615770802925301</v>
      </c>
    </row>
    <row r="87" spans="1:9" ht="12" customHeight="1" x14ac:dyDescent="0.2">
      <c r="A87" s="29" t="s">
        <v>169</v>
      </c>
      <c r="D87" s="3" t="s">
        <v>170</v>
      </c>
      <c r="F87" s="4"/>
      <c r="G87" s="5">
        <v>644630.71799999999</v>
      </c>
      <c r="H87" s="5">
        <v>707586.63399999996</v>
      </c>
      <c r="I87" s="5">
        <v>1355.3585830144082</v>
      </c>
    </row>
    <row r="88" spans="1:9" ht="12" customHeight="1" x14ac:dyDescent="0.2">
      <c r="A88" s="29" t="s">
        <v>171</v>
      </c>
      <c r="E88" s="1" t="s">
        <v>172</v>
      </c>
      <c r="F88" s="4"/>
      <c r="G88" s="5">
        <v>530872.60800000001</v>
      </c>
      <c r="H88" s="5">
        <v>564270.91399999999</v>
      </c>
      <c r="I88" s="5">
        <v>1080.8421042550176</v>
      </c>
    </row>
    <row r="89" spans="1:9" ht="12" customHeight="1" x14ac:dyDescent="0.2">
      <c r="A89" s="29" t="s">
        <v>173</v>
      </c>
      <c r="D89" s="3" t="s">
        <v>174</v>
      </c>
      <c r="F89" s="4"/>
      <c r="G89" s="5">
        <v>450186.77599999995</v>
      </c>
      <c r="H89" s="5">
        <v>498951.34299999999</v>
      </c>
      <c r="I89" s="5">
        <v>955.72464592599408</v>
      </c>
    </row>
    <row r="90" spans="1:9" ht="12" customHeight="1" x14ac:dyDescent="0.2">
      <c r="A90" s="29" t="s">
        <v>175</v>
      </c>
      <c r="D90" s="3" t="s">
        <v>176</v>
      </c>
      <c r="F90" s="4"/>
      <c r="G90" s="5" t="s">
        <v>348</v>
      </c>
      <c r="H90" s="5" t="s">
        <v>348</v>
      </c>
      <c r="I90" s="5" t="s">
        <v>348</v>
      </c>
    </row>
    <row r="91" spans="1:9" ht="12" customHeight="1" x14ac:dyDescent="0.2">
      <c r="A91" s="29" t="s">
        <v>177</v>
      </c>
      <c r="D91" s="3" t="s">
        <v>178</v>
      </c>
      <c r="F91" s="4"/>
      <c r="G91" s="5">
        <v>13459.508</v>
      </c>
      <c r="H91" s="5">
        <v>14256.165000000001</v>
      </c>
      <c r="I91" s="5">
        <v>27.307208284010066</v>
      </c>
    </row>
    <row r="92" spans="1:9" ht="12" customHeight="1" x14ac:dyDescent="0.2">
      <c r="A92" s="29" t="s">
        <v>179</v>
      </c>
      <c r="D92" s="3" t="s">
        <v>180</v>
      </c>
      <c r="F92" s="4"/>
      <c r="G92" s="5">
        <v>3232.6150000000002</v>
      </c>
      <c r="H92" s="5">
        <v>2088.9470000000006</v>
      </c>
      <c r="I92" s="5">
        <v>4.0013082637061217</v>
      </c>
    </row>
    <row r="93" spans="1:9" ht="12" customHeight="1" x14ac:dyDescent="0.2">
      <c r="A93" s="29" t="s">
        <v>181</v>
      </c>
      <c r="D93" s="3" t="s">
        <v>182</v>
      </c>
      <c r="F93" s="4"/>
      <c r="G93" s="5">
        <v>20143.61</v>
      </c>
      <c r="H93" s="5">
        <v>19461.593000000001</v>
      </c>
      <c r="I93" s="5">
        <v>37.278031896350271</v>
      </c>
    </row>
    <row r="94" spans="1:9" ht="12" customHeight="1" x14ac:dyDescent="0.2">
      <c r="A94" s="29" t="s">
        <v>183</v>
      </c>
      <c r="C94" s="3" t="s">
        <v>38</v>
      </c>
      <c r="F94" s="4"/>
      <c r="G94" s="5">
        <v>36021.428999999996</v>
      </c>
      <c r="H94" s="5">
        <v>46494.277000000024</v>
      </c>
      <c r="I94" s="5">
        <v>89.058235931855364</v>
      </c>
    </row>
    <row r="95" spans="1:9" ht="6.9" customHeight="1" x14ac:dyDescent="0.2">
      <c r="A95" s="29"/>
      <c r="F95" s="4"/>
      <c r="G95" s="5"/>
      <c r="H95" s="5"/>
      <c r="I95" s="5"/>
    </row>
    <row r="96" spans="1:9" ht="12" customHeight="1" x14ac:dyDescent="0.2">
      <c r="A96" s="29" t="s">
        <v>184</v>
      </c>
      <c r="B96" s="3" t="s">
        <v>39</v>
      </c>
      <c r="F96" s="4"/>
      <c r="G96" s="5">
        <v>2029268.325999999</v>
      </c>
      <c r="H96" s="5">
        <v>2169280.7639999981</v>
      </c>
      <c r="I96" s="5">
        <v>4155.1849076553544</v>
      </c>
    </row>
    <row r="97" spans="1:9" ht="12" customHeight="1" x14ac:dyDescent="0.2">
      <c r="A97" s="29" t="s">
        <v>185</v>
      </c>
      <c r="B97" s="3" t="s">
        <v>16</v>
      </c>
      <c r="F97" s="4"/>
      <c r="G97" s="5">
        <v>13504.304</v>
      </c>
      <c r="H97" s="5">
        <v>14317.749000000002</v>
      </c>
      <c r="I97" s="5">
        <v>27.425170380756455</v>
      </c>
    </row>
    <row r="98" spans="1:9" ht="6.9" customHeight="1" x14ac:dyDescent="0.2">
      <c r="A98" s="29"/>
      <c r="F98" s="4"/>
      <c r="G98" s="8"/>
      <c r="H98" s="8"/>
      <c r="I98" s="8"/>
    </row>
    <row r="99" spans="1:9" s="10" customFormat="1" ht="12" customHeight="1" x14ac:dyDescent="0.2">
      <c r="A99" s="32" t="s">
        <v>186</v>
      </c>
      <c r="B99" s="9" t="s">
        <v>40</v>
      </c>
      <c r="C99" s="9"/>
      <c r="D99" s="9"/>
      <c r="F99" s="11"/>
      <c r="G99" s="12">
        <v>2015764.0219999989</v>
      </c>
      <c r="H99" s="12">
        <v>2154963.0149999983</v>
      </c>
      <c r="I99" s="12">
        <v>4127.7597372745977</v>
      </c>
    </row>
    <row r="100" spans="1:9" ht="21.9" customHeight="1" x14ac:dyDescent="0.2">
      <c r="A100" s="151" t="s">
        <v>18</v>
      </c>
      <c r="B100" s="151"/>
      <c r="C100" s="151"/>
      <c r="D100" s="151"/>
      <c r="E100" s="151"/>
      <c r="F100" s="151"/>
      <c r="G100" s="151"/>
      <c r="H100" s="151"/>
      <c r="I100" s="151"/>
    </row>
    <row r="101" spans="1:9" ht="12" customHeight="1" x14ac:dyDescent="0.2">
      <c r="A101" s="29" t="s">
        <v>187</v>
      </c>
      <c r="B101" s="3" t="s">
        <v>41</v>
      </c>
      <c r="F101" s="4"/>
      <c r="G101" s="5">
        <v>4899.0829999999987</v>
      </c>
      <c r="H101" s="5">
        <v>6291.4360000000006</v>
      </c>
      <c r="I101" s="5">
        <v>12.051035692805124</v>
      </c>
    </row>
    <row r="102" spans="1:9" ht="12" customHeight="1" x14ac:dyDescent="0.2">
      <c r="A102" s="29" t="s">
        <v>188</v>
      </c>
      <c r="B102" s="3" t="s">
        <v>23</v>
      </c>
      <c r="F102" s="4"/>
      <c r="G102" s="5">
        <v>100877.541</v>
      </c>
      <c r="H102" s="5">
        <v>99685.685000000012</v>
      </c>
      <c r="I102" s="5">
        <v>190.9446027896856</v>
      </c>
    </row>
    <row r="103" spans="1:9" ht="12" customHeight="1" x14ac:dyDescent="0.2">
      <c r="A103" s="29" t="s">
        <v>189</v>
      </c>
      <c r="C103" s="3" t="s">
        <v>37</v>
      </c>
      <c r="F103" s="4"/>
      <c r="G103" s="5">
        <v>99468.090000000011</v>
      </c>
      <c r="H103" s="5">
        <v>98318.994000000006</v>
      </c>
      <c r="I103" s="5">
        <v>188.32675179000356</v>
      </c>
    </row>
    <row r="104" spans="1:9" ht="12" customHeight="1" x14ac:dyDescent="0.2">
      <c r="A104" s="29" t="s">
        <v>190</v>
      </c>
      <c r="D104" s="36" t="s">
        <v>168</v>
      </c>
      <c r="F104" s="4"/>
      <c r="G104" s="5">
        <v>2592.8380000000002</v>
      </c>
      <c r="H104" s="5">
        <v>6740.7469999999994</v>
      </c>
      <c r="I104" s="5">
        <v>12.911675918370474</v>
      </c>
    </row>
    <row r="105" spans="1:9" ht="12" customHeight="1" x14ac:dyDescent="0.2">
      <c r="A105" s="29" t="s">
        <v>191</v>
      </c>
      <c r="D105" s="3" t="s">
        <v>192</v>
      </c>
      <c r="F105" s="4"/>
      <c r="G105" s="5">
        <v>96868.717000000004</v>
      </c>
      <c r="H105" s="5">
        <v>91561.532000000007</v>
      </c>
      <c r="I105" s="5">
        <v>175.3830588469657</v>
      </c>
    </row>
    <row r="106" spans="1:9" ht="12" customHeight="1" x14ac:dyDescent="0.2">
      <c r="A106" s="29" t="s">
        <v>193</v>
      </c>
      <c r="D106" s="3" t="s">
        <v>194</v>
      </c>
      <c r="F106" s="4"/>
      <c r="G106" s="5">
        <v>6.5350000000000001</v>
      </c>
      <c r="H106" s="5">
        <v>1.5329999999999999</v>
      </c>
      <c r="I106" s="5">
        <v>2.9364103389226651E-3</v>
      </c>
    </row>
    <row r="107" spans="1:9" ht="12" customHeight="1" x14ac:dyDescent="0.2">
      <c r="A107" s="29" t="s">
        <v>195</v>
      </c>
      <c r="D107" s="3" t="s">
        <v>180</v>
      </c>
      <c r="F107" s="4"/>
      <c r="G107" s="5" t="s">
        <v>348</v>
      </c>
      <c r="H107" s="5">
        <v>15.182</v>
      </c>
      <c r="I107" s="5">
        <v>2.9080614328456555E-2</v>
      </c>
    </row>
    <row r="108" spans="1:9" ht="12" customHeight="1" x14ac:dyDescent="0.2">
      <c r="A108" s="29" t="s">
        <v>196</v>
      </c>
      <c r="D108" s="3" t="s">
        <v>182</v>
      </c>
      <c r="F108" s="4"/>
      <c r="G108" s="5" t="s">
        <v>348</v>
      </c>
      <c r="H108" s="5" t="s">
        <v>348</v>
      </c>
      <c r="I108" s="5" t="s">
        <v>348</v>
      </c>
    </row>
    <row r="109" spans="1:9" ht="12" customHeight="1" x14ac:dyDescent="0.2">
      <c r="A109" s="29" t="s">
        <v>197</v>
      </c>
      <c r="C109" s="3" t="s">
        <v>38</v>
      </c>
      <c r="F109" s="4"/>
      <c r="G109" s="5">
        <v>1409.451</v>
      </c>
      <c r="H109" s="5">
        <v>1366.6909999999998</v>
      </c>
      <c r="I109" s="5">
        <v>2.6178509996820325</v>
      </c>
    </row>
    <row r="110" spans="1:9" ht="12" customHeight="1" x14ac:dyDescent="0.2">
      <c r="A110" s="29" t="s">
        <v>198</v>
      </c>
      <c r="B110" s="3" t="s">
        <v>42</v>
      </c>
      <c r="F110" s="4"/>
      <c r="G110" s="5">
        <v>374.53900000000004</v>
      </c>
      <c r="H110" s="5">
        <v>898.67700000000002</v>
      </c>
      <c r="I110" s="5">
        <v>1.7213858017951753</v>
      </c>
    </row>
    <row r="111" spans="1:9" ht="12" customHeight="1" x14ac:dyDescent="0.2">
      <c r="A111" s="29" t="s">
        <v>199</v>
      </c>
      <c r="B111" s="3" t="s">
        <v>43</v>
      </c>
      <c r="F111" s="4"/>
      <c r="G111" s="5">
        <v>904.24900000000002</v>
      </c>
      <c r="H111" s="5">
        <v>458.01600000000002</v>
      </c>
      <c r="I111" s="5">
        <v>0.87731436255186124</v>
      </c>
    </row>
    <row r="112" spans="1:9" ht="12" customHeight="1" x14ac:dyDescent="0.2">
      <c r="A112" s="29" t="s">
        <v>200</v>
      </c>
      <c r="B112" s="3" t="s">
        <v>44</v>
      </c>
      <c r="F112" s="4"/>
      <c r="G112" s="5" t="s">
        <v>348</v>
      </c>
      <c r="H112" s="5" t="s">
        <v>348</v>
      </c>
      <c r="I112" s="5" t="s">
        <v>348</v>
      </c>
    </row>
    <row r="113" spans="1:9" ht="6.9" customHeight="1" x14ac:dyDescent="0.2">
      <c r="A113" s="29"/>
      <c r="F113" s="4"/>
      <c r="G113" s="5"/>
      <c r="H113" s="5"/>
      <c r="I113" s="5"/>
    </row>
    <row r="114" spans="1:9" ht="12" customHeight="1" x14ac:dyDescent="0.2">
      <c r="A114" s="29" t="s">
        <v>201</v>
      </c>
      <c r="B114" s="3" t="s">
        <v>45</v>
      </c>
      <c r="F114" s="4"/>
      <c r="G114" s="5">
        <v>107055.41200000004</v>
      </c>
      <c r="H114" s="5">
        <v>107333.81400000001</v>
      </c>
      <c r="I114" s="5">
        <v>205.59433864683777</v>
      </c>
    </row>
    <row r="115" spans="1:9" ht="12" customHeight="1" x14ac:dyDescent="0.2">
      <c r="A115" s="29" t="s">
        <v>202</v>
      </c>
      <c r="B115" s="3" t="s">
        <v>16</v>
      </c>
      <c r="F115" s="4"/>
      <c r="G115" s="5">
        <v>6.5350000000000001</v>
      </c>
      <c r="H115" s="5">
        <v>1.5329999999999999</v>
      </c>
      <c r="I115" s="5">
        <v>2.9364103389226651E-3</v>
      </c>
    </row>
    <row r="116" spans="1:9" ht="6.9" customHeight="1" x14ac:dyDescent="0.2">
      <c r="A116" s="29"/>
      <c r="F116" s="4"/>
      <c r="G116" s="8"/>
      <c r="H116" s="8"/>
      <c r="I116" s="8"/>
    </row>
    <row r="117" spans="1:9" s="10" customFormat="1" ht="12" customHeight="1" x14ac:dyDescent="0.2">
      <c r="A117" s="32" t="s">
        <v>203</v>
      </c>
      <c r="B117" s="9" t="s">
        <v>46</v>
      </c>
      <c r="C117" s="9"/>
      <c r="D117" s="9"/>
      <c r="F117" s="11"/>
      <c r="G117" s="12">
        <v>107048.87700000004</v>
      </c>
      <c r="H117" s="12">
        <v>107332.28100000002</v>
      </c>
      <c r="I117" s="12">
        <v>205.59140223649885</v>
      </c>
    </row>
    <row r="118" spans="1:9" ht="6.9" customHeight="1" x14ac:dyDescent="0.2">
      <c r="A118" s="29"/>
      <c r="F118" s="4"/>
      <c r="G118" s="12"/>
      <c r="H118" s="12"/>
      <c r="I118" s="12"/>
    </row>
    <row r="119" spans="1:9" s="10" customFormat="1" ht="12" customHeight="1" x14ac:dyDescent="0.2">
      <c r="A119" s="32" t="s">
        <v>204</v>
      </c>
      <c r="B119" s="9" t="s">
        <v>205</v>
      </c>
      <c r="C119" s="9"/>
      <c r="D119" s="9"/>
      <c r="F119" s="11"/>
      <c r="G119" s="12">
        <v>2122812.8990000002</v>
      </c>
      <c r="H119" s="12">
        <v>2262295.2959999978</v>
      </c>
      <c r="I119" s="12">
        <v>4333.3511395110963</v>
      </c>
    </row>
    <row r="120" spans="1:9" ht="12" customHeight="1" x14ac:dyDescent="0.2">
      <c r="A120" s="29" t="s">
        <v>206</v>
      </c>
      <c r="B120" s="3" t="s">
        <v>207</v>
      </c>
      <c r="F120" s="4"/>
      <c r="G120" s="5" t="s">
        <v>348</v>
      </c>
      <c r="H120" s="5">
        <v>27904.807000003755</v>
      </c>
      <c r="I120" s="5">
        <v>53.450726536491857</v>
      </c>
    </row>
    <row r="121" spans="1:9" ht="21.9" customHeight="1" x14ac:dyDescent="0.2">
      <c r="A121" s="151" t="s">
        <v>130</v>
      </c>
      <c r="B121" s="151"/>
      <c r="C121" s="151"/>
      <c r="D121" s="151"/>
      <c r="E121" s="151"/>
      <c r="F121" s="151"/>
      <c r="G121" s="151"/>
      <c r="H121" s="151"/>
      <c r="I121" s="151"/>
    </row>
    <row r="122" spans="1:9" ht="12" customHeight="1" x14ac:dyDescent="0.2">
      <c r="A122" s="29" t="s">
        <v>208</v>
      </c>
      <c r="B122" s="3" t="s">
        <v>209</v>
      </c>
      <c r="F122" s="4"/>
      <c r="G122" s="5">
        <v>5520</v>
      </c>
      <c r="H122" s="5">
        <v>12904.557000000001</v>
      </c>
      <c r="I122" s="5">
        <v>24.718248267460435</v>
      </c>
    </row>
    <row r="123" spans="1:9" ht="12" customHeight="1" x14ac:dyDescent="0.2">
      <c r="A123" s="29" t="s">
        <v>210</v>
      </c>
      <c r="C123" s="3" t="s">
        <v>134</v>
      </c>
      <c r="F123" s="4"/>
      <c r="G123" s="5">
        <v>5520</v>
      </c>
      <c r="H123" s="5">
        <v>12904.557000000001</v>
      </c>
      <c r="I123" s="5">
        <v>24.718248267460435</v>
      </c>
    </row>
    <row r="124" spans="1:9" ht="12" customHeight="1" x14ac:dyDescent="0.2">
      <c r="A124" s="29" t="s">
        <v>211</v>
      </c>
      <c r="C124" s="3" t="s">
        <v>136</v>
      </c>
      <c r="F124" s="4"/>
      <c r="G124" s="5" t="s">
        <v>348</v>
      </c>
      <c r="H124" s="5" t="s">
        <v>348</v>
      </c>
      <c r="I124" s="5" t="s">
        <v>348</v>
      </c>
    </row>
  </sheetData>
  <mergeCells count="24">
    <mergeCell ref="H68:H69"/>
    <mergeCell ref="I68:I69"/>
    <mergeCell ref="A70:I70"/>
    <mergeCell ref="A100:I100"/>
    <mergeCell ref="A121:I121"/>
    <mergeCell ref="A66:A69"/>
    <mergeCell ref="E66:E69"/>
    <mergeCell ref="G66:G67"/>
    <mergeCell ref="H66:I67"/>
    <mergeCell ref="G68:G69"/>
    <mergeCell ref="A7:I7"/>
    <mergeCell ref="A34:I34"/>
    <mergeCell ref="A58:I58"/>
    <mergeCell ref="A64:I64"/>
    <mergeCell ref="A65:I65"/>
    <mergeCell ref="A1:I1"/>
    <mergeCell ref="A2:I2"/>
    <mergeCell ref="A3:A6"/>
    <mergeCell ref="B3:F6"/>
    <mergeCell ref="G3:G4"/>
    <mergeCell ref="H3:I4"/>
    <mergeCell ref="G5:G6"/>
    <mergeCell ref="H5:H6"/>
    <mergeCell ref="I5:I6"/>
  </mergeCells>
  <pageMargins left="0.78740157480314965" right="0.78740157480314965" top="0.59055118110236227" bottom="0.70866141732283472" header="0.27559055118110237" footer="0.51181102362204722"/>
  <pageSetup paperSize="9" firstPageNumber="22" orientation="portrait" useFirstPageNumber="1" verticalDpi="300" r:id="rId1"/>
  <headerFooter alignWithMargins="0">
    <oddHeader>&amp;C&amp;8- &amp;P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07180-11CE-4535-9E61-7618E9125E1A}">
  <dimension ref="A1:I124"/>
  <sheetViews>
    <sheetView workbookViewId="0">
      <selection sqref="A1:I1"/>
    </sheetView>
  </sheetViews>
  <sheetFormatPr baseColWidth="10" defaultColWidth="11.44140625" defaultRowHeight="10.199999999999999" x14ac:dyDescent="0.2"/>
  <cols>
    <col min="1" max="1" width="3.33203125" style="3" customWidth="1"/>
    <col min="2" max="4" width="1" style="3" customWidth="1"/>
    <col min="5" max="5" width="26.33203125" style="1" customWidth="1"/>
    <col min="6" max="6" width="13.33203125" style="1" customWidth="1"/>
    <col min="7" max="9" width="13.6640625" style="1" customWidth="1"/>
    <col min="10" max="16384" width="11.44140625" style="1"/>
  </cols>
  <sheetData>
    <row r="1" spans="1:9" ht="12" customHeight="1" x14ac:dyDescent="0.2">
      <c r="A1" s="127" t="s">
        <v>225</v>
      </c>
      <c r="B1" s="127"/>
      <c r="C1" s="127"/>
      <c r="D1" s="127"/>
      <c r="E1" s="127"/>
      <c r="F1" s="127"/>
      <c r="G1" s="127"/>
      <c r="H1" s="127"/>
      <c r="I1" s="127"/>
    </row>
    <row r="2" spans="1:9" ht="15.9" customHeight="1" thickBot="1" x14ac:dyDescent="0.25">
      <c r="A2" s="128" t="s">
        <v>226</v>
      </c>
      <c r="B2" s="128"/>
      <c r="C2" s="128"/>
      <c r="D2" s="128"/>
      <c r="E2" s="128"/>
      <c r="F2" s="128"/>
      <c r="G2" s="128"/>
      <c r="H2" s="128"/>
      <c r="I2" s="128"/>
    </row>
    <row r="3" spans="1:9" ht="15" customHeight="1" x14ac:dyDescent="0.2">
      <c r="A3" s="155" t="s">
        <v>54</v>
      </c>
      <c r="B3" s="158" t="s">
        <v>2</v>
      </c>
      <c r="C3" s="129"/>
      <c r="D3" s="129"/>
      <c r="E3" s="129"/>
      <c r="F3" s="130"/>
      <c r="G3" s="179" t="s">
        <v>216</v>
      </c>
      <c r="H3" s="158" t="s">
        <v>217</v>
      </c>
      <c r="I3" s="180"/>
    </row>
    <row r="4" spans="1:9" ht="15" customHeight="1" x14ac:dyDescent="0.2">
      <c r="A4" s="177"/>
      <c r="B4" s="159"/>
      <c r="C4" s="131"/>
      <c r="D4" s="131"/>
      <c r="E4" s="131"/>
      <c r="F4" s="132"/>
      <c r="G4" s="137"/>
      <c r="H4" s="181"/>
      <c r="I4" s="175"/>
    </row>
    <row r="5" spans="1:9" ht="15" customHeight="1" x14ac:dyDescent="0.2">
      <c r="A5" s="177"/>
      <c r="B5" s="159"/>
      <c r="C5" s="131"/>
      <c r="D5" s="131"/>
      <c r="E5" s="131"/>
      <c r="F5" s="132"/>
      <c r="G5" s="182" t="s">
        <v>6</v>
      </c>
      <c r="H5" s="183" t="s">
        <v>6</v>
      </c>
      <c r="I5" s="184" t="s">
        <v>218</v>
      </c>
    </row>
    <row r="6" spans="1:9" ht="15" customHeight="1" thickBot="1" x14ac:dyDescent="0.25">
      <c r="A6" s="178"/>
      <c r="B6" s="160"/>
      <c r="C6" s="133"/>
      <c r="D6" s="133"/>
      <c r="E6" s="133"/>
      <c r="F6" s="134"/>
      <c r="G6" s="163"/>
      <c r="H6" s="176"/>
      <c r="I6" s="169"/>
    </row>
    <row r="7" spans="1:9" ht="21.9" customHeight="1" x14ac:dyDescent="0.2">
      <c r="A7" s="150" t="s">
        <v>8</v>
      </c>
      <c r="B7" s="150"/>
      <c r="C7" s="150"/>
      <c r="D7" s="150"/>
      <c r="E7" s="150"/>
      <c r="F7" s="150"/>
      <c r="G7" s="150"/>
      <c r="H7" s="150"/>
      <c r="I7" s="151"/>
    </row>
    <row r="8" spans="1:9" ht="12" customHeight="1" x14ac:dyDescent="0.2">
      <c r="A8" s="29" t="s">
        <v>69</v>
      </c>
      <c r="B8" s="1" t="s">
        <v>9</v>
      </c>
      <c r="F8" s="4"/>
      <c r="G8" s="5">
        <v>877793.53799999889</v>
      </c>
      <c r="H8" s="5">
        <v>925001.73399999796</v>
      </c>
      <c r="I8" s="5">
        <v>590.42952805939262</v>
      </c>
    </row>
    <row r="9" spans="1:9" ht="12" customHeight="1" x14ac:dyDescent="0.2">
      <c r="A9" s="29" t="s">
        <v>70</v>
      </c>
      <c r="B9" s="1" t="s">
        <v>10</v>
      </c>
      <c r="F9" s="4"/>
      <c r="G9" s="5">
        <v>520635.41400000191</v>
      </c>
      <c r="H9" s="5">
        <v>530245.73400000192</v>
      </c>
      <c r="I9" s="5">
        <v>338.4563801056899</v>
      </c>
    </row>
    <row r="10" spans="1:9" ht="12" customHeight="1" x14ac:dyDescent="0.2">
      <c r="A10" s="29" t="s">
        <v>71</v>
      </c>
      <c r="C10" s="1" t="s">
        <v>72</v>
      </c>
      <c r="F10" s="4"/>
      <c r="G10" s="5">
        <v>503997.98000000103</v>
      </c>
      <c r="H10" s="5">
        <v>512637.86200000154</v>
      </c>
      <c r="I10" s="5">
        <v>327.21725787168748</v>
      </c>
    </row>
    <row r="11" spans="1:9" ht="12" customHeight="1" x14ac:dyDescent="0.2">
      <c r="A11" s="29" t="s">
        <v>73</v>
      </c>
      <c r="C11" s="1" t="s">
        <v>74</v>
      </c>
      <c r="F11" s="4"/>
      <c r="G11" s="5">
        <v>16637.434000000005</v>
      </c>
      <c r="H11" s="5">
        <v>17607.871999999985</v>
      </c>
      <c r="I11" s="5">
        <v>11.239122234002421</v>
      </c>
    </row>
    <row r="12" spans="1:9" ht="12" customHeight="1" x14ac:dyDescent="0.2">
      <c r="A12" s="29" t="s">
        <v>75</v>
      </c>
      <c r="B12" s="1" t="s">
        <v>11</v>
      </c>
      <c r="F12" s="4"/>
      <c r="G12" s="5">
        <v>11976.09400000001</v>
      </c>
      <c r="H12" s="5">
        <v>12295.79999999999</v>
      </c>
      <c r="I12" s="5">
        <v>7.8484213858918883</v>
      </c>
    </row>
    <row r="13" spans="1:9" ht="12" customHeight="1" x14ac:dyDescent="0.2">
      <c r="A13" s="29" t="s">
        <v>76</v>
      </c>
      <c r="C13" s="1" t="s">
        <v>77</v>
      </c>
      <c r="F13" s="4"/>
      <c r="G13" s="5">
        <v>54.220999999999997</v>
      </c>
      <c r="H13" s="5">
        <v>35.24</v>
      </c>
      <c r="I13" s="5">
        <v>2.2493727096962391E-2</v>
      </c>
    </row>
    <row r="14" spans="1:9" ht="12" customHeight="1" x14ac:dyDescent="0.2">
      <c r="A14" s="29" t="s">
        <v>78</v>
      </c>
      <c r="C14" s="1" t="s">
        <v>79</v>
      </c>
      <c r="F14" s="4"/>
      <c r="G14" s="5">
        <v>11921.873000000009</v>
      </c>
      <c r="H14" s="5">
        <v>12260.55999999999</v>
      </c>
      <c r="I14" s="5">
        <v>7.8259276587949262</v>
      </c>
    </row>
    <row r="15" spans="1:9" ht="12" customHeight="1" x14ac:dyDescent="0.2">
      <c r="A15" s="29" t="s">
        <v>80</v>
      </c>
      <c r="B15" s="1" t="s">
        <v>81</v>
      </c>
      <c r="F15" s="4"/>
      <c r="G15" s="5"/>
      <c r="H15" s="5"/>
      <c r="I15" s="5"/>
    </row>
    <row r="16" spans="1:9" ht="12" customHeight="1" x14ac:dyDescent="0.2">
      <c r="A16" s="29"/>
      <c r="B16" s="1"/>
      <c r="E16" s="1" t="s">
        <v>82</v>
      </c>
      <c r="F16" s="4"/>
      <c r="G16" s="5">
        <v>1392280.3819999967</v>
      </c>
      <c r="H16" s="5">
        <v>1508419.8549999993</v>
      </c>
      <c r="I16" s="5">
        <v>962.82589574374515</v>
      </c>
    </row>
    <row r="17" spans="1:9" ht="12" customHeight="1" x14ac:dyDescent="0.2">
      <c r="A17" s="29" t="s">
        <v>83</v>
      </c>
      <c r="C17" s="1" t="s">
        <v>77</v>
      </c>
      <c r="F17" s="4"/>
      <c r="G17" s="5">
        <v>933435.25199999986</v>
      </c>
      <c r="H17" s="5">
        <v>1000214.6830000018</v>
      </c>
      <c r="I17" s="5">
        <v>638.43802831375558</v>
      </c>
    </row>
    <row r="18" spans="1:9" ht="12" customHeight="1" x14ac:dyDescent="0.2">
      <c r="A18" s="29" t="s">
        <v>84</v>
      </c>
      <c r="D18" s="1" t="s">
        <v>85</v>
      </c>
      <c r="F18" s="4"/>
      <c r="G18" s="5">
        <v>839503.81400000036</v>
      </c>
      <c r="H18" s="5">
        <v>901051.20600000047</v>
      </c>
      <c r="I18" s="5">
        <v>575.14188218367872</v>
      </c>
    </row>
    <row r="19" spans="1:9" ht="12" customHeight="1" x14ac:dyDescent="0.2">
      <c r="A19" s="29" t="s">
        <v>86</v>
      </c>
      <c r="E19" s="1" t="s">
        <v>87</v>
      </c>
      <c r="F19" s="4"/>
      <c r="G19" s="5">
        <v>19530.403000000002</v>
      </c>
      <c r="H19" s="5">
        <v>22682.598000000002</v>
      </c>
      <c r="I19" s="5">
        <v>14.478324893930331</v>
      </c>
    </row>
    <row r="20" spans="1:9" ht="12" customHeight="1" x14ac:dyDescent="0.2">
      <c r="A20" s="29" t="s">
        <v>88</v>
      </c>
      <c r="E20" s="1" t="s">
        <v>89</v>
      </c>
      <c r="F20" s="4"/>
      <c r="G20" s="5">
        <v>819973.41099999985</v>
      </c>
      <c r="H20" s="5">
        <v>878368.60800000059</v>
      </c>
      <c r="I20" s="5">
        <v>560.66355728974838</v>
      </c>
    </row>
    <row r="21" spans="1:9" ht="12" customHeight="1" x14ac:dyDescent="0.2">
      <c r="A21" s="29" t="s">
        <v>90</v>
      </c>
      <c r="E21" s="1" t="s">
        <v>91</v>
      </c>
      <c r="F21" s="4"/>
      <c r="G21" s="5" t="s">
        <v>348</v>
      </c>
      <c r="H21" s="5" t="s">
        <v>348</v>
      </c>
      <c r="I21" s="5" t="s">
        <v>348</v>
      </c>
    </row>
    <row r="22" spans="1:9" ht="12" customHeight="1" x14ac:dyDescent="0.2">
      <c r="A22" s="29" t="s">
        <v>92</v>
      </c>
      <c r="D22" s="1" t="s">
        <v>93</v>
      </c>
      <c r="F22" s="4"/>
      <c r="G22" s="5"/>
      <c r="H22" s="5"/>
      <c r="I22" s="5"/>
    </row>
    <row r="23" spans="1:9" ht="12" customHeight="1" x14ac:dyDescent="0.2">
      <c r="A23" s="29"/>
      <c r="D23" s="1"/>
      <c r="E23" s="1" t="s">
        <v>82</v>
      </c>
      <c r="F23" s="4"/>
      <c r="G23" s="5">
        <v>93931.438000000024</v>
      </c>
      <c r="H23" s="5">
        <v>99163.477000000043</v>
      </c>
      <c r="I23" s="5">
        <v>63.296146130076806</v>
      </c>
    </row>
    <row r="24" spans="1:9" ht="12" customHeight="1" x14ac:dyDescent="0.2">
      <c r="A24" s="29" t="s">
        <v>94</v>
      </c>
      <c r="C24" s="1" t="s">
        <v>79</v>
      </c>
      <c r="F24" s="4"/>
      <c r="G24" s="5">
        <v>458845.1300000003</v>
      </c>
      <c r="H24" s="5">
        <v>508205.17199999996</v>
      </c>
      <c r="I24" s="5">
        <v>324.38786742998957</v>
      </c>
    </row>
    <row r="25" spans="1:9" ht="12" customHeight="1" x14ac:dyDescent="0.2">
      <c r="A25" s="29" t="s">
        <v>95</v>
      </c>
      <c r="D25" s="3" t="s">
        <v>96</v>
      </c>
      <c r="F25" s="4"/>
      <c r="G25" s="5">
        <v>50189.387000000024</v>
      </c>
      <c r="H25" s="5">
        <v>56144.628000000012</v>
      </c>
      <c r="I25" s="5">
        <v>35.837171969139426</v>
      </c>
    </row>
    <row r="26" spans="1:9" ht="12" customHeight="1" x14ac:dyDescent="0.2">
      <c r="A26" s="29" t="s">
        <v>97</v>
      </c>
      <c r="D26" s="3" t="s">
        <v>98</v>
      </c>
      <c r="F26" s="4"/>
      <c r="G26" s="5">
        <v>408513.62100000033</v>
      </c>
      <c r="H26" s="5">
        <v>451962.63999999996</v>
      </c>
      <c r="I26" s="5">
        <v>288.48820324014349</v>
      </c>
    </row>
    <row r="27" spans="1:9" ht="12" customHeight="1" x14ac:dyDescent="0.2">
      <c r="A27" s="29" t="s">
        <v>99</v>
      </c>
      <c r="D27" s="3" t="s">
        <v>100</v>
      </c>
      <c r="F27" s="4"/>
      <c r="G27" s="5">
        <v>137.60099999999997</v>
      </c>
      <c r="H27" s="5">
        <v>97.904000000000011</v>
      </c>
      <c r="I27" s="5">
        <v>6.2492220706611971E-2</v>
      </c>
    </row>
    <row r="28" spans="1:9" ht="12" customHeight="1" x14ac:dyDescent="0.2">
      <c r="A28" s="29" t="s">
        <v>101</v>
      </c>
      <c r="D28" s="3" t="s">
        <v>82</v>
      </c>
      <c r="F28" s="4"/>
      <c r="G28" s="5">
        <v>4.5209999999999999</v>
      </c>
      <c r="H28" s="5" t="s">
        <v>348</v>
      </c>
      <c r="I28" s="5" t="s">
        <v>348</v>
      </c>
    </row>
    <row r="29" spans="1:9" ht="6.9" customHeight="1" x14ac:dyDescent="0.2">
      <c r="A29" s="29"/>
      <c r="F29" s="4"/>
      <c r="G29" s="5"/>
      <c r="H29" s="5"/>
      <c r="I29" s="5"/>
    </row>
    <row r="30" spans="1:9" ht="12" customHeight="1" x14ac:dyDescent="0.2">
      <c r="A30" s="29" t="s">
        <v>102</v>
      </c>
      <c r="B30" s="3" t="s">
        <v>15</v>
      </c>
      <c r="F30" s="4"/>
      <c r="G30" s="5">
        <v>2802685.4279999966</v>
      </c>
      <c r="H30" s="5">
        <v>2975963.1229999945</v>
      </c>
      <c r="I30" s="5">
        <v>1899.5602252947194</v>
      </c>
    </row>
    <row r="31" spans="1:9" ht="12" customHeight="1" x14ac:dyDescent="0.2">
      <c r="A31" s="29" t="s">
        <v>103</v>
      </c>
      <c r="B31" s="3" t="s">
        <v>16</v>
      </c>
      <c r="F31" s="4"/>
      <c r="G31" s="5">
        <v>85802.171000000031</v>
      </c>
      <c r="H31" s="5">
        <v>91085.941999999937</v>
      </c>
      <c r="I31" s="5">
        <v>58.140247494828166</v>
      </c>
    </row>
    <row r="32" spans="1:9" ht="6.9" customHeight="1" x14ac:dyDescent="0.2">
      <c r="A32" s="29"/>
      <c r="F32" s="4"/>
      <c r="G32" s="8"/>
      <c r="H32" s="8"/>
      <c r="I32" s="8"/>
    </row>
    <row r="33" spans="1:9" s="10" customFormat="1" ht="12" customHeight="1" x14ac:dyDescent="0.2">
      <c r="A33" s="32" t="s">
        <v>104</v>
      </c>
      <c r="B33" s="9" t="s">
        <v>17</v>
      </c>
      <c r="C33" s="9"/>
      <c r="D33" s="9"/>
      <c r="F33" s="11"/>
      <c r="G33" s="12">
        <v>2716883.2569999965</v>
      </c>
      <c r="H33" s="12">
        <v>2884877.1809999947</v>
      </c>
      <c r="I33" s="12">
        <v>1841.4199777998913</v>
      </c>
    </row>
    <row r="34" spans="1:9" ht="21.9" customHeight="1" x14ac:dyDescent="0.2">
      <c r="A34" s="151" t="s">
        <v>18</v>
      </c>
      <c r="B34" s="151"/>
      <c r="C34" s="151"/>
      <c r="D34" s="151"/>
      <c r="E34" s="151"/>
      <c r="F34" s="151"/>
      <c r="G34" s="151"/>
      <c r="H34" s="151"/>
      <c r="I34" s="151"/>
    </row>
    <row r="35" spans="1:9" ht="12" customHeight="1" x14ac:dyDescent="0.2">
      <c r="A35" s="29" t="s">
        <v>105</v>
      </c>
      <c r="B35" s="3" t="s">
        <v>19</v>
      </c>
      <c r="F35" s="4"/>
      <c r="G35" s="5">
        <v>643244.08899999864</v>
      </c>
      <c r="H35" s="5">
        <v>658996.49599999841</v>
      </c>
      <c r="I35" s="5">
        <v>420.6381197184582</v>
      </c>
    </row>
    <row r="36" spans="1:9" ht="12" customHeight="1" x14ac:dyDescent="0.2">
      <c r="A36" s="29" t="s">
        <v>106</v>
      </c>
      <c r="C36" s="3" t="s">
        <v>21</v>
      </c>
      <c r="F36" s="4"/>
      <c r="G36" s="5">
        <v>548053.52400000079</v>
      </c>
      <c r="H36" s="5">
        <v>564466.56499999948</v>
      </c>
      <c r="I36" s="5">
        <v>360.29957061492001</v>
      </c>
    </row>
    <row r="37" spans="1:9" ht="12" customHeight="1" x14ac:dyDescent="0.2">
      <c r="A37" s="29"/>
      <c r="D37" s="3" t="s">
        <v>107</v>
      </c>
      <c r="F37" s="4"/>
      <c r="G37" s="5"/>
      <c r="H37" s="5"/>
      <c r="I37" s="5"/>
    </row>
    <row r="38" spans="1:9" ht="12" customHeight="1" x14ac:dyDescent="0.2">
      <c r="A38" s="29" t="s">
        <v>108</v>
      </c>
      <c r="D38" s="3" t="s">
        <v>109</v>
      </c>
      <c r="F38" s="4"/>
      <c r="G38" s="5">
        <v>9771.0849999999991</v>
      </c>
      <c r="H38" s="5">
        <v>7734.4050000000007</v>
      </c>
      <c r="I38" s="5">
        <v>4.9368784145113898</v>
      </c>
    </row>
    <row r="39" spans="1:9" ht="12" customHeight="1" x14ac:dyDescent="0.2">
      <c r="A39" s="29" t="s">
        <v>110</v>
      </c>
      <c r="D39" s="3" t="s">
        <v>111</v>
      </c>
      <c r="F39" s="4"/>
      <c r="G39" s="5">
        <v>73656.114000000016</v>
      </c>
      <c r="H39" s="5">
        <v>78373.309000000023</v>
      </c>
      <c r="I39" s="5">
        <v>50.025761189895185</v>
      </c>
    </row>
    <row r="40" spans="1:9" ht="12" customHeight="1" x14ac:dyDescent="0.2">
      <c r="A40" s="29" t="s">
        <v>112</v>
      </c>
      <c r="D40" s="3" t="s">
        <v>113</v>
      </c>
      <c r="F40" s="4"/>
      <c r="G40" s="5">
        <v>177504.94399999999</v>
      </c>
      <c r="H40" s="5">
        <v>170955.67700000014</v>
      </c>
      <c r="I40" s="5">
        <v>109.12117889087543</v>
      </c>
    </row>
    <row r="41" spans="1:9" ht="12" customHeight="1" x14ac:dyDescent="0.2">
      <c r="A41" s="29" t="s">
        <v>114</v>
      </c>
      <c r="D41" s="3" t="s">
        <v>115</v>
      </c>
      <c r="F41" s="4"/>
      <c r="G41" s="5">
        <v>6372.9450000000006</v>
      </c>
      <c r="H41" s="5">
        <v>8691.0440000000017</v>
      </c>
      <c r="I41" s="5">
        <v>5.5475020409674345</v>
      </c>
    </row>
    <row r="42" spans="1:9" ht="12" customHeight="1" x14ac:dyDescent="0.2">
      <c r="A42" s="29" t="s">
        <v>116</v>
      </c>
      <c r="C42" s="3" t="s">
        <v>22</v>
      </c>
      <c r="F42" s="4"/>
      <c r="G42" s="5">
        <v>95190.565000000046</v>
      </c>
      <c r="H42" s="5">
        <v>94529.930999999939</v>
      </c>
      <c r="I42" s="5">
        <v>60.338549103538163</v>
      </c>
    </row>
    <row r="43" spans="1:9" ht="12" customHeight="1" x14ac:dyDescent="0.2">
      <c r="A43" s="29" t="s">
        <v>117</v>
      </c>
      <c r="B43" s="3" t="s">
        <v>23</v>
      </c>
      <c r="F43" s="4"/>
      <c r="G43" s="5">
        <v>28729.327000000001</v>
      </c>
      <c r="H43" s="5">
        <v>28446.322</v>
      </c>
      <c r="I43" s="5">
        <v>18.157315663459631</v>
      </c>
    </row>
    <row r="44" spans="1:9" ht="12" customHeight="1" x14ac:dyDescent="0.2">
      <c r="A44" s="29" t="s">
        <v>118</v>
      </c>
      <c r="C44" s="3" t="s">
        <v>77</v>
      </c>
      <c r="F44" s="4"/>
      <c r="G44" s="5">
        <v>12312.870999999997</v>
      </c>
      <c r="H44" s="5">
        <v>9911.6360000000041</v>
      </c>
      <c r="I44" s="5">
        <v>6.3266071302051055</v>
      </c>
    </row>
    <row r="45" spans="1:9" ht="12" customHeight="1" x14ac:dyDescent="0.2">
      <c r="A45" s="29" t="s">
        <v>119</v>
      </c>
      <c r="C45" s="3" t="s">
        <v>79</v>
      </c>
      <c r="F45" s="4"/>
      <c r="G45" s="5">
        <v>16416.456000000006</v>
      </c>
      <c r="H45" s="5">
        <v>18534.686000000002</v>
      </c>
      <c r="I45" s="5">
        <v>11.830708533254525</v>
      </c>
    </row>
    <row r="46" spans="1:9" ht="12" customHeight="1" x14ac:dyDescent="0.2">
      <c r="A46" s="29" t="s">
        <v>120</v>
      </c>
      <c r="B46" s="3" t="s">
        <v>24</v>
      </c>
      <c r="F46" s="4"/>
      <c r="G46" s="5">
        <v>2673.7579999999998</v>
      </c>
      <c r="H46" s="5">
        <v>601.08000000000004</v>
      </c>
      <c r="I46" s="5">
        <v>0.38366996264024272</v>
      </c>
    </row>
    <row r="47" spans="1:9" ht="12" customHeight="1" x14ac:dyDescent="0.2">
      <c r="A47" s="29" t="s">
        <v>121</v>
      </c>
      <c r="B47" s="3" t="s">
        <v>25</v>
      </c>
      <c r="F47" s="4"/>
      <c r="G47" s="5">
        <v>5779.5309999999999</v>
      </c>
      <c r="H47" s="5">
        <v>7076.0930000000008</v>
      </c>
      <c r="I47" s="5">
        <v>4.5166772092714496</v>
      </c>
    </row>
    <row r="48" spans="1:9" ht="12" customHeight="1" x14ac:dyDescent="0.2">
      <c r="A48" s="29" t="s">
        <v>122</v>
      </c>
      <c r="B48" s="3" t="s">
        <v>26</v>
      </c>
      <c r="F48" s="4"/>
      <c r="G48" s="5">
        <v>429.71100000000001</v>
      </c>
      <c r="H48" s="5">
        <v>420.58300000000003</v>
      </c>
      <c r="I48" s="5">
        <v>0.26845854777587208</v>
      </c>
    </row>
    <row r="49" spans="1:9" ht="12" customHeight="1" x14ac:dyDescent="0.2">
      <c r="A49" s="29" t="s">
        <v>123</v>
      </c>
      <c r="B49" s="3" t="s">
        <v>27</v>
      </c>
      <c r="F49" s="4"/>
      <c r="G49" s="5">
        <v>109.349</v>
      </c>
      <c r="H49" s="5">
        <v>117.11200000000001</v>
      </c>
      <c r="I49" s="5">
        <v>7.4752706236647537E-2</v>
      </c>
    </row>
    <row r="50" spans="1:9" ht="6.9" customHeight="1" x14ac:dyDescent="0.2">
      <c r="A50" s="29"/>
      <c r="F50" s="4"/>
      <c r="G50" s="5"/>
      <c r="H50" s="5"/>
      <c r="I50" s="5"/>
    </row>
    <row r="51" spans="1:9" ht="12" customHeight="1" x14ac:dyDescent="0.2">
      <c r="A51" s="29" t="s">
        <v>124</v>
      </c>
      <c r="B51" s="3" t="s">
        <v>28</v>
      </c>
      <c r="F51" s="4"/>
      <c r="G51" s="5">
        <v>680965.7649999992</v>
      </c>
      <c r="H51" s="5">
        <v>695657.68599999812</v>
      </c>
      <c r="I51" s="5">
        <v>444.03899380784202</v>
      </c>
    </row>
    <row r="52" spans="1:9" ht="12" customHeight="1" x14ac:dyDescent="0.2">
      <c r="A52" s="29" t="s">
        <v>125</v>
      </c>
      <c r="B52" s="3" t="s">
        <v>16</v>
      </c>
      <c r="F52" s="4"/>
      <c r="G52" s="5">
        <v>5052.3140000000012</v>
      </c>
      <c r="H52" s="5">
        <v>6736.679000000001</v>
      </c>
      <c r="I52" s="5">
        <v>4.3000289150351163</v>
      </c>
    </row>
    <row r="53" spans="1:9" ht="6.9" customHeight="1" x14ac:dyDescent="0.2">
      <c r="A53" s="29"/>
      <c r="F53" s="4"/>
      <c r="G53" s="8"/>
      <c r="H53" s="8"/>
      <c r="I53" s="8"/>
    </row>
    <row r="54" spans="1:9" s="10" customFormat="1" ht="12" customHeight="1" x14ac:dyDescent="0.2">
      <c r="A54" s="32" t="s">
        <v>126</v>
      </c>
      <c r="B54" s="9" t="s">
        <v>29</v>
      </c>
      <c r="C54" s="9"/>
      <c r="D54" s="9"/>
      <c r="F54" s="11"/>
      <c r="G54" s="12">
        <v>675913.45099999919</v>
      </c>
      <c r="H54" s="12">
        <v>688921.00699999812</v>
      </c>
      <c r="I54" s="12">
        <v>439.73896489280691</v>
      </c>
    </row>
    <row r="55" spans="1:9" ht="6.9" customHeight="1" x14ac:dyDescent="0.2">
      <c r="A55" s="29"/>
      <c r="F55" s="4"/>
      <c r="G55" s="12"/>
      <c r="H55" s="12"/>
      <c r="I55" s="12"/>
    </row>
    <row r="56" spans="1:9" s="10" customFormat="1" ht="12" customHeight="1" x14ac:dyDescent="0.2">
      <c r="A56" s="32" t="s">
        <v>127</v>
      </c>
      <c r="B56" s="9" t="s">
        <v>30</v>
      </c>
      <c r="C56" s="9"/>
      <c r="D56" s="9"/>
      <c r="F56" s="11"/>
      <c r="G56" s="12">
        <v>3392796.708000015</v>
      </c>
      <c r="H56" s="12">
        <v>3573798.1879999964</v>
      </c>
      <c r="I56" s="12">
        <v>2281.1589426926985</v>
      </c>
    </row>
    <row r="57" spans="1:9" ht="12" customHeight="1" x14ac:dyDescent="0.2">
      <c r="A57" s="29" t="s">
        <v>128</v>
      </c>
      <c r="B57" s="3" t="s">
        <v>129</v>
      </c>
      <c r="F57" s="4"/>
      <c r="G57" s="5" t="s">
        <v>348</v>
      </c>
      <c r="H57" s="5">
        <v>38660.168000030797</v>
      </c>
      <c r="I57" s="5">
        <v>24.676823737647737</v>
      </c>
    </row>
    <row r="58" spans="1:9" ht="21.9" customHeight="1" x14ac:dyDescent="0.2">
      <c r="A58" s="151" t="s">
        <v>130</v>
      </c>
      <c r="B58" s="151"/>
      <c r="C58" s="151"/>
      <c r="D58" s="151"/>
      <c r="E58" s="151"/>
      <c r="F58" s="151"/>
      <c r="G58" s="151"/>
      <c r="H58" s="151"/>
      <c r="I58" s="151"/>
    </row>
    <row r="59" spans="1:9" ht="12" customHeight="1" x14ac:dyDescent="0.2">
      <c r="A59" s="29" t="s">
        <v>131</v>
      </c>
      <c r="B59" s="3" t="s">
        <v>132</v>
      </c>
      <c r="F59" s="4"/>
      <c r="G59" s="5">
        <v>96128.54</v>
      </c>
      <c r="H59" s="5">
        <v>83698.630999999907</v>
      </c>
      <c r="I59" s="5">
        <v>53.42491952620194</v>
      </c>
    </row>
    <row r="60" spans="1:9" ht="12" customHeight="1" x14ac:dyDescent="0.2">
      <c r="A60" s="29" t="s">
        <v>133</v>
      </c>
      <c r="C60" s="3" t="s">
        <v>134</v>
      </c>
      <c r="F60" s="4"/>
      <c r="G60" s="5">
        <v>96128.54</v>
      </c>
      <c r="H60" s="5">
        <v>83698.630999999907</v>
      </c>
      <c r="I60" s="5">
        <v>53.42491952620194</v>
      </c>
    </row>
    <row r="61" spans="1:9" ht="12" customHeight="1" x14ac:dyDescent="0.2">
      <c r="A61" s="29" t="s">
        <v>135</v>
      </c>
      <c r="C61" s="3" t="s">
        <v>136</v>
      </c>
      <c r="F61" s="4"/>
      <c r="G61" s="5" t="s">
        <v>348</v>
      </c>
      <c r="H61" s="5" t="s">
        <v>348</v>
      </c>
      <c r="I61" s="5" t="s">
        <v>348</v>
      </c>
    </row>
    <row r="62" spans="1:9" ht="12" customHeight="1" x14ac:dyDescent="0.2">
      <c r="A62" s="29" t="s">
        <v>137</v>
      </c>
      <c r="B62" s="3" t="s">
        <v>138</v>
      </c>
      <c r="F62" s="4"/>
      <c r="G62" s="5">
        <v>696.91799999999989</v>
      </c>
      <c r="H62" s="5">
        <v>511.31900000000002</v>
      </c>
      <c r="I62" s="5">
        <v>0.32637542694357868</v>
      </c>
    </row>
    <row r="63" spans="1:9" ht="12" customHeight="1" x14ac:dyDescent="0.2">
      <c r="A63" s="15"/>
      <c r="G63" s="5"/>
      <c r="H63" s="5"/>
      <c r="I63" s="5"/>
    </row>
    <row r="64" spans="1:9" ht="12" customHeight="1" x14ac:dyDescent="0.2">
      <c r="A64" s="152" t="s">
        <v>227</v>
      </c>
      <c r="B64" s="152"/>
      <c r="C64" s="152"/>
      <c r="D64" s="152"/>
      <c r="E64" s="152"/>
      <c r="F64" s="152"/>
      <c r="G64" s="152"/>
      <c r="H64" s="152"/>
      <c r="I64" s="152"/>
    </row>
    <row r="65" spans="1:9" ht="15.9" customHeight="1" thickBot="1" x14ac:dyDescent="0.25">
      <c r="A65" s="153" t="s">
        <v>228</v>
      </c>
      <c r="B65" s="153"/>
      <c r="C65" s="153"/>
      <c r="D65" s="153"/>
      <c r="E65" s="153"/>
      <c r="F65" s="153"/>
      <c r="G65" s="153"/>
      <c r="H65" s="153"/>
      <c r="I65" s="153"/>
    </row>
    <row r="66" spans="1:9" ht="15" customHeight="1" x14ac:dyDescent="0.2">
      <c r="A66" s="155" t="s">
        <v>54</v>
      </c>
      <c r="E66" s="129" t="s">
        <v>32</v>
      </c>
      <c r="F66" s="4"/>
      <c r="G66" s="179" t="s">
        <v>216</v>
      </c>
      <c r="H66" s="158" t="s">
        <v>217</v>
      </c>
      <c r="I66" s="180"/>
    </row>
    <row r="67" spans="1:9" ht="15" customHeight="1" x14ac:dyDescent="0.2">
      <c r="A67" s="177"/>
      <c r="E67" s="175"/>
      <c r="F67" s="4"/>
      <c r="G67" s="137"/>
      <c r="H67" s="181"/>
      <c r="I67" s="175"/>
    </row>
    <row r="68" spans="1:9" ht="15" customHeight="1" x14ac:dyDescent="0.2">
      <c r="A68" s="177"/>
      <c r="E68" s="175"/>
      <c r="F68" s="4"/>
      <c r="G68" s="182" t="s">
        <v>6</v>
      </c>
      <c r="H68" s="183" t="s">
        <v>6</v>
      </c>
      <c r="I68" s="184" t="s">
        <v>218</v>
      </c>
    </row>
    <row r="69" spans="1:9" ht="15" customHeight="1" thickBot="1" x14ac:dyDescent="0.25">
      <c r="A69" s="178"/>
      <c r="E69" s="176"/>
      <c r="F69" s="4"/>
      <c r="G69" s="163"/>
      <c r="H69" s="176"/>
      <c r="I69" s="169"/>
    </row>
    <row r="70" spans="1:9" ht="21.9" customHeight="1" x14ac:dyDescent="0.2">
      <c r="A70" s="150" t="s">
        <v>8</v>
      </c>
      <c r="B70" s="150"/>
      <c r="C70" s="150"/>
      <c r="D70" s="150"/>
      <c r="E70" s="150"/>
      <c r="F70" s="150"/>
      <c r="G70" s="150"/>
      <c r="H70" s="150"/>
      <c r="I70" s="151"/>
    </row>
    <row r="71" spans="1:9" ht="12" customHeight="1" x14ac:dyDescent="0.2">
      <c r="A71" s="29" t="s">
        <v>144</v>
      </c>
      <c r="B71" s="3" t="s">
        <v>33</v>
      </c>
      <c r="F71" s="4"/>
      <c r="G71" s="5">
        <v>1552013.8410000037</v>
      </c>
      <c r="H71" s="5">
        <v>1646110.8889999976</v>
      </c>
      <c r="I71" s="5">
        <v>1050.7142198780973</v>
      </c>
    </row>
    <row r="72" spans="1:9" ht="12" customHeight="1" x14ac:dyDescent="0.2">
      <c r="A72" s="29" t="s">
        <v>145</v>
      </c>
      <c r="C72" s="3" t="s">
        <v>146</v>
      </c>
      <c r="F72" s="4"/>
      <c r="G72" s="5">
        <v>184632.40299999973</v>
      </c>
      <c r="H72" s="5">
        <v>170839.92799999984</v>
      </c>
      <c r="I72" s="5">
        <v>109.04729618889624</v>
      </c>
    </row>
    <row r="73" spans="1:9" ht="12" customHeight="1" x14ac:dyDescent="0.2">
      <c r="A73" s="29" t="s">
        <v>147</v>
      </c>
      <c r="C73" s="3" t="s">
        <v>148</v>
      </c>
      <c r="F73" s="4"/>
      <c r="G73" s="5">
        <v>699519.88099999877</v>
      </c>
      <c r="H73" s="5">
        <v>759641.19299999962</v>
      </c>
      <c r="I73" s="5">
        <v>484.87973004974282</v>
      </c>
    </row>
    <row r="74" spans="1:9" ht="12" customHeight="1" x14ac:dyDescent="0.2">
      <c r="A74" s="29" t="s">
        <v>149</v>
      </c>
      <c r="C74" s="3" t="s">
        <v>150</v>
      </c>
      <c r="F74" s="4"/>
      <c r="G74" s="5">
        <v>537225.50699999963</v>
      </c>
      <c r="H74" s="5">
        <v>581163.24999999953</v>
      </c>
      <c r="I74" s="5">
        <v>370.95708127933392</v>
      </c>
    </row>
    <row r="75" spans="1:9" ht="12" customHeight="1" x14ac:dyDescent="0.2">
      <c r="A75" s="29" t="s">
        <v>151</v>
      </c>
      <c r="C75" s="3" t="s">
        <v>152</v>
      </c>
      <c r="F75" s="4"/>
      <c r="G75" s="5">
        <v>116231.95599999995</v>
      </c>
      <c r="H75" s="5">
        <v>119773.71100000004</v>
      </c>
      <c r="I75" s="5">
        <v>76.451679018854776</v>
      </c>
    </row>
    <row r="76" spans="1:9" ht="12" customHeight="1" x14ac:dyDescent="0.2">
      <c r="A76" s="29" t="s">
        <v>153</v>
      </c>
      <c r="C76" s="3" t="s">
        <v>154</v>
      </c>
      <c r="F76" s="4"/>
      <c r="G76" s="5">
        <v>14404.09399999997</v>
      </c>
      <c r="H76" s="5">
        <v>14692.807000000006</v>
      </c>
      <c r="I76" s="5">
        <v>9.3784333412695418</v>
      </c>
    </row>
    <row r="77" spans="1:9" ht="12" customHeight="1" x14ac:dyDescent="0.2">
      <c r="A77" s="29" t="s">
        <v>155</v>
      </c>
      <c r="B77" s="3" t="s">
        <v>34</v>
      </c>
      <c r="F77" s="4"/>
      <c r="G77" s="5">
        <v>373747.62200000009</v>
      </c>
      <c r="H77" s="5">
        <v>375065.16000000079</v>
      </c>
      <c r="I77" s="5">
        <v>239.40446517078701</v>
      </c>
    </row>
    <row r="78" spans="1:9" ht="12" customHeight="1" x14ac:dyDescent="0.2">
      <c r="A78" s="29" t="s">
        <v>156</v>
      </c>
      <c r="C78" s="3" t="s">
        <v>157</v>
      </c>
      <c r="F78" s="4"/>
      <c r="G78" s="5">
        <v>138576.92100000018</v>
      </c>
      <c r="H78" s="5">
        <v>143586.16699999984</v>
      </c>
      <c r="I78" s="5">
        <v>91.651193399457057</v>
      </c>
    </row>
    <row r="79" spans="1:9" ht="12" customHeight="1" x14ac:dyDescent="0.2">
      <c r="A79" s="29" t="s">
        <v>158</v>
      </c>
      <c r="C79" s="3" t="s">
        <v>159</v>
      </c>
      <c r="F79" s="4"/>
      <c r="G79" s="5">
        <v>165504.10999999975</v>
      </c>
      <c r="H79" s="5">
        <v>166013.49999999977</v>
      </c>
      <c r="I79" s="5">
        <v>105.9665823896585</v>
      </c>
    </row>
    <row r="80" spans="1:9" ht="12" customHeight="1" x14ac:dyDescent="0.2">
      <c r="A80" s="29" t="s">
        <v>160</v>
      </c>
      <c r="C80" s="3" t="s">
        <v>161</v>
      </c>
      <c r="F80" s="4"/>
      <c r="G80" s="5">
        <v>69666.591000000073</v>
      </c>
      <c r="H80" s="5">
        <v>65465.493000000119</v>
      </c>
      <c r="I80" s="5">
        <v>41.786689381671444</v>
      </c>
    </row>
    <row r="81" spans="1:9" ht="12" customHeight="1" x14ac:dyDescent="0.2">
      <c r="A81" s="29" t="s">
        <v>162</v>
      </c>
      <c r="B81" s="3" t="s">
        <v>35</v>
      </c>
      <c r="F81" s="4"/>
      <c r="G81" s="5">
        <v>20585.386000000013</v>
      </c>
      <c r="H81" s="5">
        <v>16861.471000000001</v>
      </c>
      <c r="I81" s="5">
        <v>10.76269373233103</v>
      </c>
    </row>
    <row r="82" spans="1:9" ht="12" customHeight="1" x14ac:dyDescent="0.2">
      <c r="A82" s="29" t="s">
        <v>163</v>
      </c>
      <c r="C82" s="3" t="s">
        <v>37</v>
      </c>
      <c r="F82" s="4"/>
      <c r="G82" s="5">
        <v>1358.3019999999997</v>
      </c>
      <c r="H82" s="5">
        <v>1483.9659999999999</v>
      </c>
      <c r="I82" s="5">
        <v>0.94721697574264729</v>
      </c>
    </row>
    <row r="83" spans="1:9" ht="12" customHeight="1" x14ac:dyDescent="0.2">
      <c r="A83" s="29" t="s">
        <v>164</v>
      </c>
      <c r="C83" s="3" t="s">
        <v>38</v>
      </c>
      <c r="F83" s="4"/>
      <c r="G83" s="5">
        <v>19227.084000000017</v>
      </c>
      <c r="H83" s="5">
        <v>15377.504999999992</v>
      </c>
      <c r="I83" s="5">
        <v>9.8154767565883834</v>
      </c>
    </row>
    <row r="84" spans="1:9" ht="12" customHeight="1" x14ac:dyDescent="0.2">
      <c r="A84" s="29" t="s">
        <v>165</v>
      </c>
      <c r="B84" s="3" t="s">
        <v>36</v>
      </c>
      <c r="F84" s="4"/>
      <c r="G84" s="5">
        <v>1110381.5180000006</v>
      </c>
      <c r="H84" s="5">
        <v>1233806.4960000005</v>
      </c>
      <c r="I84" s="5">
        <v>787.53991519532963</v>
      </c>
    </row>
    <row r="85" spans="1:9" ht="12" customHeight="1" x14ac:dyDescent="0.2">
      <c r="A85" s="29" t="s">
        <v>166</v>
      </c>
      <c r="C85" s="3" t="s">
        <v>37</v>
      </c>
      <c r="F85" s="4"/>
      <c r="G85" s="5">
        <v>1101282.8540000001</v>
      </c>
      <c r="H85" s="5">
        <v>1221443.1749999986</v>
      </c>
      <c r="I85" s="5">
        <v>779.64839508789089</v>
      </c>
    </row>
    <row r="86" spans="1:9" ht="12" customHeight="1" x14ac:dyDescent="0.2">
      <c r="A86" s="29" t="s">
        <v>167</v>
      </c>
      <c r="D86" s="3" t="s">
        <v>168</v>
      </c>
      <c r="F86" s="4"/>
      <c r="G86" s="5">
        <v>7454.313000000001</v>
      </c>
      <c r="H86" s="5">
        <v>6422.7090000000007</v>
      </c>
      <c r="I86" s="5">
        <v>4.0996215513395065</v>
      </c>
    </row>
    <row r="87" spans="1:9" ht="12" customHeight="1" x14ac:dyDescent="0.2">
      <c r="A87" s="29" t="s">
        <v>169</v>
      </c>
      <c r="D87" s="3" t="s">
        <v>170</v>
      </c>
      <c r="F87" s="4"/>
      <c r="G87" s="5">
        <v>707829.83</v>
      </c>
      <c r="H87" s="5">
        <v>735507.71299999987</v>
      </c>
      <c r="I87" s="5">
        <v>469.47530573021953</v>
      </c>
    </row>
    <row r="88" spans="1:9" ht="12" customHeight="1" x14ac:dyDescent="0.2">
      <c r="A88" s="29" t="s">
        <v>171</v>
      </c>
      <c r="E88" s="1" t="s">
        <v>172</v>
      </c>
      <c r="F88" s="4"/>
      <c r="G88" s="5">
        <v>546723.55900000036</v>
      </c>
      <c r="H88" s="5">
        <v>565503.2799999998</v>
      </c>
      <c r="I88" s="5">
        <v>360.96130683192706</v>
      </c>
    </row>
    <row r="89" spans="1:9" ht="12" customHeight="1" x14ac:dyDescent="0.2">
      <c r="A89" s="29" t="s">
        <v>173</v>
      </c>
      <c r="D89" s="3" t="s">
        <v>174</v>
      </c>
      <c r="F89" s="4"/>
      <c r="G89" s="5">
        <v>292377.99299999978</v>
      </c>
      <c r="H89" s="5">
        <v>382737.78800000052</v>
      </c>
      <c r="I89" s="5">
        <v>244.30191126467216</v>
      </c>
    </row>
    <row r="90" spans="1:9" ht="12" customHeight="1" x14ac:dyDescent="0.2">
      <c r="A90" s="29" t="s">
        <v>175</v>
      </c>
      <c r="D90" s="3" t="s">
        <v>176</v>
      </c>
      <c r="F90" s="4"/>
      <c r="G90" s="5">
        <v>8195.4420000000027</v>
      </c>
      <c r="H90" s="5">
        <v>8550.9699999999975</v>
      </c>
      <c r="I90" s="5">
        <v>5.4580926672619885</v>
      </c>
    </row>
    <row r="91" spans="1:9" ht="12" customHeight="1" x14ac:dyDescent="0.2">
      <c r="A91" s="29" t="s">
        <v>177</v>
      </c>
      <c r="D91" s="3" t="s">
        <v>178</v>
      </c>
      <c r="F91" s="4"/>
      <c r="G91" s="5">
        <v>77556.445999999982</v>
      </c>
      <c r="H91" s="5">
        <v>82503.590999999986</v>
      </c>
      <c r="I91" s="5">
        <v>52.662124304012551</v>
      </c>
    </row>
    <row r="92" spans="1:9" ht="12" customHeight="1" x14ac:dyDescent="0.2">
      <c r="A92" s="29" t="s">
        <v>179</v>
      </c>
      <c r="D92" s="3" t="s">
        <v>180</v>
      </c>
      <c r="F92" s="4"/>
      <c r="G92" s="5">
        <v>894.97900000000016</v>
      </c>
      <c r="H92" s="5">
        <v>985.84599999999978</v>
      </c>
      <c r="I92" s="5">
        <v>0.62926648364449445</v>
      </c>
    </row>
    <row r="93" spans="1:9" ht="12" customHeight="1" x14ac:dyDescent="0.2">
      <c r="A93" s="29" t="s">
        <v>181</v>
      </c>
      <c r="D93" s="3" t="s">
        <v>182</v>
      </c>
      <c r="F93" s="4"/>
      <c r="G93" s="5">
        <v>6973.8510000000033</v>
      </c>
      <c r="H93" s="5">
        <v>4734.5579999999973</v>
      </c>
      <c r="I93" s="5">
        <v>3.0220730867406371</v>
      </c>
    </row>
    <row r="94" spans="1:9" ht="12" customHeight="1" x14ac:dyDescent="0.2">
      <c r="A94" s="29" t="s">
        <v>183</v>
      </c>
      <c r="C94" s="3" t="s">
        <v>38</v>
      </c>
      <c r="F94" s="4"/>
      <c r="G94" s="5">
        <v>9098.6640000000043</v>
      </c>
      <c r="H94" s="5">
        <v>12363.321000000002</v>
      </c>
      <c r="I94" s="5">
        <v>7.8915201074388239</v>
      </c>
    </row>
    <row r="95" spans="1:9" ht="6.9" customHeight="1" x14ac:dyDescent="0.2">
      <c r="A95" s="29"/>
      <c r="F95" s="4"/>
      <c r="G95" s="5"/>
      <c r="H95" s="5"/>
      <c r="I95" s="5"/>
    </row>
    <row r="96" spans="1:9" ht="12" customHeight="1" x14ac:dyDescent="0.2">
      <c r="A96" s="29" t="s">
        <v>184</v>
      </c>
      <c r="B96" s="3" t="s">
        <v>39</v>
      </c>
      <c r="F96" s="4"/>
      <c r="G96" s="5">
        <v>3056728.3670000089</v>
      </c>
      <c r="H96" s="5">
        <v>3271844.0160000287</v>
      </c>
      <c r="I96" s="5">
        <v>2088.4212939765453</v>
      </c>
    </row>
    <row r="97" spans="1:9" ht="12" customHeight="1" x14ac:dyDescent="0.2">
      <c r="A97" s="29" t="s">
        <v>185</v>
      </c>
      <c r="B97" s="3" t="s">
        <v>16</v>
      </c>
      <c r="F97" s="4"/>
      <c r="G97" s="5">
        <v>85802.171000000031</v>
      </c>
      <c r="H97" s="5">
        <v>91085.941999999937</v>
      </c>
      <c r="I97" s="5">
        <v>58.140247494828166</v>
      </c>
    </row>
    <row r="98" spans="1:9" ht="6.9" customHeight="1" x14ac:dyDescent="0.2">
      <c r="A98" s="29"/>
      <c r="F98" s="4"/>
      <c r="G98" s="8"/>
      <c r="H98" s="8"/>
      <c r="I98" s="8"/>
    </row>
    <row r="99" spans="1:9" s="10" customFormat="1" ht="12" customHeight="1" x14ac:dyDescent="0.2">
      <c r="A99" s="32" t="s">
        <v>186</v>
      </c>
      <c r="B99" s="9" t="s">
        <v>40</v>
      </c>
      <c r="C99" s="9"/>
      <c r="D99" s="9"/>
      <c r="F99" s="11"/>
      <c r="G99" s="12">
        <v>2970926.1960000088</v>
      </c>
      <c r="H99" s="12">
        <v>3180758.0740000284</v>
      </c>
      <c r="I99" s="12">
        <v>2030.2810464817169</v>
      </c>
    </row>
    <row r="100" spans="1:9" ht="21.9" customHeight="1" x14ac:dyDescent="0.2">
      <c r="A100" s="151" t="s">
        <v>18</v>
      </c>
      <c r="B100" s="151"/>
      <c r="C100" s="151"/>
      <c r="D100" s="151"/>
      <c r="E100" s="151"/>
      <c r="F100" s="151"/>
      <c r="G100" s="151"/>
      <c r="H100" s="151"/>
      <c r="I100" s="151"/>
    </row>
    <row r="101" spans="1:9" ht="12" customHeight="1" x14ac:dyDescent="0.2">
      <c r="A101" s="29" t="s">
        <v>187</v>
      </c>
      <c r="B101" s="3" t="s">
        <v>41</v>
      </c>
      <c r="F101" s="4"/>
      <c r="G101" s="5">
        <v>42341.62599999996</v>
      </c>
      <c r="H101" s="5">
        <v>37828.850000000013</v>
      </c>
      <c r="I101" s="5">
        <v>24.146192630304363</v>
      </c>
    </row>
    <row r="102" spans="1:9" ht="12" customHeight="1" x14ac:dyDescent="0.2">
      <c r="A102" s="29" t="s">
        <v>188</v>
      </c>
      <c r="B102" s="3" t="s">
        <v>23</v>
      </c>
      <c r="F102" s="4"/>
      <c r="G102" s="5">
        <v>354569.07300000027</v>
      </c>
      <c r="H102" s="5">
        <v>381459.08100000001</v>
      </c>
      <c r="I102" s="5">
        <v>243.48571131305536</v>
      </c>
    </row>
    <row r="103" spans="1:9" ht="12" customHeight="1" x14ac:dyDescent="0.2">
      <c r="A103" s="29" t="s">
        <v>189</v>
      </c>
      <c r="C103" s="3" t="s">
        <v>37</v>
      </c>
      <c r="F103" s="4"/>
      <c r="G103" s="5">
        <v>349837.32900000014</v>
      </c>
      <c r="H103" s="5">
        <v>373045.32099999994</v>
      </c>
      <c r="I103" s="5">
        <v>238.11519992544643</v>
      </c>
    </row>
    <row r="104" spans="1:9" ht="12" customHeight="1" x14ac:dyDescent="0.2">
      <c r="A104" s="29" t="s">
        <v>190</v>
      </c>
      <c r="D104" s="36" t="s">
        <v>168</v>
      </c>
      <c r="F104" s="4"/>
      <c r="G104" s="5">
        <v>23833.673999999999</v>
      </c>
      <c r="H104" s="5">
        <v>20026.592999999997</v>
      </c>
      <c r="I104" s="5">
        <v>12.782994257205939</v>
      </c>
    </row>
    <row r="105" spans="1:9" ht="12" customHeight="1" x14ac:dyDescent="0.2">
      <c r="A105" s="29" t="s">
        <v>191</v>
      </c>
      <c r="D105" s="3" t="s">
        <v>192</v>
      </c>
      <c r="F105" s="4"/>
      <c r="G105" s="5">
        <v>320646.89700000023</v>
      </c>
      <c r="H105" s="5">
        <v>346224.54</v>
      </c>
      <c r="I105" s="5">
        <v>220.99546870122981</v>
      </c>
    </row>
    <row r="106" spans="1:9" ht="12" customHeight="1" x14ac:dyDescent="0.2">
      <c r="A106" s="29" t="s">
        <v>193</v>
      </c>
      <c r="D106" s="3" t="s">
        <v>194</v>
      </c>
      <c r="F106" s="4"/>
      <c r="G106" s="5">
        <v>4768.5710000000008</v>
      </c>
      <c r="H106" s="5">
        <v>6452.9360000000006</v>
      </c>
      <c r="I106" s="5">
        <v>4.1189154755438162</v>
      </c>
    </row>
    <row r="107" spans="1:9" ht="12" customHeight="1" x14ac:dyDescent="0.2">
      <c r="A107" s="29" t="s">
        <v>195</v>
      </c>
      <c r="D107" s="3" t="s">
        <v>180</v>
      </c>
      <c r="F107" s="4"/>
      <c r="G107" s="5">
        <v>588.18700000000001</v>
      </c>
      <c r="H107" s="5">
        <v>340.65199999999993</v>
      </c>
      <c r="I107" s="5">
        <v>0.21743851086930852</v>
      </c>
    </row>
    <row r="108" spans="1:9" ht="12" customHeight="1" x14ac:dyDescent="0.2">
      <c r="A108" s="29" t="s">
        <v>196</v>
      </c>
      <c r="D108" s="3" t="s">
        <v>182</v>
      </c>
      <c r="F108" s="4"/>
      <c r="G108" s="5" t="s">
        <v>348</v>
      </c>
      <c r="H108" s="5">
        <v>0.6</v>
      </c>
      <c r="I108" s="5">
        <v>3.8298059756462636E-4</v>
      </c>
    </row>
    <row r="109" spans="1:9" ht="12" customHeight="1" x14ac:dyDescent="0.2">
      <c r="A109" s="29" t="s">
        <v>197</v>
      </c>
      <c r="C109" s="3" t="s">
        <v>38</v>
      </c>
      <c r="F109" s="4"/>
      <c r="G109" s="5">
        <v>4731.7440000000006</v>
      </c>
      <c r="H109" s="5">
        <v>8413.760000000002</v>
      </c>
      <c r="I109" s="5">
        <v>5.3705113876089179</v>
      </c>
    </row>
    <row r="110" spans="1:9" ht="12" customHeight="1" x14ac:dyDescent="0.2">
      <c r="A110" s="29" t="s">
        <v>198</v>
      </c>
      <c r="B110" s="3" t="s">
        <v>42</v>
      </c>
      <c r="F110" s="4"/>
      <c r="G110" s="5">
        <v>15319.357999999998</v>
      </c>
      <c r="H110" s="5">
        <v>16589.572999999997</v>
      </c>
      <c r="I110" s="5">
        <v>10.589140968136652</v>
      </c>
    </row>
    <row r="111" spans="1:9" ht="12" customHeight="1" x14ac:dyDescent="0.2">
      <c r="A111" s="29" t="s">
        <v>199</v>
      </c>
      <c r="B111" s="3" t="s">
        <v>43</v>
      </c>
      <c r="F111" s="4"/>
      <c r="G111" s="5">
        <v>1704.0569999999998</v>
      </c>
      <c r="H111" s="5">
        <v>2559.4569999999999</v>
      </c>
      <c r="I111" s="5">
        <v>1.6337039521682766</v>
      </c>
    </row>
    <row r="112" spans="1:9" ht="12" customHeight="1" x14ac:dyDescent="0.2">
      <c r="A112" s="29" t="s">
        <v>200</v>
      </c>
      <c r="B112" s="3" t="s">
        <v>44</v>
      </c>
      <c r="F112" s="4"/>
      <c r="G112" s="5" t="s">
        <v>348</v>
      </c>
      <c r="H112" s="5" t="s">
        <v>348</v>
      </c>
      <c r="I112" s="5" t="s">
        <v>348</v>
      </c>
    </row>
    <row r="113" spans="1:9" ht="6.9" customHeight="1" x14ac:dyDescent="0.2">
      <c r="A113" s="29"/>
      <c r="F113" s="4"/>
      <c r="G113" s="5"/>
      <c r="H113" s="5"/>
      <c r="I113" s="5"/>
    </row>
    <row r="114" spans="1:9" ht="12" customHeight="1" x14ac:dyDescent="0.2">
      <c r="A114" s="29" t="s">
        <v>201</v>
      </c>
      <c r="B114" s="3" t="s">
        <v>45</v>
      </c>
      <c r="F114" s="4"/>
      <c r="G114" s="5">
        <v>413934.11400000076</v>
      </c>
      <c r="H114" s="5">
        <v>438436.96100000013</v>
      </c>
      <c r="I114" s="5">
        <v>279.85474886366467</v>
      </c>
    </row>
    <row r="115" spans="1:9" ht="12" customHeight="1" x14ac:dyDescent="0.2">
      <c r="A115" s="29" t="s">
        <v>202</v>
      </c>
      <c r="B115" s="3" t="s">
        <v>16</v>
      </c>
      <c r="F115" s="4"/>
      <c r="G115" s="5">
        <v>5052.3140000000012</v>
      </c>
      <c r="H115" s="5">
        <v>6736.679000000001</v>
      </c>
      <c r="I115" s="5">
        <v>4.3000289150351163</v>
      </c>
    </row>
    <row r="116" spans="1:9" ht="6.9" customHeight="1" x14ac:dyDescent="0.2">
      <c r="A116" s="29"/>
      <c r="F116" s="4"/>
      <c r="G116" s="8"/>
      <c r="H116" s="8"/>
      <c r="I116" s="8"/>
    </row>
    <row r="117" spans="1:9" s="10" customFormat="1" ht="12" customHeight="1" x14ac:dyDescent="0.2">
      <c r="A117" s="32" t="s">
        <v>203</v>
      </c>
      <c r="B117" s="9" t="s">
        <v>46</v>
      </c>
      <c r="C117" s="9"/>
      <c r="D117" s="9"/>
      <c r="F117" s="11"/>
      <c r="G117" s="12">
        <v>408881.80000000075</v>
      </c>
      <c r="H117" s="12">
        <v>431700.28200000012</v>
      </c>
      <c r="I117" s="12">
        <v>275.55471994862955</v>
      </c>
    </row>
    <row r="118" spans="1:9" ht="6.9" customHeight="1" x14ac:dyDescent="0.2">
      <c r="A118" s="29"/>
      <c r="F118" s="4"/>
      <c r="G118" s="12"/>
      <c r="H118" s="12"/>
      <c r="I118" s="12"/>
    </row>
    <row r="119" spans="1:9" s="10" customFormat="1" ht="12" customHeight="1" x14ac:dyDescent="0.2">
      <c r="A119" s="32" t="s">
        <v>204</v>
      </c>
      <c r="B119" s="9" t="s">
        <v>205</v>
      </c>
      <c r="C119" s="9"/>
      <c r="D119" s="9"/>
      <c r="F119" s="11"/>
      <c r="G119" s="12">
        <v>3379807.9960000101</v>
      </c>
      <c r="H119" s="12">
        <v>3612458.3560000272</v>
      </c>
      <c r="I119" s="12">
        <v>2305.8357664303462</v>
      </c>
    </row>
    <row r="120" spans="1:9" ht="12" customHeight="1" x14ac:dyDescent="0.2">
      <c r="A120" s="29" t="s">
        <v>206</v>
      </c>
      <c r="B120" s="3" t="s">
        <v>207</v>
      </c>
      <c r="F120" s="4"/>
      <c r="G120" s="5">
        <v>12988.712000004947</v>
      </c>
      <c r="H120" s="5" t="s">
        <v>348</v>
      </c>
      <c r="I120" s="5" t="s">
        <v>348</v>
      </c>
    </row>
    <row r="121" spans="1:9" ht="21.9" customHeight="1" x14ac:dyDescent="0.2">
      <c r="A121" s="151" t="s">
        <v>130</v>
      </c>
      <c r="B121" s="151"/>
      <c r="C121" s="151"/>
      <c r="D121" s="151"/>
      <c r="E121" s="151"/>
      <c r="F121" s="151"/>
      <c r="G121" s="151"/>
      <c r="H121" s="151"/>
      <c r="I121" s="151"/>
    </row>
    <row r="122" spans="1:9" ht="12" customHeight="1" x14ac:dyDescent="0.2">
      <c r="A122" s="29" t="s">
        <v>208</v>
      </c>
      <c r="B122" s="3" t="s">
        <v>209</v>
      </c>
      <c r="F122" s="4"/>
      <c r="G122" s="5">
        <v>62907.655999999988</v>
      </c>
      <c r="H122" s="5">
        <v>52117.764000000003</v>
      </c>
      <c r="I122" s="5">
        <v>33.266820667420291</v>
      </c>
    </row>
    <row r="123" spans="1:9" ht="12" customHeight="1" x14ac:dyDescent="0.2">
      <c r="A123" s="29" t="s">
        <v>210</v>
      </c>
      <c r="C123" s="3" t="s">
        <v>134</v>
      </c>
      <c r="F123" s="4"/>
      <c r="G123" s="5">
        <v>62907.655999999988</v>
      </c>
      <c r="H123" s="5">
        <v>52117.764000000003</v>
      </c>
      <c r="I123" s="5">
        <v>33.266820667420291</v>
      </c>
    </row>
    <row r="124" spans="1:9" ht="12" customHeight="1" x14ac:dyDescent="0.2">
      <c r="A124" s="29" t="s">
        <v>211</v>
      </c>
      <c r="C124" s="3" t="s">
        <v>136</v>
      </c>
      <c r="F124" s="4"/>
      <c r="G124" s="5" t="s">
        <v>348</v>
      </c>
      <c r="H124" s="5" t="s">
        <v>348</v>
      </c>
      <c r="I124" s="5" t="s">
        <v>348</v>
      </c>
    </row>
  </sheetData>
  <mergeCells count="24">
    <mergeCell ref="H68:H69"/>
    <mergeCell ref="I68:I69"/>
    <mergeCell ref="A70:I70"/>
    <mergeCell ref="A100:I100"/>
    <mergeCell ref="A121:I121"/>
    <mergeCell ref="A66:A69"/>
    <mergeCell ref="E66:E69"/>
    <mergeCell ref="G66:G67"/>
    <mergeCell ref="H66:I67"/>
    <mergeCell ref="G68:G69"/>
    <mergeCell ref="A7:I7"/>
    <mergeCell ref="A34:I34"/>
    <mergeCell ref="A58:I58"/>
    <mergeCell ref="A64:I64"/>
    <mergeCell ref="A65:I65"/>
    <mergeCell ref="A1:I1"/>
    <mergeCell ref="A2:I2"/>
    <mergeCell ref="A3:A6"/>
    <mergeCell ref="B3:F6"/>
    <mergeCell ref="G3:G4"/>
    <mergeCell ref="H3:I4"/>
    <mergeCell ref="G5:G6"/>
    <mergeCell ref="H5:H6"/>
    <mergeCell ref="I5:I6"/>
  </mergeCells>
  <pageMargins left="0.78740157480314965" right="0.78740157480314965" top="0.59055118110236227" bottom="0.70866141732283472" header="0.27559055118110237" footer="0.51181102362204722"/>
  <pageSetup paperSize="9" firstPageNumber="24" orientation="portrait" useFirstPageNumber="1" verticalDpi="300" r:id="rId1"/>
  <headerFooter alignWithMargins="0">
    <oddHeader>&amp;C&amp;8- &amp;P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DC470-6118-4010-BE69-0358F77B96A3}">
  <dimension ref="A1:I124"/>
  <sheetViews>
    <sheetView workbookViewId="0">
      <selection sqref="A1:I1"/>
    </sheetView>
  </sheetViews>
  <sheetFormatPr baseColWidth="10" defaultColWidth="11.44140625" defaultRowHeight="10.199999999999999" x14ac:dyDescent="0.2"/>
  <cols>
    <col min="1" max="1" width="3.33203125" style="3" customWidth="1"/>
    <col min="2" max="4" width="1" style="3" customWidth="1"/>
    <col min="5" max="5" width="26.33203125" style="1" customWidth="1"/>
    <col min="6" max="6" width="13.33203125" style="1" customWidth="1"/>
    <col min="7" max="9" width="13.6640625" style="1" customWidth="1"/>
    <col min="10" max="16384" width="11.44140625" style="1"/>
  </cols>
  <sheetData>
    <row r="1" spans="1:9" ht="12" customHeight="1" x14ac:dyDescent="0.2">
      <c r="A1" s="127" t="s">
        <v>229</v>
      </c>
      <c r="B1" s="127"/>
      <c r="C1" s="127"/>
      <c r="D1" s="127"/>
      <c r="E1" s="127"/>
      <c r="F1" s="127"/>
      <c r="G1" s="127"/>
      <c r="H1" s="127"/>
      <c r="I1" s="127"/>
    </row>
    <row r="2" spans="1:9" ht="15.9" customHeight="1" thickBot="1" x14ac:dyDescent="0.25">
      <c r="A2" s="128" t="s">
        <v>230</v>
      </c>
      <c r="B2" s="128"/>
      <c r="C2" s="128"/>
      <c r="D2" s="128"/>
      <c r="E2" s="128"/>
      <c r="F2" s="128"/>
      <c r="G2" s="128"/>
      <c r="H2" s="128"/>
      <c r="I2" s="128"/>
    </row>
    <row r="3" spans="1:9" ht="15" customHeight="1" x14ac:dyDescent="0.2">
      <c r="A3" s="155" t="s">
        <v>54</v>
      </c>
      <c r="B3" s="158" t="s">
        <v>2</v>
      </c>
      <c r="C3" s="129"/>
      <c r="D3" s="129"/>
      <c r="E3" s="129"/>
      <c r="F3" s="130"/>
      <c r="G3" s="179" t="s">
        <v>216</v>
      </c>
      <c r="H3" s="158" t="s">
        <v>217</v>
      </c>
      <c r="I3" s="180"/>
    </row>
    <row r="4" spans="1:9" ht="15" customHeight="1" x14ac:dyDescent="0.2">
      <c r="A4" s="177"/>
      <c r="B4" s="159"/>
      <c r="C4" s="131"/>
      <c r="D4" s="131"/>
      <c r="E4" s="131"/>
      <c r="F4" s="132"/>
      <c r="G4" s="137"/>
      <c r="H4" s="181"/>
      <c r="I4" s="175"/>
    </row>
    <row r="5" spans="1:9" ht="15" customHeight="1" x14ac:dyDescent="0.2">
      <c r="A5" s="177"/>
      <c r="B5" s="159"/>
      <c r="C5" s="131"/>
      <c r="D5" s="131"/>
      <c r="E5" s="131"/>
      <c r="F5" s="132"/>
      <c r="G5" s="182" t="s">
        <v>6</v>
      </c>
      <c r="H5" s="183" t="s">
        <v>6</v>
      </c>
      <c r="I5" s="184" t="s">
        <v>218</v>
      </c>
    </row>
    <row r="6" spans="1:9" ht="15" customHeight="1" thickBot="1" x14ac:dyDescent="0.25">
      <c r="A6" s="178"/>
      <c r="B6" s="160"/>
      <c r="C6" s="133"/>
      <c r="D6" s="133"/>
      <c r="E6" s="133"/>
      <c r="F6" s="134"/>
      <c r="G6" s="163"/>
      <c r="H6" s="176"/>
      <c r="I6" s="169"/>
    </row>
    <row r="7" spans="1:9" ht="21.9" customHeight="1" x14ac:dyDescent="0.2">
      <c r="A7" s="150" t="s">
        <v>8</v>
      </c>
      <c r="B7" s="150"/>
      <c r="C7" s="150"/>
      <c r="D7" s="150"/>
      <c r="E7" s="150"/>
      <c r="F7" s="150"/>
      <c r="G7" s="150"/>
      <c r="H7" s="150"/>
      <c r="I7" s="151"/>
    </row>
    <row r="8" spans="1:9" ht="12" customHeight="1" x14ac:dyDescent="0.2">
      <c r="A8" s="29" t="s">
        <v>69</v>
      </c>
      <c r="B8" s="1" t="s">
        <v>9</v>
      </c>
      <c r="F8" s="4"/>
      <c r="G8" s="5">
        <v>63365.391000000003</v>
      </c>
      <c r="H8" s="5">
        <v>64890.124000000062</v>
      </c>
      <c r="I8" s="5">
        <v>245.29789518250823</v>
      </c>
    </row>
    <row r="9" spans="1:9" ht="12" customHeight="1" x14ac:dyDescent="0.2">
      <c r="A9" s="29" t="s">
        <v>70</v>
      </c>
      <c r="B9" s="1" t="s">
        <v>10</v>
      </c>
      <c r="F9" s="4"/>
      <c r="G9" s="5">
        <v>13894.448999999993</v>
      </c>
      <c r="H9" s="5">
        <v>14575.365000000005</v>
      </c>
      <c r="I9" s="5">
        <v>55.097850576103063</v>
      </c>
    </row>
    <row r="10" spans="1:9" ht="12" customHeight="1" x14ac:dyDescent="0.2">
      <c r="A10" s="29" t="s">
        <v>71</v>
      </c>
      <c r="C10" s="1" t="s">
        <v>72</v>
      </c>
      <c r="F10" s="4"/>
      <c r="G10" s="5">
        <v>13784.776999999993</v>
      </c>
      <c r="H10" s="5">
        <v>14431.149000000003</v>
      </c>
      <c r="I10" s="5">
        <v>54.552684700759066</v>
      </c>
    </row>
    <row r="11" spans="1:9" ht="12" customHeight="1" x14ac:dyDescent="0.2">
      <c r="A11" s="29" t="s">
        <v>73</v>
      </c>
      <c r="C11" s="1" t="s">
        <v>74</v>
      </c>
      <c r="F11" s="4"/>
      <c r="G11" s="5">
        <v>109.67200000000001</v>
      </c>
      <c r="H11" s="5">
        <v>144.21600000000001</v>
      </c>
      <c r="I11" s="5">
        <v>0.54516587534399852</v>
      </c>
    </row>
    <row r="12" spans="1:9" ht="12" customHeight="1" x14ac:dyDescent="0.2">
      <c r="A12" s="29" t="s">
        <v>75</v>
      </c>
      <c r="B12" s="1" t="s">
        <v>11</v>
      </c>
      <c r="F12" s="4"/>
      <c r="G12" s="5">
        <v>246.292</v>
      </c>
      <c r="H12" s="5">
        <v>227.11899999999997</v>
      </c>
      <c r="I12" s="5">
        <v>0.85855611334563164</v>
      </c>
    </row>
    <row r="13" spans="1:9" ht="12" customHeight="1" x14ac:dyDescent="0.2">
      <c r="A13" s="29" t="s">
        <v>76</v>
      </c>
      <c r="C13" s="1" t="s">
        <v>77</v>
      </c>
      <c r="F13" s="4"/>
      <c r="G13" s="5" t="s">
        <v>348</v>
      </c>
      <c r="H13" s="5" t="s">
        <v>348</v>
      </c>
      <c r="I13" s="5" t="s">
        <v>348</v>
      </c>
    </row>
    <row r="14" spans="1:9" ht="12" customHeight="1" x14ac:dyDescent="0.2">
      <c r="A14" s="29" t="s">
        <v>78</v>
      </c>
      <c r="C14" s="1" t="s">
        <v>79</v>
      </c>
      <c r="F14" s="4"/>
      <c r="G14" s="5">
        <v>246.292</v>
      </c>
      <c r="H14" s="5">
        <v>227.11899999999997</v>
      </c>
      <c r="I14" s="5">
        <v>0.85855611334563164</v>
      </c>
    </row>
    <row r="15" spans="1:9" ht="12" customHeight="1" x14ac:dyDescent="0.2">
      <c r="A15" s="29" t="s">
        <v>80</v>
      </c>
      <c r="B15" s="1" t="s">
        <v>81</v>
      </c>
      <c r="F15" s="4"/>
      <c r="G15" s="5"/>
      <c r="H15" s="5"/>
      <c r="I15" s="5"/>
    </row>
    <row r="16" spans="1:9" ht="12" customHeight="1" x14ac:dyDescent="0.2">
      <c r="A16" s="29"/>
      <c r="B16" s="1"/>
      <c r="E16" s="1" t="s">
        <v>82</v>
      </c>
      <c r="F16" s="4"/>
      <c r="G16" s="5">
        <v>5642.7159999999985</v>
      </c>
      <c r="H16" s="5">
        <v>6828.5310000000009</v>
      </c>
      <c r="I16" s="5">
        <v>25.813239029848489</v>
      </c>
    </row>
    <row r="17" spans="1:9" ht="12" customHeight="1" x14ac:dyDescent="0.2">
      <c r="A17" s="29" t="s">
        <v>83</v>
      </c>
      <c r="C17" s="1" t="s">
        <v>77</v>
      </c>
      <c r="F17" s="4"/>
      <c r="G17" s="5">
        <v>2908.3879999999999</v>
      </c>
      <c r="H17" s="5">
        <v>3406.5970000000007</v>
      </c>
      <c r="I17" s="5">
        <v>12.877631021864699</v>
      </c>
    </row>
    <row r="18" spans="1:9" ht="12" customHeight="1" x14ac:dyDescent="0.2">
      <c r="A18" s="29" t="s">
        <v>84</v>
      </c>
      <c r="D18" s="1" t="s">
        <v>85</v>
      </c>
      <c r="F18" s="4"/>
      <c r="G18" s="5" t="s">
        <v>348</v>
      </c>
      <c r="H18" s="5" t="s">
        <v>348</v>
      </c>
      <c r="I18" s="5" t="s">
        <v>348</v>
      </c>
    </row>
    <row r="19" spans="1:9" ht="12" customHeight="1" x14ac:dyDescent="0.2">
      <c r="A19" s="29" t="s">
        <v>86</v>
      </c>
      <c r="E19" s="1" t="s">
        <v>87</v>
      </c>
      <c r="F19" s="4"/>
      <c r="G19" s="5" t="s">
        <v>348</v>
      </c>
      <c r="H19" s="5" t="s">
        <v>348</v>
      </c>
      <c r="I19" s="5" t="s">
        <v>348</v>
      </c>
    </row>
    <row r="20" spans="1:9" ht="12" customHeight="1" x14ac:dyDescent="0.2">
      <c r="A20" s="29" t="s">
        <v>88</v>
      </c>
      <c r="E20" s="1" t="s">
        <v>89</v>
      </c>
      <c r="F20" s="4"/>
      <c r="G20" s="5" t="s">
        <v>348</v>
      </c>
      <c r="H20" s="5" t="s">
        <v>348</v>
      </c>
      <c r="I20" s="5" t="s">
        <v>348</v>
      </c>
    </row>
    <row r="21" spans="1:9" ht="12" customHeight="1" x14ac:dyDescent="0.2">
      <c r="A21" s="29" t="s">
        <v>90</v>
      </c>
      <c r="E21" s="1" t="s">
        <v>91</v>
      </c>
      <c r="F21" s="4"/>
      <c r="G21" s="5" t="s">
        <v>348</v>
      </c>
      <c r="H21" s="5" t="s">
        <v>348</v>
      </c>
      <c r="I21" s="5" t="s">
        <v>348</v>
      </c>
    </row>
    <row r="22" spans="1:9" ht="12" customHeight="1" x14ac:dyDescent="0.2">
      <c r="A22" s="29" t="s">
        <v>92</v>
      </c>
      <c r="D22" s="1" t="s">
        <v>93</v>
      </c>
      <c r="F22" s="4"/>
      <c r="G22" s="5"/>
      <c r="H22" s="5"/>
      <c r="I22" s="5"/>
    </row>
    <row r="23" spans="1:9" ht="12" customHeight="1" x14ac:dyDescent="0.2">
      <c r="A23" s="29"/>
      <c r="D23" s="1"/>
      <c r="E23" s="1" t="s">
        <v>82</v>
      </c>
      <c r="F23" s="4"/>
      <c r="G23" s="5">
        <v>2908.3879999999999</v>
      </c>
      <c r="H23" s="5">
        <v>3406.5970000000007</v>
      </c>
      <c r="I23" s="5">
        <v>12.877631021864699</v>
      </c>
    </row>
    <row r="24" spans="1:9" ht="12" customHeight="1" x14ac:dyDescent="0.2">
      <c r="A24" s="29" t="s">
        <v>94</v>
      </c>
      <c r="C24" s="1" t="s">
        <v>79</v>
      </c>
      <c r="F24" s="4"/>
      <c r="G24" s="5">
        <v>2734.328</v>
      </c>
      <c r="H24" s="5">
        <v>3421.9339999999997</v>
      </c>
      <c r="I24" s="5">
        <v>12.93560800798379</v>
      </c>
    </row>
    <row r="25" spans="1:9" ht="12" customHeight="1" x14ac:dyDescent="0.2">
      <c r="A25" s="29" t="s">
        <v>95</v>
      </c>
      <c r="D25" s="3" t="s">
        <v>96</v>
      </c>
      <c r="F25" s="4"/>
      <c r="G25" s="5">
        <v>3.2690000000000001</v>
      </c>
      <c r="H25" s="5">
        <v>7.82</v>
      </c>
      <c r="I25" s="5">
        <v>2.9561193939577221E-2</v>
      </c>
    </row>
    <row r="26" spans="1:9" ht="12" customHeight="1" x14ac:dyDescent="0.2">
      <c r="A26" s="29" t="s">
        <v>97</v>
      </c>
      <c r="D26" s="3" t="s">
        <v>98</v>
      </c>
      <c r="F26" s="4"/>
      <c r="G26" s="5">
        <v>2730.0510000000004</v>
      </c>
      <c r="H26" s="5">
        <v>3414.038</v>
      </c>
      <c r="I26" s="5">
        <v>12.905759518553241</v>
      </c>
    </row>
    <row r="27" spans="1:9" ht="12" customHeight="1" x14ac:dyDescent="0.2">
      <c r="A27" s="29" t="s">
        <v>99</v>
      </c>
      <c r="D27" s="3" t="s">
        <v>100</v>
      </c>
      <c r="F27" s="4"/>
      <c r="G27" s="5">
        <v>1.008</v>
      </c>
      <c r="H27" s="5">
        <v>7.5999999999999998E-2</v>
      </c>
      <c r="I27" s="5">
        <v>2.8729549097287327E-4</v>
      </c>
    </row>
    <row r="28" spans="1:9" ht="12" customHeight="1" x14ac:dyDescent="0.2">
      <c r="A28" s="29" t="s">
        <v>101</v>
      </c>
      <c r="D28" s="3" t="s">
        <v>82</v>
      </c>
      <c r="F28" s="4"/>
      <c r="G28" s="5" t="s">
        <v>348</v>
      </c>
      <c r="H28" s="5" t="s">
        <v>348</v>
      </c>
      <c r="I28" s="5" t="s">
        <v>348</v>
      </c>
    </row>
    <row r="29" spans="1:9" ht="6.9" customHeight="1" x14ac:dyDescent="0.2">
      <c r="A29" s="29"/>
      <c r="F29" s="4"/>
      <c r="G29" s="5"/>
      <c r="H29" s="5"/>
      <c r="I29" s="5"/>
    </row>
    <row r="30" spans="1:9" ht="12" customHeight="1" x14ac:dyDescent="0.2">
      <c r="A30" s="29" t="s">
        <v>102</v>
      </c>
      <c r="B30" s="3" t="s">
        <v>15</v>
      </c>
      <c r="F30" s="4"/>
      <c r="G30" s="5">
        <v>83148.848000000129</v>
      </c>
      <c r="H30" s="5">
        <v>86521.138999999952</v>
      </c>
      <c r="I30" s="5">
        <v>327.06754090180544</v>
      </c>
    </row>
    <row r="31" spans="1:9" ht="12" customHeight="1" x14ac:dyDescent="0.2">
      <c r="A31" s="29" t="s">
        <v>103</v>
      </c>
      <c r="B31" s="3" t="s">
        <v>16</v>
      </c>
      <c r="F31" s="4"/>
      <c r="G31" s="5">
        <v>58309.714999999982</v>
      </c>
      <c r="H31" s="5">
        <v>60045.688000000009</v>
      </c>
      <c r="I31" s="5">
        <v>226.98493966794689</v>
      </c>
    </row>
    <row r="32" spans="1:9" ht="6.9" customHeight="1" x14ac:dyDescent="0.2">
      <c r="A32" s="29"/>
      <c r="F32" s="4"/>
      <c r="G32" s="8"/>
      <c r="H32" s="8"/>
      <c r="I32" s="8"/>
    </row>
    <row r="33" spans="1:9" s="10" customFormat="1" ht="12" customHeight="1" x14ac:dyDescent="0.2">
      <c r="A33" s="32" t="s">
        <v>104</v>
      </c>
      <c r="B33" s="9" t="s">
        <v>17</v>
      </c>
      <c r="C33" s="9"/>
      <c r="D33" s="9"/>
      <c r="F33" s="11"/>
      <c r="G33" s="12">
        <v>24839.133000000147</v>
      </c>
      <c r="H33" s="12">
        <v>26475.450999999943</v>
      </c>
      <c r="I33" s="12">
        <v>100.08260123385855</v>
      </c>
    </row>
    <row r="34" spans="1:9" ht="21.9" customHeight="1" x14ac:dyDescent="0.2">
      <c r="A34" s="151" t="s">
        <v>18</v>
      </c>
      <c r="B34" s="151"/>
      <c r="C34" s="151"/>
      <c r="D34" s="151"/>
      <c r="E34" s="151"/>
      <c r="F34" s="151"/>
      <c r="G34" s="151"/>
      <c r="H34" s="151"/>
      <c r="I34" s="151"/>
    </row>
    <row r="35" spans="1:9" ht="12" customHeight="1" x14ac:dyDescent="0.2">
      <c r="A35" s="29" t="s">
        <v>105</v>
      </c>
      <c r="B35" s="3" t="s">
        <v>19</v>
      </c>
      <c r="F35" s="4"/>
      <c r="G35" s="5">
        <v>4231.0349999999989</v>
      </c>
      <c r="H35" s="5">
        <v>3444.96</v>
      </c>
      <c r="I35" s="5">
        <v>13.022650981340913</v>
      </c>
    </row>
    <row r="36" spans="1:9" ht="12" customHeight="1" x14ac:dyDescent="0.2">
      <c r="A36" s="29" t="s">
        <v>106</v>
      </c>
      <c r="C36" s="3" t="s">
        <v>21</v>
      </c>
      <c r="F36" s="4"/>
      <c r="G36" s="5">
        <v>2703.9490000000001</v>
      </c>
      <c r="H36" s="5">
        <v>1664.367</v>
      </c>
      <c r="I36" s="5">
        <v>6.2916465055795809</v>
      </c>
    </row>
    <row r="37" spans="1:9" ht="12" customHeight="1" x14ac:dyDescent="0.2">
      <c r="A37" s="29"/>
      <c r="D37" s="3" t="s">
        <v>107</v>
      </c>
      <c r="F37" s="4"/>
      <c r="G37" s="5"/>
      <c r="H37" s="5"/>
      <c r="I37" s="5"/>
    </row>
    <row r="38" spans="1:9" ht="12" customHeight="1" x14ac:dyDescent="0.2">
      <c r="A38" s="29" t="s">
        <v>108</v>
      </c>
      <c r="D38" s="3" t="s">
        <v>109</v>
      </c>
      <c r="F38" s="4"/>
      <c r="G38" s="5" t="s">
        <v>348</v>
      </c>
      <c r="H38" s="5" t="s">
        <v>348</v>
      </c>
      <c r="I38" s="5" t="s">
        <v>348</v>
      </c>
    </row>
    <row r="39" spans="1:9" ht="12" customHeight="1" x14ac:dyDescent="0.2">
      <c r="A39" s="29" t="s">
        <v>110</v>
      </c>
      <c r="D39" s="3" t="s">
        <v>111</v>
      </c>
      <c r="F39" s="4"/>
      <c r="G39" s="5">
        <v>46.918999999999997</v>
      </c>
      <c r="H39" s="5">
        <v>62.399000000000001</v>
      </c>
      <c r="I39" s="5">
        <v>0.2358809387002147</v>
      </c>
    </row>
    <row r="40" spans="1:9" ht="12" customHeight="1" x14ac:dyDescent="0.2">
      <c r="A40" s="29" t="s">
        <v>112</v>
      </c>
      <c r="D40" s="3" t="s">
        <v>113</v>
      </c>
      <c r="F40" s="4"/>
      <c r="G40" s="5">
        <v>4.4089999999999998</v>
      </c>
      <c r="H40" s="5">
        <v>61.856999999999999</v>
      </c>
      <c r="I40" s="5">
        <v>0.23383206822511871</v>
      </c>
    </row>
    <row r="41" spans="1:9" ht="12" customHeight="1" x14ac:dyDescent="0.2">
      <c r="A41" s="29" t="s">
        <v>114</v>
      </c>
      <c r="D41" s="3" t="s">
        <v>115</v>
      </c>
      <c r="F41" s="4"/>
      <c r="G41" s="5" t="s">
        <v>348</v>
      </c>
      <c r="H41" s="5" t="s">
        <v>348</v>
      </c>
      <c r="I41" s="5" t="s">
        <v>348</v>
      </c>
    </row>
    <row r="42" spans="1:9" ht="12" customHeight="1" x14ac:dyDescent="0.2">
      <c r="A42" s="29" t="s">
        <v>116</v>
      </c>
      <c r="C42" s="3" t="s">
        <v>22</v>
      </c>
      <c r="F42" s="4"/>
      <c r="G42" s="5">
        <v>1527.0859999999998</v>
      </c>
      <c r="H42" s="5">
        <v>1780.5929999999998</v>
      </c>
      <c r="I42" s="5">
        <v>6.731004475761333</v>
      </c>
    </row>
    <row r="43" spans="1:9" ht="12" customHeight="1" x14ac:dyDescent="0.2">
      <c r="A43" s="29" t="s">
        <v>117</v>
      </c>
      <c r="B43" s="3" t="s">
        <v>23</v>
      </c>
      <c r="F43" s="4"/>
      <c r="G43" s="5">
        <v>59.66</v>
      </c>
      <c r="H43" s="5">
        <v>109.52799999999999</v>
      </c>
      <c r="I43" s="5">
        <v>0.41403816493785345</v>
      </c>
    </row>
    <row r="44" spans="1:9" ht="12" customHeight="1" x14ac:dyDescent="0.2">
      <c r="A44" s="29" t="s">
        <v>118</v>
      </c>
      <c r="C44" s="3" t="s">
        <v>77</v>
      </c>
      <c r="F44" s="4"/>
      <c r="G44" s="5">
        <v>59.66</v>
      </c>
      <c r="H44" s="5">
        <v>109.52799999999999</v>
      </c>
      <c r="I44" s="5">
        <v>0.41403816493785345</v>
      </c>
    </row>
    <row r="45" spans="1:9" ht="12" customHeight="1" x14ac:dyDescent="0.2">
      <c r="A45" s="29" t="s">
        <v>119</v>
      </c>
      <c r="C45" s="3" t="s">
        <v>79</v>
      </c>
      <c r="F45" s="4"/>
      <c r="G45" s="5" t="s">
        <v>348</v>
      </c>
      <c r="H45" s="5" t="s">
        <v>348</v>
      </c>
      <c r="I45" s="5" t="s">
        <v>348</v>
      </c>
    </row>
    <row r="46" spans="1:9" ht="12" customHeight="1" x14ac:dyDescent="0.2">
      <c r="A46" s="29" t="s">
        <v>120</v>
      </c>
      <c r="B46" s="3" t="s">
        <v>24</v>
      </c>
      <c r="F46" s="4"/>
      <c r="G46" s="5" t="s">
        <v>348</v>
      </c>
      <c r="H46" s="5" t="s">
        <v>348</v>
      </c>
      <c r="I46" s="5" t="s">
        <v>348</v>
      </c>
    </row>
    <row r="47" spans="1:9" ht="12" customHeight="1" x14ac:dyDescent="0.2">
      <c r="A47" s="29" t="s">
        <v>121</v>
      </c>
      <c r="B47" s="3" t="s">
        <v>25</v>
      </c>
      <c r="F47" s="4"/>
      <c r="G47" s="5">
        <v>29.153000000000002</v>
      </c>
      <c r="H47" s="5">
        <v>121.45699999999999</v>
      </c>
      <c r="I47" s="5">
        <v>0.45913221640910878</v>
      </c>
    </row>
    <row r="48" spans="1:9" ht="12" customHeight="1" x14ac:dyDescent="0.2">
      <c r="A48" s="29" t="s">
        <v>122</v>
      </c>
      <c r="B48" s="3" t="s">
        <v>26</v>
      </c>
      <c r="F48" s="4"/>
      <c r="G48" s="5" t="s">
        <v>348</v>
      </c>
      <c r="H48" s="5" t="s">
        <v>348</v>
      </c>
      <c r="I48" s="5" t="s">
        <v>348</v>
      </c>
    </row>
    <row r="49" spans="1:9" ht="12" customHeight="1" x14ac:dyDescent="0.2">
      <c r="A49" s="29" t="s">
        <v>123</v>
      </c>
      <c r="B49" s="3" t="s">
        <v>27</v>
      </c>
      <c r="F49" s="4"/>
      <c r="G49" s="5">
        <v>6.1609999999999996</v>
      </c>
      <c r="H49" s="5" t="s">
        <v>348</v>
      </c>
      <c r="I49" s="5" t="s">
        <v>348</v>
      </c>
    </row>
    <row r="50" spans="1:9" ht="6.9" customHeight="1" x14ac:dyDescent="0.2">
      <c r="A50" s="29"/>
      <c r="F50" s="4"/>
      <c r="G50" s="5"/>
      <c r="H50" s="5"/>
      <c r="I50" s="5"/>
    </row>
    <row r="51" spans="1:9" ht="12" customHeight="1" x14ac:dyDescent="0.2">
      <c r="A51" s="29" t="s">
        <v>124</v>
      </c>
      <c r="B51" s="3" t="s">
        <v>28</v>
      </c>
      <c r="F51" s="4"/>
      <c r="G51" s="5">
        <v>4326.0089999999991</v>
      </c>
      <c r="H51" s="5">
        <v>3675.9449999999997</v>
      </c>
      <c r="I51" s="5">
        <v>13.895821362687876</v>
      </c>
    </row>
    <row r="52" spans="1:9" ht="12" customHeight="1" x14ac:dyDescent="0.2">
      <c r="A52" s="29" t="s">
        <v>125</v>
      </c>
      <c r="B52" s="3" t="s">
        <v>16</v>
      </c>
      <c r="F52" s="4"/>
      <c r="G52" s="5">
        <v>417.89699999999993</v>
      </c>
      <c r="H52" s="5">
        <v>401.35900000000004</v>
      </c>
      <c r="I52" s="5">
        <v>1.5172188284392294</v>
      </c>
    </row>
    <row r="53" spans="1:9" ht="6.9" customHeight="1" x14ac:dyDescent="0.2">
      <c r="A53" s="29"/>
      <c r="F53" s="4"/>
      <c r="G53" s="8"/>
      <c r="H53" s="8"/>
      <c r="I53" s="8"/>
    </row>
    <row r="54" spans="1:9" s="10" customFormat="1" ht="12" customHeight="1" x14ac:dyDescent="0.2">
      <c r="A54" s="32" t="s">
        <v>126</v>
      </c>
      <c r="B54" s="9" t="s">
        <v>29</v>
      </c>
      <c r="C54" s="9"/>
      <c r="D54" s="9"/>
      <c r="F54" s="11"/>
      <c r="G54" s="12">
        <v>3908.1119999999992</v>
      </c>
      <c r="H54" s="12">
        <v>3274.5859999999998</v>
      </c>
      <c r="I54" s="12">
        <v>12.378602534248646</v>
      </c>
    </row>
    <row r="55" spans="1:9" ht="6.9" customHeight="1" x14ac:dyDescent="0.2">
      <c r="A55" s="29"/>
      <c r="F55" s="4"/>
      <c r="G55" s="12"/>
      <c r="H55" s="12"/>
      <c r="I55" s="12"/>
    </row>
    <row r="56" spans="1:9" s="10" customFormat="1" ht="12" customHeight="1" x14ac:dyDescent="0.2">
      <c r="A56" s="32" t="s">
        <v>127</v>
      </c>
      <c r="B56" s="9" t="s">
        <v>30</v>
      </c>
      <c r="C56" s="9"/>
      <c r="D56" s="9"/>
      <c r="F56" s="11"/>
      <c r="G56" s="12">
        <v>28747.245000000134</v>
      </c>
      <c r="H56" s="12">
        <v>29750.036999999968</v>
      </c>
      <c r="I56" s="12">
        <v>112.46120376810717</v>
      </c>
    </row>
    <row r="57" spans="1:9" ht="12" customHeight="1" x14ac:dyDescent="0.2">
      <c r="A57" s="29" t="s">
        <v>128</v>
      </c>
      <c r="B57" s="3" t="s">
        <v>129</v>
      </c>
      <c r="F57" s="4"/>
      <c r="G57" s="5">
        <v>3606.9319999998406</v>
      </c>
      <c r="H57" s="5">
        <v>3641.3959999999934</v>
      </c>
      <c r="I57" s="5">
        <v>13.765219100613933</v>
      </c>
    </row>
    <row r="58" spans="1:9" ht="21.9" customHeight="1" x14ac:dyDescent="0.2">
      <c r="A58" s="151" t="s">
        <v>130</v>
      </c>
      <c r="B58" s="151"/>
      <c r="C58" s="151"/>
      <c r="D58" s="151"/>
      <c r="E58" s="151"/>
      <c r="F58" s="151"/>
      <c r="G58" s="151"/>
      <c r="H58" s="151"/>
      <c r="I58" s="151"/>
    </row>
    <row r="59" spans="1:9" ht="12" customHeight="1" x14ac:dyDescent="0.2">
      <c r="A59" s="29" t="s">
        <v>131</v>
      </c>
      <c r="B59" s="3" t="s">
        <v>132</v>
      </c>
      <c r="F59" s="4"/>
      <c r="G59" s="5">
        <v>787.26</v>
      </c>
      <c r="H59" s="5">
        <v>797.75099999999998</v>
      </c>
      <c r="I59" s="5">
        <v>3.0156613844618501</v>
      </c>
    </row>
    <row r="60" spans="1:9" ht="12" customHeight="1" x14ac:dyDescent="0.2">
      <c r="A60" s="29" t="s">
        <v>133</v>
      </c>
      <c r="C60" s="3" t="s">
        <v>134</v>
      </c>
      <c r="F60" s="4"/>
      <c r="G60" s="5">
        <v>787.26</v>
      </c>
      <c r="H60" s="5">
        <v>797.75099999999998</v>
      </c>
      <c r="I60" s="5">
        <v>3.0156613844618501</v>
      </c>
    </row>
    <row r="61" spans="1:9" ht="12" customHeight="1" x14ac:dyDescent="0.2">
      <c r="A61" s="29" t="s">
        <v>135</v>
      </c>
      <c r="C61" s="3" t="s">
        <v>136</v>
      </c>
      <c r="F61" s="4"/>
      <c r="G61" s="5" t="s">
        <v>348</v>
      </c>
      <c r="H61" s="5" t="s">
        <v>348</v>
      </c>
      <c r="I61" s="5" t="s">
        <v>348</v>
      </c>
    </row>
    <row r="62" spans="1:9" ht="12" customHeight="1" x14ac:dyDescent="0.2">
      <c r="A62" s="29" t="s">
        <v>137</v>
      </c>
      <c r="B62" s="3" t="s">
        <v>138</v>
      </c>
      <c r="F62" s="4"/>
      <c r="G62" s="5">
        <v>15.932</v>
      </c>
      <c r="H62" s="5">
        <v>51.9</v>
      </c>
      <c r="I62" s="5">
        <v>0.19619257870384371</v>
      </c>
    </row>
    <row r="63" spans="1:9" ht="12" customHeight="1" x14ac:dyDescent="0.2">
      <c r="A63" s="15"/>
      <c r="G63" s="5"/>
      <c r="H63" s="5"/>
      <c r="I63" s="5"/>
    </row>
    <row r="64" spans="1:9" ht="12" customHeight="1" x14ac:dyDescent="0.2">
      <c r="A64" s="152" t="s">
        <v>231</v>
      </c>
      <c r="B64" s="152"/>
      <c r="C64" s="152"/>
      <c r="D64" s="152"/>
      <c r="E64" s="152"/>
      <c r="F64" s="152"/>
      <c r="G64" s="152"/>
      <c r="H64" s="152"/>
      <c r="I64" s="152"/>
    </row>
    <row r="65" spans="1:9" ht="15.9" customHeight="1" thickBot="1" x14ac:dyDescent="0.25">
      <c r="A65" s="153" t="s">
        <v>232</v>
      </c>
      <c r="B65" s="153"/>
      <c r="C65" s="153"/>
      <c r="D65" s="153"/>
      <c r="E65" s="153"/>
      <c r="F65" s="153"/>
      <c r="G65" s="153"/>
      <c r="H65" s="153"/>
      <c r="I65" s="153"/>
    </row>
    <row r="66" spans="1:9" ht="15" customHeight="1" x14ac:dyDescent="0.2">
      <c r="A66" s="155" t="s">
        <v>54</v>
      </c>
      <c r="E66" s="129" t="s">
        <v>32</v>
      </c>
      <c r="F66" s="4"/>
      <c r="G66" s="179" t="s">
        <v>216</v>
      </c>
      <c r="H66" s="158" t="s">
        <v>217</v>
      </c>
      <c r="I66" s="180"/>
    </row>
    <row r="67" spans="1:9" ht="15" customHeight="1" x14ac:dyDescent="0.2">
      <c r="A67" s="177"/>
      <c r="E67" s="175"/>
      <c r="F67" s="4"/>
      <c r="G67" s="137"/>
      <c r="H67" s="181"/>
      <c r="I67" s="175"/>
    </row>
    <row r="68" spans="1:9" ht="15" customHeight="1" x14ac:dyDescent="0.2">
      <c r="A68" s="177"/>
      <c r="E68" s="175"/>
      <c r="F68" s="4"/>
      <c r="G68" s="182" t="s">
        <v>6</v>
      </c>
      <c r="H68" s="183" t="s">
        <v>6</v>
      </c>
      <c r="I68" s="184" t="s">
        <v>218</v>
      </c>
    </row>
    <row r="69" spans="1:9" ht="15" customHeight="1" thickBot="1" x14ac:dyDescent="0.25">
      <c r="A69" s="178"/>
      <c r="E69" s="176"/>
      <c r="F69" s="4"/>
      <c r="G69" s="163"/>
      <c r="H69" s="176"/>
      <c r="I69" s="169"/>
    </row>
    <row r="70" spans="1:9" ht="21.9" customHeight="1" x14ac:dyDescent="0.2">
      <c r="A70" s="150" t="s">
        <v>8</v>
      </c>
      <c r="B70" s="150"/>
      <c r="C70" s="150"/>
      <c r="D70" s="150"/>
      <c r="E70" s="150"/>
      <c r="F70" s="150"/>
      <c r="G70" s="150"/>
      <c r="H70" s="150"/>
      <c r="I70" s="151"/>
    </row>
    <row r="71" spans="1:9" ht="12" customHeight="1" x14ac:dyDescent="0.2">
      <c r="A71" s="29" t="s">
        <v>144</v>
      </c>
      <c r="B71" s="3" t="s">
        <v>33</v>
      </c>
      <c r="F71" s="4"/>
      <c r="G71" s="5" t="s">
        <v>348</v>
      </c>
      <c r="H71" s="5" t="s">
        <v>348</v>
      </c>
      <c r="I71" s="5" t="s">
        <v>348</v>
      </c>
    </row>
    <row r="72" spans="1:9" ht="12" customHeight="1" x14ac:dyDescent="0.2">
      <c r="A72" s="29" t="s">
        <v>145</v>
      </c>
      <c r="C72" s="3" t="s">
        <v>146</v>
      </c>
      <c r="F72" s="4"/>
      <c r="G72" s="5" t="s">
        <v>348</v>
      </c>
      <c r="H72" s="5" t="s">
        <v>348</v>
      </c>
      <c r="I72" s="5" t="s">
        <v>348</v>
      </c>
    </row>
    <row r="73" spans="1:9" ht="12" customHeight="1" x14ac:dyDescent="0.2">
      <c r="A73" s="29" t="s">
        <v>147</v>
      </c>
      <c r="C73" s="3" t="s">
        <v>148</v>
      </c>
      <c r="F73" s="4"/>
      <c r="G73" s="5" t="s">
        <v>348</v>
      </c>
      <c r="H73" s="5" t="s">
        <v>348</v>
      </c>
      <c r="I73" s="5" t="s">
        <v>348</v>
      </c>
    </row>
    <row r="74" spans="1:9" ht="12" customHeight="1" x14ac:dyDescent="0.2">
      <c r="A74" s="29" t="s">
        <v>149</v>
      </c>
      <c r="C74" s="3" t="s">
        <v>150</v>
      </c>
      <c r="F74" s="4"/>
      <c r="G74" s="5" t="s">
        <v>348</v>
      </c>
      <c r="H74" s="5" t="s">
        <v>348</v>
      </c>
      <c r="I74" s="5" t="s">
        <v>348</v>
      </c>
    </row>
    <row r="75" spans="1:9" ht="12" customHeight="1" x14ac:dyDescent="0.2">
      <c r="A75" s="29" t="s">
        <v>151</v>
      </c>
      <c r="C75" s="3" t="s">
        <v>152</v>
      </c>
      <c r="F75" s="4"/>
      <c r="G75" s="5" t="s">
        <v>348</v>
      </c>
      <c r="H75" s="5" t="s">
        <v>348</v>
      </c>
      <c r="I75" s="5" t="s">
        <v>348</v>
      </c>
    </row>
    <row r="76" spans="1:9" ht="12" customHeight="1" x14ac:dyDescent="0.2">
      <c r="A76" s="29" t="s">
        <v>153</v>
      </c>
      <c r="C76" s="3" t="s">
        <v>154</v>
      </c>
      <c r="F76" s="4"/>
      <c r="G76" s="5" t="s">
        <v>348</v>
      </c>
      <c r="H76" s="5" t="s">
        <v>348</v>
      </c>
      <c r="I76" s="5" t="s">
        <v>348</v>
      </c>
    </row>
    <row r="77" spans="1:9" ht="12" customHeight="1" x14ac:dyDescent="0.2">
      <c r="A77" s="29" t="s">
        <v>155</v>
      </c>
      <c r="B77" s="3" t="s">
        <v>34</v>
      </c>
      <c r="F77" s="4"/>
      <c r="G77" s="5">
        <v>6268.5849999999991</v>
      </c>
      <c r="H77" s="5">
        <v>6658.2279999999992</v>
      </c>
      <c r="I77" s="5">
        <v>25.169458977228054</v>
      </c>
    </row>
    <row r="78" spans="1:9" ht="12" customHeight="1" x14ac:dyDescent="0.2">
      <c r="A78" s="29" t="s">
        <v>156</v>
      </c>
      <c r="C78" s="3" t="s">
        <v>157</v>
      </c>
      <c r="F78" s="4"/>
      <c r="G78" s="5">
        <v>5376.7019999999975</v>
      </c>
      <c r="H78" s="5">
        <v>5715.8819999999969</v>
      </c>
      <c r="I78" s="5">
        <v>21.607199020171169</v>
      </c>
    </row>
    <row r="79" spans="1:9" ht="12" customHeight="1" x14ac:dyDescent="0.2">
      <c r="A79" s="29" t="s">
        <v>158</v>
      </c>
      <c r="C79" s="3" t="s">
        <v>159</v>
      </c>
      <c r="F79" s="4"/>
      <c r="G79" s="5">
        <v>891.6279999999997</v>
      </c>
      <c r="H79" s="5">
        <v>940.08199999999999</v>
      </c>
      <c r="I79" s="5">
        <v>3.5537015755889558</v>
      </c>
    </row>
    <row r="80" spans="1:9" ht="12" customHeight="1" x14ac:dyDescent="0.2">
      <c r="A80" s="29" t="s">
        <v>160</v>
      </c>
      <c r="C80" s="3" t="s">
        <v>161</v>
      </c>
      <c r="F80" s="4"/>
      <c r="G80" s="5">
        <v>0.25500000000000006</v>
      </c>
      <c r="H80" s="5">
        <v>2.2640000000000002</v>
      </c>
      <c r="I80" s="5">
        <v>8.5583814679287499E-3</v>
      </c>
    </row>
    <row r="81" spans="1:9" ht="12" customHeight="1" x14ac:dyDescent="0.2">
      <c r="A81" s="29" t="s">
        <v>162</v>
      </c>
      <c r="B81" s="3" t="s">
        <v>35</v>
      </c>
      <c r="F81" s="4"/>
      <c r="G81" s="5">
        <v>183.00600000000003</v>
      </c>
      <c r="H81" s="5">
        <v>179.46300000000002</v>
      </c>
      <c r="I81" s="5">
        <v>0.67840671969032573</v>
      </c>
    </row>
    <row r="82" spans="1:9" ht="12" customHeight="1" x14ac:dyDescent="0.2">
      <c r="A82" s="29" t="s">
        <v>163</v>
      </c>
      <c r="C82" s="3" t="s">
        <v>37</v>
      </c>
      <c r="F82" s="4"/>
      <c r="G82" s="5">
        <v>18.093</v>
      </c>
      <c r="H82" s="5">
        <v>17.178000000000001</v>
      </c>
      <c r="I82" s="5">
        <v>6.4936341367526532E-2</v>
      </c>
    </row>
    <row r="83" spans="1:9" ht="12" customHeight="1" x14ac:dyDescent="0.2">
      <c r="A83" s="29" t="s">
        <v>164</v>
      </c>
      <c r="C83" s="3" t="s">
        <v>38</v>
      </c>
      <c r="F83" s="4"/>
      <c r="G83" s="5">
        <v>164.91300000000004</v>
      </c>
      <c r="H83" s="5">
        <v>162.28500000000003</v>
      </c>
      <c r="I83" s="5">
        <v>0.61347037832279916</v>
      </c>
    </row>
    <row r="84" spans="1:9" ht="12" customHeight="1" x14ac:dyDescent="0.2">
      <c r="A84" s="29" t="s">
        <v>165</v>
      </c>
      <c r="B84" s="3" t="s">
        <v>36</v>
      </c>
      <c r="F84" s="4"/>
      <c r="G84" s="5">
        <v>79485.237999999954</v>
      </c>
      <c r="H84" s="5">
        <v>82869.449999999953</v>
      </c>
      <c r="I84" s="5">
        <v>313.26341216318383</v>
      </c>
    </row>
    <row r="85" spans="1:9" ht="12" customHeight="1" x14ac:dyDescent="0.2">
      <c r="A85" s="29" t="s">
        <v>166</v>
      </c>
      <c r="C85" s="3" t="s">
        <v>37</v>
      </c>
      <c r="F85" s="4"/>
      <c r="G85" s="5">
        <v>79422.468999999954</v>
      </c>
      <c r="H85" s="5">
        <v>82824.009999999951</v>
      </c>
      <c r="I85" s="5">
        <v>313.09163970121267</v>
      </c>
    </row>
    <row r="86" spans="1:9" ht="12" customHeight="1" x14ac:dyDescent="0.2">
      <c r="A86" s="29" t="s">
        <v>167</v>
      </c>
      <c r="D86" s="3" t="s">
        <v>168</v>
      </c>
      <c r="F86" s="4"/>
      <c r="G86" s="5">
        <v>66.721000000000004</v>
      </c>
      <c r="H86" s="5">
        <v>24.922000000000001</v>
      </c>
      <c r="I86" s="5">
        <v>9.4210239816130886E-2</v>
      </c>
    </row>
    <row r="87" spans="1:9" ht="12" customHeight="1" x14ac:dyDescent="0.2">
      <c r="A87" s="29" t="s">
        <v>169</v>
      </c>
      <c r="D87" s="3" t="s">
        <v>170</v>
      </c>
      <c r="F87" s="4"/>
      <c r="G87" s="5">
        <v>13338.609</v>
      </c>
      <c r="H87" s="5">
        <v>12217.623999999998</v>
      </c>
      <c r="I87" s="5">
        <v>46.185109021078418</v>
      </c>
    </row>
    <row r="88" spans="1:9" ht="12" customHeight="1" x14ac:dyDescent="0.2">
      <c r="A88" s="29" t="s">
        <v>171</v>
      </c>
      <c r="E88" s="1" t="s">
        <v>172</v>
      </c>
      <c r="F88" s="4"/>
      <c r="G88" s="5" t="s">
        <v>348</v>
      </c>
      <c r="H88" s="5" t="s">
        <v>348</v>
      </c>
      <c r="I88" s="5" t="s">
        <v>348</v>
      </c>
    </row>
    <row r="89" spans="1:9" ht="12" customHeight="1" x14ac:dyDescent="0.2">
      <c r="A89" s="29" t="s">
        <v>173</v>
      </c>
      <c r="D89" s="3" t="s">
        <v>174</v>
      </c>
      <c r="F89" s="4"/>
      <c r="G89" s="5">
        <v>7406.3369999999986</v>
      </c>
      <c r="H89" s="5">
        <v>10240.754999999999</v>
      </c>
      <c r="I89" s="5">
        <v>38.712141258656665</v>
      </c>
    </row>
    <row r="90" spans="1:9" ht="12" customHeight="1" x14ac:dyDescent="0.2">
      <c r="A90" s="29" t="s">
        <v>175</v>
      </c>
      <c r="D90" s="3" t="s">
        <v>176</v>
      </c>
      <c r="F90" s="4"/>
      <c r="G90" s="5">
        <v>42979.240999999995</v>
      </c>
      <c r="H90" s="5">
        <v>44453.019</v>
      </c>
      <c r="I90" s="5">
        <v>168.04147261620346</v>
      </c>
    </row>
    <row r="91" spans="1:9" ht="12" customHeight="1" x14ac:dyDescent="0.2">
      <c r="A91" s="29" t="s">
        <v>177</v>
      </c>
      <c r="D91" s="3" t="s">
        <v>178</v>
      </c>
      <c r="F91" s="4"/>
      <c r="G91" s="5">
        <v>15312.381000000001</v>
      </c>
      <c r="H91" s="5">
        <v>15575.491000000004</v>
      </c>
      <c r="I91" s="5">
        <v>58.878530710375905</v>
      </c>
    </row>
    <row r="92" spans="1:9" ht="12" customHeight="1" x14ac:dyDescent="0.2">
      <c r="A92" s="29" t="s">
        <v>179</v>
      </c>
      <c r="D92" s="3" t="s">
        <v>180</v>
      </c>
      <c r="F92" s="4"/>
      <c r="G92" s="5">
        <v>140.63899999999998</v>
      </c>
      <c r="H92" s="5">
        <v>183.738</v>
      </c>
      <c r="I92" s="5">
        <v>0.69456709105754977</v>
      </c>
    </row>
    <row r="93" spans="1:9" ht="12" customHeight="1" x14ac:dyDescent="0.2">
      <c r="A93" s="29" t="s">
        <v>181</v>
      </c>
      <c r="D93" s="3" t="s">
        <v>182</v>
      </c>
      <c r="F93" s="4"/>
      <c r="G93" s="5">
        <v>178.54099999999997</v>
      </c>
      <c r="H93" s="5">
        <v>128.46100000000001</v>
      </c>
      <c r="I93" s="5">
        <v>0.48560876402455622</v>
      </c>
    </row>
    <row r="94" spans="1:9" ht="12" customHeight="1" x14ac:dyDescent="0.2">
      <c r="A94" s="29" t="s">
        <v>183</v>
      </c>
      <c r="C94" s="3" t="s">
        <v>38</v>
      </c>
      <c r="F94" s="4"/>
      <c r="G94" s="5">
        <v>62.769000000000005</v>
      </c>
      <c r="H94" s="5">
        <v>45.44</v>
      </c>
      <c r="I94" s="5">
        <v>0.17177246197114948</v>
      </c>
    </row>
    <row r="95" spans="1:9" ht="6.9" customHeight="1" x14ac:dyDescent="0.2">
      <c r="A95" s="29"/>
      <c r="F95" s="4"/>
      <c r="G95" s="5"/>
      <c r="H95" s="5"/>
      <c r="I95" s="5"/>
    </row>
    <row r="96" spans="1:9" ht="12" customHeight="1" x14ac:dyDescent="0.2">
      <c r="A96" s="29" t="s">
        <v>184</v>
      </c>
      <c r="B96" s="3" t="s">
        <v>39</v>
      </c>
      <c r="F96" s="4"/>
      <c r="G96" s="5">
        <v>85936.828999999954</v>
      </c>
      <c r="H96" s="5">
        <v>89707.14099999996</v>
      </c>
      <c r="I96" s="5">
        <v>339.11127786010223</v>
      </c>
    </row>
    <row r="97" spans="1:9" ht="12" customHeight="1" x14ac:dyDescent="0.2">
      <c r="A97" s="29" t="s">
        <v>185</v>
      </c>
      <c r="B97" s="3" t="s">
        <v>16</v>
      </c>
      <c r="F97" s="4"/>
      <c r="G97" s="5">
        <v>58309.714999999982</v>
      </c>
      <c r="H97" s="5">
        <v>60045.688000000009</v>
      </c>
      <c r="I97" s="5">
        <v>226.98493966794689</v>
      </c>
    </row>
    <row r="98" spans="1:9" ht="6.9" customHeight="1" x14ac:dyDescent="0.2">
      <c r="A98" s="29"/>
      <c r="F98" s="4"/>
      <c r="G98" s="8"/>
      <c r="H98" s="8"/>
      <c r="I98" s="8"/>
    </row>
    <row r="99" spans="1:9" s="10" customFormat="1" ht="12" customHeight="1" x14ac:dyDescent="0.2">
      <c r="A99" s="32" t="s">
        <v>186</v>
      </c>
      <c r="B99" s="9" t="s">
        <v>40</v>
      </c>
      <c r="C99" s="9"/>
      <c r="D99" s="9"/>
      <c r="F99" s="11"/>
      <c r="G99" s="12">
        <v>27627.113999999972</v>
      </c>
      <c r="H99" s="12">
        <v>29661.45299999995</v>
      </c>
      <c r="I99" s="12">
        <v>112.12633819215534</v>
      </c>
    </row>
    <row r="100" spans="1:9" ht="21.9" customHeight="1" x14ac:dyDescent="0.2">
      <c r="A100" s="151" t="s">
        <v>18</v>
      </c>
      <c r="B100" s="151"/>
      <c r="C100" s="151"/>
      <c r="D100" s="151"/>
      <c r="E100" s="151"/>
      <c r="F100" s="151"/>
      <c r="G100" s="151"/>
      <c r="H100" s="151"/>
      <c r="I100" s="151"/>
    </row>
    <row r="101" spans="1:9" ht="12" customHeight="1" x14ac:dyDescent="0.2">
      <c r="A101" s="29" t="s">
        <v>187</v>
      </c>
      <c r="B101" s="3" t="s">
        <v>41</v>
      </c>
      <c r="F101" s="4"/>
      <c r="G101" s="5">
        <v>652.84499999999991</v>
      </c>
      <c r="H101" s="5">
        <v>608.61599999999999</v>
      </c>
      <c r="I101" s="5">
        <v>2.3006925333413979</v>
      </c>
    </row>
    <row r="102" spans="1:9" ht="12" customHeight="1" x14ac:dyDescent="0.2">
      <c r="A102" s="29" t="s">
        <v>188</v>
      </c>
      <c r="B102" s="3" t="s">
        <v>23</v>
      </c>
      <c r="F102" s="4"/>
      <c r="G102" s="5">
        <v>4491.9039999999986</v>
      </c>
      <c r="H102" s="5">
        <v>3522.7230000000009</v>
      </c>
      <c r="I102" s="5">
        <v>13.316610971663593</v>
      </c>
    </row>
    <row r="103" spans="1:9" ht="12" customHeight="1" x14ac:dyDescent="0.2">
      <c r="A103" s="29" t="s">
        <v>189</v>
      </c>
      <c r="C103" s="3" t="s">
        <v>37</v>
      </c>
      <c r="F103" s="4"/>
      <c r="G103" s="5">
        <v>4481.7889999999989</v>
      </c>
      <c r="H103" s="5">
        <v>3515.5050000000006</v>
      </c>
      <c r="I103" s="5">
        <v>13.289325460428826</v>
      </c>
    </row>
    <row r="104" spans="1:9" ht="12" customHeight="1" x14ac:dyDescent="0.2">
      <c r="A104" s="29" t="s">
        <v>190</v>
      </c>
      <c r="D104" s="36" t="s">
        <v>168</v>
      </c>
      <c r="F104" s="4"/>
      <c r="G104" s="5">
        <v>1673.827</v>
      </c>
      <c r="H104" s="5">
        <v>624.34199999999998</v>
      </c>
      <c r="I104" s="5">
        <v>2.3601400187498109</v>
      </c>
    </row>
    <row r="105" spans="1:9" ht="12" customHeight="1" x14ac:dyDescent="0.2">
      <c r="A105" s="29" t="s">
        <v>191</v>
      </c>
      <c r="D105" s="3" t="s">
        <v>192</v>
      </c>
      <c r="F105" s="4"/>
      <c r="G105" s="5">
        <v>2390.0649999999996</v>
      </c>
      <c r="H105" s="5">
        <v>2489.8040000000005</v>
      </c>
      <c r="I105" s="5">
        <v>9.4119666132397857</v>
      </c>
    </row>
    <row r="106" spans="1:9" ht="12" customHeight="1" x14ac:dyDescent="0.2">
      <c r="A106" s="29" t="s">
        <v>193</v>
      </c>
      <c r="D106" s="3" t="s">
        <v>194</v>
      </c>
      <c r="F106" s="4"/>
      <c r="G106" s="5">
        <v>417.89699999999993</v>
      </c>
      <c r="H106" s="5">
        <v>401.35900000000004</v>
      </c>
      <c r="I106" s="5">
        <v>1.5172188284392294</v>
      </c>
    </row>
    <row r="107" spans="1:9" ht="12" customHeight="1" x14ac:dyDescent="0.2">
      <c r="A107" s="29" t="s">
        <v>195</v>
      </c>
      <c r="D107" s="3" t="s">
        <v>180</v>
      </c>
      <c r="F107" s="4"/>
      <c r="G107" s="5" t="s">
        <v>348</v>
      </c>
      <c r="H107" s="5" t="s">
        <v>348</v>
      </c>
      <c r="I107" s="5" t="s">
        <v>348</v>
      </c>
    </row>
    <row r="108" spans="1:9" ht="12" customHeight="1" x14ac:dyDescent="0.2">
      <c r="A108" s="29" t="s">
        <v>196</v>
      </c>
      <c r="D108" s="3" t="s">
        <v>182</v>
      </c>
      <c r="F108" s="4"/>
      <c r="G108" s="5" t="s">
        <v>348</v>
      </c>
      <c r="H108" s="5" t="s">
        <v>348</v>
      </c>
      <c r="I108" s="5" t="s">
        <v>348</v>
      </c>
    </row>
    <row r="109" spans="1:9" ht="12" customHeight="1" x14ac:dyDescent="0.2">
      <c r="A109" s="29" t="s">
        <v>197</v>
      </c>
      <c r="C109" s="3" t="s">
        <v>38</v>
      </c>
      <c r="F109" s="4"/>
      <c r="G109" s="5">
        <v>10.115</v>
      </c>
      <c r="H109" s="5">
        <v>7.218</v>
      </c>
      <c r="I109" s="5">
        <v>2.7285511234765778E-2</v>
      </c>
    </row>
    <row r="110" spans="1:9" ht="12" customHeight="1" x14ac:dyDescent="0.2">
      <c r="A110" s="29" t="s">
        <v>198</v>
      </c>
      <c r="B110" s="3" t="s">
        <v>42</v>
      </c>
      <c r="F110" s="4"/>
      <c r="G110" s="5">
        <v>0.21099999999999999</v>
      </c>
      <c r="H110" s="5" t="s">
        <v>348</v>
      </c>
      <c r="I110" s="5" t="s">
        <v>348</v>
      </c>
    </row>
    <row r="111" spans="1:9" ht="12" customHeight="1" x14ac:dyDescent="0.2">
      <c r="A111" s="29" t="s">
        <v>199</v>
      </c>
      <c r="B111" s="3" t="s">
        <v>43</v>
      </c>
      <c r="F111" s="4"/>
      <c r="G111" s="5" t="s">
        <v>348</v>
      </c>
      <c r="H111" s="5" t="s">
        <v>348</v>
      </c>
      <c r="I111" s="5" t="s">
        <v>348</v>
      </c>
    </row>
    <row r="112" spans="1:9" ht="12" customHeight="1" x14ac:dyDescent="0.2">
      <c r="A112" s="29" t="s">
        <v>200</v>
      </c>
      <c r="B112" s="3" t="s">
        <v>44</v>
      </c>
      <c r="F112" s="4"/>
      <c r="G112" s="5" t="s">
        <v>348</v>
      </c>
      <c r="H112" s="5" t="s">
        <v>348</v>
      </c>
      <c r="I112" s="5" t="s">
        <v>348</v>
      </c>
    </row>
    <row r="113" spans="1:9" ht="6.9" customHeight="1" x14ac:dyDescent="0.2">
      <c r="A113" s="29"/>
      <c r="F113" s="4"/>
      <c r="G113" s="5"/>
      <c r="H113" s="5"/>
      <c r="I113" s="5"/>
    </row>
    <row r="114" spans="1:9" ht="12" customHeight="1" x14ac:dyDescent="0.2">
      <c r="A114" s="29" t="s">
        <v>201</v>
      </c>
      <c r="B114" s="3" t="s">
        <v>45</v>
      </c>
      <c r="F114" s="4"/>
      <c r="G114" s="5">
        <v>5144.9599999999991</v>
      </c>
      <c r="H114" s="5">
        <v>4131.3390000000009</v>
      </c>
      <c r="I114" s="5">
        <v>15.61730350500499</v>
      </c>
    </row>
    <row r="115" spans="1:9" ht="12" customHeight="1" x14ac:dyDescent="0.2">
      <c r="A115" s="29" t="s">
        <v>202</v>
      </c>
      <c r="B115" s="3" t="s">
        <v>16</v>
      </c>
      <c r="F115" s="4"/>
      <c r="G115" s="5">
        <v>417.89699999999993</v>
      </c>
      <c r="H115" s="5">
        <v>401.35900000000004</v>
      </c>
      <c r="I115" s="5">
        <v>1.5172188284392294</v>
      </c>
    </row>
    <row r="116" spans="1:9" ht="6.9" customHeight="1" x14ac:dyDescent="0.2">
      <c r="A116" s="29"/>
      <c r="F116" s="4"/>
      <c r="G116" s="8"/>
      <c r="H116" s="8"/>
      <c r="I116" s="8"/>
    </row>
    <row r="117" spans="1:9" s="10" customFormat="1" ht="12" customHeight="1" x14ac:dyDescent="0.2">
      <c r="A117" s="32" t="s">
        <v>203</v>
      </c>
      <c r="B117" s="9" t="s">
        <v>46</v>
      </c>
      <c r="C117" s="9"/>
      <c r="D117" s="9"/>
      <c r="F117" s="11"/>
      <c r="G117" s="12">
        <v>4727.0629999999992</v>
      </c>
      <c r="H117" s="12">
        <v>3729.9800000000009</v>
      </c>
      <c r="I117" s="12">
        <v>14.100084676565761</v>
      </c>
    </row>
    <row r="118" spans="1:9" ht="6.9" customHeight="1" x14ac:dyDescent="0.2">
      <c r="A118" s="29"/>
      <c r="F118" s="4"/>
      <c r="G118" s="12"/>
      <c r="H118" s="12"/>
      <c r="I118" s="12"/>
    </row>
    <row r="119" spans="1:9" s="10" customFormat="1" ht="12" customHeight="1" x14ac:dyDescent="0.2">
      <c r="A119" s="32" t="s">
        <v>204</v>
      </c>
      <c r="B119" s="9" t="s">
        <v>205</v>
      </c>
      <c r="C119" s="9"/>
      <c r="D119" s="9"/>
      <c r="F119" s="11"/>
      <c r="G119" s="12">
        <v>32354.176999999974</v>
      </c>
      <c r="H119" s="12">
        <v>33391.432999999961</v>
      </c>
      <c r="I119" s="12">
        <v>126.2264228687211</v>
      </c>
    </row>
    <row r="120" spans="1:9" ht="12" customHeight="1" x14ac:dyDescent="0.2">
      <c r="A120" s="29" t="s">
        <v>206</v>
      </c>
      <c r="B120" s="3" t="s">
        <v>207</v>
      </c>
      <c r="F120" s="4"/>
      <c r="G120" s="5" t="s">
        <v>348</v>
      </c>
      <c r="H120" s="5" t="s">
        <v>348</v>
      </c>
      <c r="I120" s="5" t="s">
        <v>348</v>
      </c>
    </row>
    <row r="121" spans="1:9" ht="21.9" customHeight="1" x14ac:dyDescent="0.2">
      <c r="A121" s="151" t="s">
        <v>130</v>
      </c>
      <c r="B121" s="151"/>
      <c r="C121" s="151"/>
      <c r="D121" s="151"/>
      <c r="E121" s="151"/>
      <c r="F121" s="151"/>
      <c r="G121" s="151"/>
      <c r="H121" s="151"/>
      <c r="I121" s="151"/>
    </row>
    <row r="122" spans="1:9" ht="12" customHeight="1" x14ac:dyDescent="0.2">
      <c r="A122" s="29" t="s">
        <v>208</v>
      </c>
      <c r="B122" s="3" t="s">
        <v>209</v>
      </c>
      <c r="F122" s="4"/>
      <c r="G122" s="5" t="s">
        <v>348</v>
      </c>
      <c r="H122" s="5" t="s">
        <v>348</v>
      </c>
      <c r="I122" s="5" t="s">
        <v>348</v>
      </c>
    </row>
    <row r="123" spans="1:9" ht="12" customHeight="1" x14ac:dyDescent="0.2">
      <c r="A123" s="29" t="s">
        <v>210</v>
      </c>
      <c r="C123" s="3" t="s">
        <v>134</v>
      </c>
      <c r="F123" s="4"/>
      <c r="G123" s="5" t="s">
        <v>348</v>
      </c>
      <c r="H123" s="5" t="s">
        <v>348</v>
      </c>
      <c r="I123" s="5" t="s">
        <v>348</v>
      </c>
    </row>
    <row r="124" spans="1:9" ht="12" customHeight="1" x14ac:dyDescent="0.2">
      <c r="A124" s="29" t="s">
        <v>211</v>
      </c>
      <c r="C124" s="3" t="s">
        <v>136</v>
      </c>
      <c r="F124" s="4"/>
      <c r="G124" s="5" t="s">
        <v>348</v>
      </c>
      <c r="H124" s="5" t="s">
        <v>348</v>
      </c>
      <c r="I124" s="5" t="s">
        <v>348</v>
      </c>
    </row>
  </sheetData>
  <mergeCells count="24">
    <mergeCell ref="H68:H69"/>
    <mergeCell ref="I68:I69"/>
    <mergeCell ref="A70:I70"/>
    <mergeCell ref="A100:I100"/>
    <mergeCell ref="A121:I121"/>
    <mergeCell ref="A66:A69"/>
    <mergeCell ref="E66:E69"/>
    <mergeCell ref="G66:G67"/>
    <mergeCell ref="H66:I67"/>
    <mergeCell ref="G68:G69"/>
    <mergeCell ref="A7:I7"/>
    <mergeCell ref="A34:I34"/>
    <mergeCell ref="A58:I58"/>
    <mergeCell ref="A64:I64"/>
    <mergeCell ref="A65:I65"/>
    <mergeCell ref="A1:I1"/>
    <mergeCell ref="A2:I2"/>
    <mergeCell ref="A3:A6"/>
    <mergeCell ref="B3:F6"/>
    <mergeCell ref="G3:G4"/>
    <mergeCell ref="H3:I4"/>
    <mergeCell ref="G5:G6"/>
    <mergeCell ref="H5:H6"/>
    <mergeCell ref="I5:I6"/>
  </mergeCells>
  <pageMargins left="0.78740157480314965" right="0.78740157480314965" top="0.59055118110236227" bottom="0.70866141732283472" header="0.27559055118110237" footer="0.51181102362204722"/>
  <pageSetup paperSize="9" firstPageNumber="26" orientation="portrait" useFirstPageNumber="1" verticalDpi="300" r:id="rId1"/>
  <headerFooter alignWithMargins="0">
    <oddHeader>&amp;C&amp;8- &amp;P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2190B-ACAC-4FD1-B9D3-E23262AFCEA2}">
  <dimension ref="A1:I124"/>
  <sheetViews>
    <sheetView workbookViewId="0">
      <selection sqref="A1:I1"/>
    </sheetView>
  </sheetViews>
  <sheetFormatPr baseColWidth="10" defaultColWidth="11.44140625" defaultRowHeight="10.199999999999999" x14ac:dyDescent="0.2"/>
  <cols>
    <col min="1" max="1" width="3.33203125" style="3" customWidth="1"/>
    <col min="2" max="4" width="1" style="3" customWidth="1"/>
    <col min="5" max="5" width="26.33203125" style="1" customWidth="1"/>
    <col min="6" max="6" width="13.33203125" style="1" customWidth="1"/>
    <col min="7" max="9" width="13.6640625" style="1" customWidth="1"/>
    <col min="10" max="16384" width="11.44140625" style="1"/>
  </cols>
  <sheetData>
    <row r="1" spans="1:9" ht="12" customHeight="1" x14ac:dyDescent="0.2">
      <c r="A1" s="127" t="s">
        <v>233</v>
      </c>
      <c r="B1" s="127"/>
      <c r="C1" s="127"/>
      <c r="D1" s="127"/>
      <c r="E1" s="127"/>
      <c r="F1" s="127"/>
      <c r="G1" s="127"/>
      <c r="H1" s="127"/>
      <c r="I1" s="127"/>
    </row>
    <row r="2" spans="1:9" ht="15.9" customHeight="1" thickBot="1" x14ac:dyDescent="0.25">
      <c r="A2" s="128" t="s">
        <v>234</v>
      </c>
      <c r="B2" s="128"/>
      <c r="C2" s="128"/>
      <c r="D2" s="128"/>
      <c r="E2" s="128"/>
      <c r="F2" s="128"/>
      <c r="G2" s="128"/>
      <c r="H2" s="128"/>
      <c r="I2" s="128"/>
    </row>
    <row r="3" spans="1:9" ht="15" customHeight="1" x14ac:dyDescent="0.2">
      <c r="A3" s="155" t="s">
        <v>54</v>
      </c>
      <c r="B3" s="158" t="s">
        <v>2</v>
      </c>
      <c r="C3" s="129"/>
      <c r="D3" s="129"/>
      <c r="E3" s="129"/>
      <c r="F3" s="130"/>
      <c r="G3" s="179" t="s">
        <v>216</v>
      </c>
      <c r="H3" s="158" t="s">
        <v>217</v>
      </c>
      <c r="I3" s="180"/>
    </row>
    <row r="4" spans="1:9" ht="15" customHeight="1" x14ac:dyDescent="0.2">
      <c r="A4" s="177"/>
      <c r="B4" s="159"/>
      <c r="C4" s="131"/>
      <c r="D4" s="131"/>
      <c r="E4" s="131"/>
      <c r="F4" s="132"/>
      <c r="G4" s="137"/>
      <c r="H4" s="181"/>
      <c r="I4" s="175"/>
    </row>
    <row r="5" spans="1:9" ht="15" customHeight="1" x14ac:dyDescent="0.2">
      <c r="A5" s="177"/>
      <c r="B5" s="159"/>
      <c r="C5" s="131"/>
      <c r="D5" s="131"/>
      <c r="E5" s="131"/>
      <c r="F5" s="132"/>
      <c r="G5" s="182" t="s">
        <v>6</v>
      </c>
      <c r="H5" s="183" t="s">
        <v>6</v>
      </c>
      <c r="I5" s="184" t="s">
        <v>218</v>
      </c>
    </row>
    <row r="6" spans="1:9" ht="15" customHeight="1" thickBot="1" x14ac:dyDescent="0.25">
      <c r="A6" s="178"/>
      <c r="B6" s="160"/>
      <c r="C6" s="133"/>
      <c r="D6" s="133"/>
      <c r="E6" s="133"/>
      <c r="F6" s="134"/>
      <c r="G6" s="163"/>
      <c r="H6" s="176"/>
      <c r="I6" s="169"/>
    </row>
    <row r="7" spans="1:9" ht="21.9" customHeight="1" x14ac:dyDescent="0.2">
      <c r="A7" s="150" t="s">
        <v>8</v>
      </c>
      <c r="B7" s="150"/>
      <c r="C7" s="150"/>
      <c r="D7" s="150"/>
      <c r="E7" s="150"/>
      <c r="F7" s="150"/>
      <c r="G7" s="150"/>
      <c r="H7" s="150"/>
      <c r="I7" s="151"/>
    </row>
    <row r="8" spans="1:9" ht="12" customHeight="1" x14ac:dyDescent="0.2">
      <c r="A8" s="29" t="s">
        <v>69</v>
      </c>
      <c r="B8" s="1" t="s">
        <v>9</v>
      </c>
      <c r="F8" s="4"/>
      <c r="G8" s="5">
        <v>587443.27699999977</v>
      </c>
      <c r="H8" s="5">
        <v>619042.53300000029</v>
      </c>
      <c r="I8" s="5">
        <v>634.72142155525796</v>
      </c>
    </row>
    <row r="9" spans="1:9" ht="12" customHeight="1" x14ac:dyDescent="0.2">
      <c r="A9" s="29" t="s">
        <v>70</v>
      </c>
      <c r="B9" s="1" t="s">
        <v>10</v>
      </c>
      <c r="F9" s="4"/>
      <c r="G9" s="5">
        <v>346151.50800000009</v>
      </c>
      <c r="H9" s="5">
        <v>353858.94700000051</v>
      </c>
      <c r="I9" s="5">
        <v>362.82136024066489</v>
      </c>
    </row>
    <row r="10" spans="1:9" ht="12" customHeight="1" x14ac:dyDescent="0.2">
      <c r="A10" s="29" t="s">
        <v>71</v>
      </c>
      <c r="C10" s="1" t="s">
        <v>72</v>
      </c>
      <c r="F10" s="4"/>
      <c r="G10" s="5">
        <v>332496.80399999965</v>
      </c>
      <c r="H10" s="5">
        <v>338939.13700000057</v>
      </c>
      <c r="I10" s="5">
        <v>347.52366661266609</v>
      </c>
    </row>
    <row r="11" spans="1:9" ht="12" customHeight="1" x14ac:dyDescent="0.2">
      <c r="A11" s="29" t="s">
        <v>73</v>
      </c>
      <c r="C11" s="1" t="s">
        <v>74</v>
      </c>
      <c r="F11" s="4"/>
      <c r="G11" s="5">
        <v>13654.703999999998</v>
      </c>
      <c r="H11" s="5">
        <v>14919.810000000003</v>
      </c>
      <c r="I11" s="5">
        <v>15.297693627998827</v>
      </c>
    </row>
    <row r="12" spans="1:9" ht="12" customHeight="1" x14ac:dyDescent="0.2">
      <c r="A12" s="29" t="s">
        <v>75</v>
      </c>
      <c r="B12" s="1" t="s">
        <v>11</v>
      </c>
      <c r="F12" s="4"/>
      <c r="G12" s="5">
        <v>8390.1180000000004</v>
      </c>
      <c r="H12" s="5">
        <v>8929.6290000000045</v>
      </c>
      <c r="I12" s="5">
        <v>9.155795459439064</v>
      </c>
    </row>
    <row r="13" spans="1:9" ht="12" customHeight="1" x14ac:dyDescent="0.2">
      <c r="A13" s="29" t="s">
        <v>76</v>
      </c>
      <c r="C13" s="1" t="s">
        <v>77</v>
      </c>
      <c r="F13" s="4"/>
      <c r="G13" s="5" t="s">
        <v>348</v>
      </c>
      <c r="H13" s="5" t="s">
        <v>348</v>
      </c>
      <c r="I13" s="5" t="s">
        <v>348</v>
      </c>
    </row>
    <row r="14" spans="1:9" ht="12" customHeight="1" x14ac:dyDescent="0.2">
      <c r="A14" s="29" t="s">
        <v>78</v>
      </c>
      <c r="C14" s="1" t="s">
        <v>79</v>
      </c>
      <c r="F14" s="4"/>
      <c r="G14" s="5">
        <v>8390.1180000000004</v>
      </c>
      <c r="H14" s="5">
        <v>8929.6290000000045</v>
      </c>
      <c r="I14" s="5">
        <v>9.155795459439064</v>
      </c>
    </row>
    <row r="15" spans="1:9" ht="12" customHeight="1" x14ac:dyDescent="0.2">
      <c r="A15" s="29" t="s">
        <v>80</v>
      </c>
      <c r="B15" s="1" t="s">
        <v>81</v>
      </c>
      <c r="F15" s="4"/>
      <c r="G15" s="5"/>
      <c r="H15" s="5"/>
      <c r="I15" s="5"/>
    </row>
    <row r="16" spans="1:9" ht="12" customHeight="1" x14ac:dyDescent="0.2">
      <c r="A16" s="29"/>
      <c r="B16" s="1"/>
      <c r="E16" s="1" t="s">
        <v>82</v>
      </c>
      <c r="F16" s="4"/>
      <c r="G16" s="5">
        <v>833879.96499999973</v>
      </c>
      <c r="H16" s="5">
        <v>917771.23500000103</v>
      </c>
      <c r="I16" s="5">
        <v>941.01621760733644</v>
      </c>
    </row>
    <row r="17" spans="1:9" ht="12" customHeight="1" x14ac:dyDescent="0.2">
      <c r="A17" s="29" t="s">
        <v>83</v>
      </c>
      <c r="C17" s="1" t="s">
        <v>77</v>
      </c>
      <c r="F17" s="4"/>
      <c r="G17" s="5">
        <v>521189.76300000009</v>
      </c>
      <c r="H17" s="5">
        <v>568475.49700000032</v>
      </c>
      <c r="I17" s="5">
        <v>582.87364169720433</v>
      </c>
    </row>
    <row r="18" spans="1:9" ht="12" customHeight="1" x14ac:dyDescent="0.2">
      <c r="A18" s="29" t="s">
        <v>84</v>
      </c>
      <c r="D18" s="1" t="s">
        <v>85</v>
      </c>
      <c r="F18" s="4"/>
      <c r="G18" s="5">
        <v>486454.70400000009</v>
      </c>
      <c r="H18" s="5">
        <v>530721.08200000005</v>
      </c>
      <c r="I18" s="5">
        <v>544.16299633547897</v>
      </c>
    </row>
    <row r="19" spans="1:9" ht="12" customHeight="1" x14ac:dyDescent="0.2">
      <c r="A19" s="29" t="s">
        <v>86</v>
      </c>
      <c r="E19" s="1" t="s">
        <v>87</v>
      </c>
      <c r="F19" s="4"/>
      <c r="G19" s="5">
        <v>4446.634</v>
      </c>
      <c r="H19" s="5">
        <v>9021.4499999999989</v>
      </c>
      <c r="I19" s="5">
        <v>9.2499420689881457</v>
      </c>
    </row>
    <row r="20" spans="1:9" ht="12" customHeight="1" x14ac:dyDescent="0.2">
      <c r="A20" s="29" t="s">
        <v>88</v>
      </c>
      <c r="E20" s="1" t="s">
        <v>89</v>
      </c>
      <c r="F20" s="4"/>
      <c r="G20" s="5">
        <v>482008.07000000007</v>
      </c>
      <c r="H20" s="5">
        <v>521699.63200000004</v>
      </c>
      <c r="I20" s="5">
        <v>534.9130542664908</v>
      </c>
    </row>
    <row r="21" spans="1:9" ht="12" customHeight="1" x14ac:dyDescent="0.2">
      <c r="A21" s="29" t="s">
        <v>90</v>
      </c>
      <c r="E21" s="1" t="s">
        <v>91</v>
      </c>
      <c r="F21" s="4"/>
      <c r="G21" s="5" t="s">
        <v>348</v>
      </c>
      <c r="H21" s="5" t="s">
        <v>348</v>
      </c>
      <c r="I21" s="5" t="s">
        <v>348</v>
      </c>
    </row>
    <row r="22" spans="1:9" ht="12" customHeight="1" x14ac:dyDescent="0.2">
      <c r="A22" s="29" t="s">
        <v>92</v>
      </c>
      <c r="D22" s="1" t="s">
        <v>93</v>
      </c>
      <c r="F22" s="4"/>
      <c r="G22" s="5"/>
      <c r="H22" s="5"/>
      <c r="I22" s="5"/>
    </row>
    <row r="23" spans="1:9" ht="12" customHeight="1" x14ac:dyDescent="0.2">
      <c r="A23" s="29"/>
      <c r="D23" s="1"/>
      <c r="E23" s="1" t="s">
        <v>82</v>
      </c>
      <c r="F23" s="4"/>
      <c r="G23" s="5">
        <v>34735.059000000008</v>
      </c>
      <c r="H23" s="5">
        <v>37754.414999999979</v>
      </c>
      <c r="I23" s="5">
        <v>38.710645361725341</v>
      </c>
    </row>
    <row r="24" spans="1:9" ht="12" customHeight="1" x14ac:dyDescent="0.2">
      <c r="A24" s="29" t="s">
        <v>94</v>
      </c>
      <c r="C24" s="1" t="s">
        <v>79</v>
      </c>
      <c r="F24" s="4"/>
      <c r="G24" s="5">
        <v>312690.20199999999</v>
      </c>
      <c r="H24" s="5">
        <v>349295.7379999999</v>
      </c>
      <c r="I24" s="5">
        <v>358.14257591013211</v>
      </c>
    </row>
    <row r="25" spans="1:9" ht="12" customHeight="1" x14ac:dyDescent="0.2">
      <c r="A25" s="29" t="s">
        <v>95</v>
      </c>
      <c r="D25" s="3" t="s">
        <v>96</v>
      </c>
      <c r="F25" s="4"/>
      <c r="G25" s="5">
        <v>47504.577000000019</v>
      </c>
      <c r="H25" s="5">
        <v>53170.621000000014</v>
      </c>
      <c r="I25" s="5">
        <v>54.517307530621409</v>
      </c>
    </row>
    <row r="26" spans="1:9" ht="12" customHeight="1" x14ac:dyDescent="0.2">
      <c r="A26" s="29" t="s">
        <v>97</v>
      </c>
      <c r="D26" s="3" t="s">
        <v>98</v>
      </c>
      <c r="F26" s="4"/>
      <c r="G26" s="5">
        <v>265113.33400000003</v>
      </c>
      <c r="H26" s="5">
        <v>296075.73600000003</v>
      </c>
      <c r="I26" s="5">
        <v>303.57463667514952</v>
      </c>
    </row>
    <row r="27" spans="1:9" ht="12" customHeight="1" x14ac:dyDescent="0.2">
      <c r="A27" s="29" t="s">
        <v>99</v>
      </c>
      <c r="D27" s="3" t="s">
        <v>100</v>
      </c>
      <c r="F27" s="4"/>
      <c r="G27" s="5">
        <v>72.291000000000011</v>
      </c>
      <c r="H27" s="5">
        <v>49.380999999999993</v>
      </c>
      <c r="I27" s="5">
        <v>5.0631704361128599E-2</v>
      </c>
    </row>
    <row r="28" spans="1:9" ht="12" customHeight="1" x14ac:dyDescent="0.2">
      <c r="A28" s="29" t="s">
        <v>101</v>
      </c>
      <c r="D28" s="3" t="s">
        <v>82</v>
      </c>
      <c r="F28" s="4"/>
      <c r="G28" s="5" t="s">
        <v>348</v>
      </c>
      <c r="H28" s="5" t="s">
        <v>348</v>
      </c>
      <c r="I28" s="5" t="s">
        <v>348</v>
      </c>
    </row>
    <row r="29" spans="1:9" ht="6.9" customHeight="1" x14ac:dyDescent="0.2">
      <c r="A29" s="29"/>
      <c r="F29" s="4"/>
      <c r="G29" s="5"/>
      <c r="H29" s="5"/>
      <c r="I29" s="5"/>
    </row>
    <row r="30" spans="1:9" ht="12" customHeight="1" x14ac:dyDescent="0.2">
      <c r="A30" s="29" t="s">
        <v>102</v>
      </c>
      <c r="B30" s="3" t="s">
        <v>15</v>
      </c>
      <c r="F30" s="4"/>
      <c r="G30" s="5">
        <v>1775864.8679999942</v>
      </c>
      <c r="H30" s="5">
        <v>1899602.3439999949</v>
      </c>
      <c r="I30" s="5">
        <v>1947.7147948626985</v>
      </c>
    </row>
    <row r="31" spans="1:9" ht="12" customHeight="1" x14ac:dyDescent="0.2">
      <c r="A31" s="29" t="s">
        <v>103</v>
      </c>
      <c r="B31" s="3" t="s">
        <v>16</v>
      </c>
      <c r="F31" s="4"/>
      <c r="G31" s="5">
        <v>33412.733999999968</v>
      </c>
      <c r="H31" s="5">
        <v>34908.476999999999</v>
      </c>
      <c r="I31" s="5">
        <v>35.792626458784902</v>
      </c>
    </row>
    <row r="32" spans="1:9" ht="6.9" customHeight="1" x14ac:dyDescent="0.2">
      <c r="A32" s="29"/>
      <c r="F32" s="4"/>
      <c r="G32" s="8"/>
      <c r="H32" s="8"/>
      <c r="I32" s="8"/>
    </row>
    <row r="33" spans="1:9" s="10" customFormat="1" ht="12" customHeight="1" x14ac:dyDescent="0.2">
      <c r="A33" s="32" t="s">
        <v>104</v>
      </c>
      <c r="B33" s="9" t="s">
        <v>17</v>
      </c>
      <c r="C33" s="9"/>
      <c r="D33" s="9"/>
      <c r="F33" s="11"/>
      <c r="G33" s="12">
        <v>1742452.1339999943</v>
      </c>
      <c r="H33" s="12">
        <v>1864693.866999995</v>
      </c>
      <c r="I33" s="12">
        <v>1911.9221684039135</v>
      </c>
    </row>
    <row r="34" spans="1:9" ht="21.9" customHeight="1" x14ac:dyDescent="0.2">
      <c r="A34" s="151" t="s">
        <v>18</v>
      </c>
      <c r="B34" s="151"/>
      <c r="C34" s="151"/>
      <c r="D34" s="151"/>
      <c r="E34" s="151"/>
      <c r="F34" s="151"/>
      <c r="G34" s="151"/>
      <c r="H34" s="151"/>
      <c r="I34" s="151"/>
    </row>
    <row r="35" spans="1:9" ht="12" customHeight="1" x14ac:dyDescent="0.2">
      <c r="A35" s="29" t="s">
        <v>105</v>
      </c>
      <c r="B35" s="3" t="s">
        <v>19</v>
      </c>
      <c r="F35" s="4"/>
      <c r="G35" s="5">
        <v>396594.40899999969</v>
      </c>
      <c r="H35" s="5">
        <v>431570.24699999968</v>
      </c>
      <c r="I35" s="5">
        <v>442.50090433898151</v>
      </c>
    </row>
    <row r="36" spans="1:9" ht="12" customHeight="1" x14ac:dyDescent="0.2">
      <c r="A36" s="29" t="s">
        <v>106</v>
      </c>
      <c r="C36" s="3" t="s">
        <v>21</v>
      </c>
      <c r="F36" s="4"/>
      <c r="G36" s="5">
        <v>341301.13799999992</v>
      </c>
      <c r="H36" s="5">
        <v>373835.44899999967</v>
      </c>
      <c r="I36" s="5">
        <v>383.30381996066842</v>
      </c>
    </row>
    <row r="37" spans="1:9" ht="12" customHeight="1" x14ac:dyDescent="0.2">
      <c r="A37" s="29"/>
      <c r="D37" s="3" t="s">
        <v>107</v>
      </c>
      <c r="F37" s="4"/>
      <c r="G37" s="5"/>
      <c r="H37" s="5"/>
      <c r="I37" s="5"/>
    </row>
    <row r="38" spans="1:9" ht="12" customHeight="1" x14ac:dyDescent="0.2">
      <c r="A38" s="29" t="s">
        <v>108</v>
      </c>
      <c r="D38" s="3" t="s">
        <v>109</v>
      </c>
      <c r="F38" s="4"/>
      <c r="G38" s="5">
        <v>5650.8690000000006</v>
      </c>
      <c r="H38" s="5">
        <v>3786.203</v>
      </c>
      <c r="I38" s="5">
        <v>3.8820985996075046</v>
      </c>
    </row>
    <row r="39" spans="1:9" ht="12" customHeight="1" x14ac:dyDescent="0.2">
      <c r="A39" s="29" t="s">
        <v>110</v>
      </c>
      <c r="D39" s="3" t="s">
        <v>111</v>
      </c>
      <c r="F39" s="4"/>
      <c r="G39" s="5">
        <v>57400.013000000028</v>
      </c>
      <c r="H39" s="5">
        <v>60230.359999999993</v>
      </c>
      <c r="I39" s="5">
        <v>61.755853082852624</v>
      </c>
    </row>
    <row r="40" spans="1:9" ht="12" customHeight="1" x14ac:dyDescent="0.2">
      <c r="A40" s="29" t="s">
        <v>112</v>
      </c>
      <c r="D40" s="3" t="s">
        <v>113</v>
      </c>
      <c r="F40" s="4"/>
      <c r="G40" s="5">
        <v>105995.13100000002</v>
      </c>
      <c r="H40" s="5">
        <v>105017.35800000004</v>
      </c>
      <c r="I40" s="5">
        <v>107.67720019932369</v>
      </c>
    </row>
    <row r="41" spans="1:9" ht="12" customHeight="1" x14ac:dyDescent="0.2">
      <c r="A41" s="29" t="s">
        <v>114</v>
      </c>
      <c r="D41" s="3" t="s">
        <v>115</v>
      </c>
      <c r="F41" s="4"/>
      <c r="G41" s="5">
        <v>3586.0839999999998</v>
      </c>
      <c r="H41" s="5">
        <v>5499.06</v>
      </c>
      <c r="I41" s="5">
        <v>5.6383382309817103</v>
      </c>
    </row>
    <row r="42" spans="1:9" ht="12" customHeight="1" x14ac:dyDescent="0.2">
      <c r="A42" s="29" t="s">
        <v>116</v>
      </c>
      <c r="C42" s="3" t="s">
        <v>22</v>
      </c>
      <c r="F42" s="4"/>
      <c r="G42" s="5">
        <v>55293.271000000015</v>
      </c>
      <c r="H42" s="5">
        <v>57734.798000000024</v>
      </c>
      <c r="I42" s="5">
        <v>59.197084378313093</v>
      </c>
    </row>
    <row r="43" spans="1:9" ht="12" customHeight="1" x14ac:dyDescent="0.2">
      <c r="A43" s="29" t="s">
        <v>117</v>
      </c>
      <c r="B43" s="3" t="s">
        <v>23</v>
      </c>
      <c r="F43" s="4"/>
      <c r="G43" s="5">
        <v>19113.34</v>
      </c>
      <c r="H43" s="5">
        <v>20237.054</v>
      </c>
      <c r="I43" s="5">
        <v>20.74961088815931</v>
      </c>
    </row>
    <row r="44" spans="1:9" ht="12" customHeight="1" x14ac:dyDescent="0.2">
      <c r="A44" s="29" t="s">
        <v>118</v>
      </c>
      <c r="C44" s="3" t="s">
        <v>77</v>
      </c>
      <c r="F44" s="4"/>
      <c r="G44" s="5">
        <v>6595.9530000000004</v>
      </c>
      <c r="H44" s="5">
        <v>5224.3780000000006</v>
      </c>
      <c r="I44" s="5">
        <v>5.3566991832239994</v>
      </c>
    </row>
    <row r="45" spans="1:9" ht="12" customHeight="1" x14ac:dyDescent="0.2">
      <c r="A45" s="29" t="s">
        <v>119</v>
      </c>
      <c r="C45" s="3" t="s">
        <v>79</v>
      </c>
      <c r="F45" s="4"/>
      <c r="G45" s="5">
        <v>12517.387000000004</v>
      </c>
      <c r="H45" s="5">
        <v>15012.676000000003</v>
      </c>
      <c r="I45" s="5">
        <v>15.392911704935312</v>
      </c>
    </row>
    <row r="46" spans="1:9" ht="12" customHeight="1" x14ac:dyDescent="0.2">
      <c r="A46" s="29" t="s">
        <v>120</v>
      </c>
      <c r="B46" s="3" t="s">
        <v>24</v>
      </c>
      <c r="F46" s="4"/>
      <c r="G46" s="5" t="s">
        <v>348</v>
      </c>
      <c r="H46" s="5">
        <v>1.08</v>
      </c>
      <c r="I46" s="5">
        <v>1.1073538549243411E-3</v>
      </c>
    </row>
    <row r="47" spans="1:9" ht="12" customHeight="1" x14ac:dyDescent="0.2">
      <c r="A47" s="29" t="s">
        <v>121</v>
      </c>
      <c r="B47" s="3" t="s">
        <v>25</v>
      </c>
      <c r="F47" s="4"/>
      <c r="G47" s="5">
        <v>5276.0020000000004</v>
      </c>
      <c r="H47" s="5">
        <v>6349.8030000000008</v>
      </c>
      <c r="I47" s="5">
        <v>6.5106285463519864</v>
      </c>
    </row>
    <row r="48" spans="1:9" ht="12" customHeight="1" x14ac:dyDescent="0.2">
      <c r="A48" s="29" t="s">
        <v>122</v>
      </c>
      <c r="B48" s="3" t="s">
        <v>26</v>
      </c>
      <c r="F48" s="4"/>
      <c r="G48" s="5">
        <v>397.78300000000002</v>
      </c>
      <c r="H48" s="5">
        <v>397.78300000000002</v>
      </c>
      <c r="I48" s="5">
        <v>0.40785790599386035</v>
      </c>
    </row>
    <row r="49" spans="1:9" ht="12" customHeight="1" x14ac:dyDescent="0.2">
      <c r="A49" s="29" t="s">
        <v>123</v>
      </c>
      <c r="B49" s="3" t="s">
        <v>27</v>
      </c>
      <c r="F49" s="4"/>
      <c r="G49" s="5">
        <v>39.012</v>
      </c>
      <c r="H49" s="5">
        <v>25.277000000000001</v>
      </c>
      <c r="I49" s="5">
        <v>2.5917206843446824E-2</v>
      </c>
    </row>
    <row r="50" spans="1:9" ht="6.9" customHeight="1" x14ac:dyDescent="0.2">
      <c r="A50" s="29"/>
      <c r="F50" s="4"/>
      <c r="G50" s="5"/>
      <c r="H50" s="5"/>
      <c r="I50" s="5"/>
    </row>
    <row r="51" spans="1:9" ht="12" customHeight="1" x14ac:dyDescent="0.2">
      <c r="A51" s="29" t="s">
        <v>124</v>
      </c>
      <c r="B51" s="3" t="s">
        <v>28</v>
      </c>
      <c r="F51" s="4"/>
      <c r="G51" s="5">
        <v>421420.5459999998</v>
      </c>
      <c r="H51" s="5">
        <v>458581.2439999996</v>
      </c>
      <c r="I51" s="5">
        <v>470.19602624018506</v>
      </c>
    </row>
    <row r="52" spans="1:9" ht="12" customHeight="1" x14ac:dyDescent="0.2">
      <c r="A52" s="29" t="s">
        <v>125</v>
      </c>
      <c r="B52" s="3" t="s">
        <v>16</v>
      </c>
      <c r="F52" s="4"/>
      <c r="G52" s="5">
        <v>3496.2499999999995</v>
      </c>
      <c r="H52" s="5">
        <v>4846.9850000000006</v>
      </c>
      <c r="I52" s="5">
        <v>4.9697477078800532</v>
      </c>
    </row>
    <row r="53" spans="1:9" ht="6.9" customHeight="1" x14ac:dyDescent="0.2">
      <c r="A53" s="29"/>
      <c r="F53" s="4"/>
      <c r="G53" s="8"/>
      <c r="H53" s="8"/>
      <c r="I53" s="8"/>
    </row>
    <row r="54" spans="1:9" s="10" customFormat="1" ht="12" customHeight="1" x14ac:dyDescent="0.2">
      <c r="A54" s="32" t="s">
        <v>126</v>
      </c>
      <c r="B54" s="9" t="s">
        <v>29</v>
      </c>
      <c r="C54" s="9"/>
      <c r="D54" s="9"/>
      <c r="F54" s="11"/>
      <c r="G54" s="12">
        <v>417924.2959999998</v>
      </c>
      <c r="H54" s="12">
        <v>453734.25899999961</v>
      </c>
      <c r="I54" s="12">
        <v>465.226278532305</v>
      </c>
    </row>
    <row r="55" spans="1:9" ht="6.9" customHeight="1" x14ac:dyDescent="0.2">
      <c r="A55" s="29"/>
      <c r="F55" s="4"/>
      <c r="G55" s="12"/>
      <c r="H55" s="12"/>
      <c r="I55" s="12"/>
    </row>
    <row r="56" spans="1:9" s="10" customFormat="1" ht="12" customHeight="1" x14ac:dyDescent="0.2">
      <c r="A56" s="32" t="s">
        <v>127</v>
      </c>
      <c r="B56" s="9" t="s">
        <v>30</v>
      </c>
      <c r="C56" s="9"/>
      <c r="D56" s="9"/>
      <c r="F56" s="11"/>
      <c r="G56" s="12">
        <v>2160376.4299999974</v>
      </c>
      <c r="H56" s="12">
        <v>2318428.1259999936</v>
      </c>
      <c r="I56" s="12">
        <v>2377.1484469362185</v>
      </c>
    </row>
    <row r="57" spans="1:9" ht="12" customHeight="1" x14ac:dyDescent="0.2">
      <c r="A57" s="29" t="s">
        <v>128</v>
      </c>
      <c r="B57" s="3" t="s">
        <v>129</v>
      </c>
      <c r="F57" s="4"/>
      <c r="G57" s="5" t="s">
        <v>348</v>
      </c>
      <c r="H57" s="5" t="s">
        <v>348</v>
      </c>
      <c r="I57" s="5" t="s">
        <v>348</v>
      </c>
    </row>
    <row r="58" spans="1:9" ht="21.9" customHeight="1" x14ac:dyDescent="0.2">
      <c r="A58" s="151" t="s">
        <v>130</v>
      </c>
      <c r="B58" s="151"/>
      <c r="C58" s="151"/>
      <c r="D58" s="151"/>
      <c r="E58" s="151"/>
      <c r="F58" s="151"/>
      <c r="G58" s="151"/>
      <c r="H58" s="151"/>
      <c r="I58" s="151"/>
    </row>
    <row r="59" spans="1:9" ht="12" customHeight="1" x14ac:dyDescent="0.2">
      <c r="A59" s="29" t="s">
        <v>131</v>
      </c>
      <c r="B59" s="3" t="s">
        <v>132</v>
      </c>
      <c r="F59" s="4"/>
      <c r="G59" s="5">
        <v>63736.573999999979</v>
      </c>
      <c r="H59" s="5">
        <v>56397.630999999994</v>
      </c>
      <c r="I59" s="5">
        <v>57.826050089306037</v>
      </c>
    </row>
    <row r="60" spans="1:9" ht="12" customHeight="1" x14ac:dyDescent="0.2">
      <c r="A60" s="29" t="s">
        <v>133</v>
      </c>
      <c r="C60" s="3" t="s">
        <v>134</v>
      </c>
      <c r="F60" s="4"/>
      <c r="G60" s="5">
        <v>63736.573999999979</v>
      </c>
      <c r="H60" s="5">
        <v>56397.630999999994</v>
      </c>
      <c r="I60" s="5">
        <v>57.826050089306037</v>
      </c>
    </row>
    <row r="61" spans="1:9" ht="12" customHeight="1" x14ac:dyDescent="0.2">
      <c r="A61" s="29" t="s">
        <v>135</v>
      </c>
      <c r="C61" s="3" t="s">
        <v>136</v>
      </c>
      <c r="F61" s="4"/>
      <c r="G61" s="5" t="s">
        <v>348</v>
      </c>
      <c r="H61" s="5" t="s">
        <v>348</v>
      </c>
      <c r="I61" s="5" t="s">
        <v>348</v>
      </c>
    </row>
    <row r="62" spans="1:9" ht="12" customHeight="1" x14ac:dyDescent="0.2">
      <c r="A62" s="29" t="s">
        <v>137</v>
      </c>
      <c r="B62" s="3" t="s">
        <v>138</v>
      </c>
      <c r="F62" s="4"/>
      <c r="G62" s="5" t="s">
        <v>348</v>
      </c>
      <c r="H62" s="5">
        <v>462.51100000000002</v>
      </c>
      <c r="I62" s="5">
        <v>0.47422531369899251</v>
      </c>
    </row>
    <row r="63" spans="1:9" ht="12" customHeight="1" x14ac:dyDescent="0.2">
      <c r="A63" s="15"/>
      <c r="G63" s="5"/>
      <c r="H63" s="5"/>
      <c r="I63" s="5"/>
    </row>
    <row r="64" spans="1:9" ht="12" customHeight="1" x14ac:dyDescent="0.2">
      <c r="A64" s="152" t="s">
        <v>235</v>
      </c>
      <c r="B64" s="152"/>
      <c r="C64" s="152"/>
      <c r="D64" s="152"/>
      <c r="E64" s="152"/>
      <c r="F64" s="152"/>
      <c r="G64" s="152"/>
      <c r="H64" s="152"/>
      <c r="I64" s="152"/>
    </row>
    <row r="65" spans="1:9" ht="15.9" customHeight="1" thickBot="1" x14ac:dyDescent="0.25">
      <c r="A65" s="153" t="s">
        <v>236</v>
      </c>
      <c r="B65" s="153"/>
      <c r="C65" s="153"/>
      <c r="D65" s="153"/>
      <c r="E65" s="153"/>
      <c r="F65" s="153"/>
      <c r="G65" s="153"/>
      <c r="H65" s="153"/>
      <c r="I65" s="153"/>
    </row>
    <row r="66" spans="1:9" ht="15" customHeight="1" x14ac:dyDescent="0.2">
      <c r="A66" s="155" t="s">
        <v>54</v>
      </c>
      <c r="E66" s="129" t="s">
        <v>32</v>
      </c>
      <c r="F66" s="4"/>
      <c r="G66" s="179" t="s">
        <v>216</v>
      </c>
      <c r="H66" s="158" t="s">
        <v>217</v>
      </c>
      <c r="I66" s="180"/>
    </row>
    <row r="67" spans="1:9" ht="15" customHeight="1" x14ac:dyDescent="0.2">
      <c r="A67" s="177"/>
      <c r="E67" s="175"/>
      <c r="F67" s="4"/>
      <c r="G67" s="137"/>
      <c r="H67" s="181"/>
      <c r="I67" s="175"/>
    </row>
    <row r="68" spans="1:9" ht="15" customHeight="1" x14ac:dyDescent="0.2">
      <c r="A68" s="177"/>
      <c r="E68" s="175"/>
      <c r="F68" s="4"/>
      <c r="G68" s="182" t="s">
        <v>6</v>
      </c>
      <c r="H68" s="183" t="s">
        <v>6</v>
      </c>
      <c r="I68" s="184" t="s">
        <v>218</v>
      </c>
    </row>
    <row r="69" spans="1:9" ht="15" customHeight="1" thickBot="1" x14ac:dyDescent="0.25">
      <c r="A69" s="178"/>
      <c r="E69" s="176"/>
      <c r="F69" s="4"/>
      <c r="G69" s="163"/>
      <c r="H69" s="176"/>
      <c r="I69" s="169"/>
    </row>
    <row r="70" spans="1:9" ht="21.9" customHeight="1" x14ac:dyDescent="0.2">
      <c r="A70" s="150" t="s">
        <v>8</v>
      </c>
      <c r="B70" s="150"/>
      <c r="C70" s="150"/>
      <c r="D70" s="150"/>
      <c r="E70" s="150"/>
      <c r="F70" s="150"/>
      <c r="G70" s="150"/>
      <c r="H70" s="150"/>
      <c r="I70" s="151"/>
    </row>
    <row r="71" spans="1:9" ht="12" customHeight="1" x14ac:dyDescent="0.2">
      <c r="A71" s="29" t="s">
        <v>144</v>
      </c>
      <c r="B71" s="3" t="s">
        <v>33</v>
      </c>
      <c r="F71" s="4"/>
      <c r="G71" s="5">
        <v>976314.65600000042</v>
      </c>
      <c r="H71" s="5">
        <v>1013848.4819999996</v>
      </c>
      <c r="I71" s="5">
        <v>1039.5268748628623</v>
      </c>
    </row>
    <row r="72" spans="1:9" ht="12" customHeight="1" x14ac:dyDescent="0.2">
      <c r="A72" s="29" t="s">
        <v>145</v>
      </c>
      <c r="C72" s="3" t="s">
        <v>146</v>
      </c>
      <c r="F72" s="4"/>
      <c r="G72" s="5">
        <v>116555.15300000002</v>
      </c>
      <c r="H72" s="5">
        <v>107612.41199999991</v>
      </c>
      <c r="I72" s="5">
        <v>110.3379808017652</v>
      </c>
    </row>
    <row r="73" spans="1:9" ht="12" customHeight="1" x14ac:dyDescent="0.2">
      <c r="A73" s="29" t="s">
        <v>147</v>
      </c>
      <c r="C73" s="3" t="s">
        <v>148</v>
      </c>
      <c r="F73" s="4"/>
      <c r="G73" s="5">
        <v>440975.57800000004</v>
      </c>
      <c r="H73" s="5">
        <v>456624.9110000002</v>
      </c>
      <c r="I73" s="5">
        <v>468.19014393549463</v>
      </c>
    </row>
    <row r="74" spans="1:9" ht="12" customHeight="1" x14ac:dyDescent="0.2">
      <c r="A74" s="29" t="s">
        <v>149</v>
      </c>
      <c r="C74" s="3" t="s">
        <v>150</v>
      </c>
      <c r="F74" s="4"/>
      <c r="G74" s="5">
        <v>327936.08200000005</v>
      </c>
      <c r="H74" s="5">
        <v>356230.5180000001</v>
      </c>
      <c r="I74" s="5">
        <v>365.25299754536564</v>
      </c>
    </row>
    <row r="75" spans="1:9" ht="12" customHeight="1" x14ac:dyDescent="0.2">
      <c r="A75" s="29" t="s">
        <v>151</v>
      </c>
      <c r="C75" s="3" t="s">
        <v>152</v>
      </c>
      <c r="F75" s="4"/>
      <c r="G75" s="5">
        <v>80094.742999999973</v>
      </c>
      <c r="H75" s="5">
        <v>82677.919999999984</v>
      </c>
      <c r="I75" s="5">
        <v>84.771956878820632</v>
      </c>
    </row>
    <row r="76" spans="1:9" ht="12" customHeight="1" x14ac:dyDescent="0.2">
      <c r="A76" s="29" t="s">
        <v>153</v>
      </c>
      <c r="C76" s="3" t="s">
        <v>154</v>
      </c>
      <c r="F76" s="4"/>
      <c r="G76" s="5">
        <v>10753.099999999995</v>
      </c>
      <c r="H76" s="5">
        <v>10702.721</v>
      </c>
      <c r="I76" s="5">
        <v>10.973795701416387</v>
      </c>
    </row>
    <row r="77" spans="1:9" ht="12" customHeight="1" x14ac:dyDescent="0.2">
      <c r="A77" s="29" t="s">
        <v>155</v>
      </c>
      <c r="B77" s="3" t="s">
        <v>34</v>
      </c>
      <c r="F77" s="4"/>
      <c r="G77" s="5">
        <v>239275.71599999975</v>
      </c>
      <c r="H77" s="5">
        <v>241207.128</v>
      </c>
      <c r="I77" s="5">
        <v>247.316336135212</v>
      </c>
    </row>
    <row r="78" spans="1:9" ht="12" customHeight="1" x14ac:dyDescent="0.2">
      <c r="A78" s="29" t="s">
        <v>156</v>
      </c>
      <c r="C78" s="3" t="s">
        <v>157</v>
      </c>
      <c r="F78" s="4"/>
      <c r="G78" s="5">
        <v>97560.049000000057</v>
      </c>
      <c r="H78" s="5">
        <v>101282.89200000005</v>
      </c>
      <c r="I78" s="5">
        <v>103.84814897600528</v>
      </c>
    </row>
    <row r="79" spans="1:9" ht="12" customHeight="1" x14ac:dyDescent="0.2">
      <c r="A79" s="29" t="s">
        <v>158</v>
      </c>
      <c r="C79" s="3" t="s">
        <v>159</v>
      </c>
      <c r="F79" s="4"/>
      <c r="G79" s="5">
        <v>95092.630000000092</v>
      </c>
      <c r="H79" s="5">
        <v>95060.871000000086</v>
      </c>
      <c r="I79" s="5">
        <v>97.46853884658843</v>
      </c>
    </row>
    <row r="80" spans="1:9" ht="12" customHeight="1" x14ac:dyDescent="0.2">
      <c r="A80" s="29" t="s">
        <v>160</v>
      </c>
      <c r="C80" s="3" t="s">
        <v>161</v>
      </c>
      <c r="F80" s="4"/>
      <c r="G80" s="5">
        <v>46623.037000000048</v>
      </c>
      <c r="H80" s="5">
        <v>44863.365000000013</v>
      </c>
      <c r="I80" s="5">
        <v>45.999648312618298</v>
      </c>
    </row>
    <row r="81" spans="1:9" ht="12" customHeight="1" x14ac:dyDescent="0.2">
      <c r="A81" s="29" t="s">
        <v>162</v>
      </c>
      <c r="B81" s="3" t="s">
        <v>35</v>
      </c>
      <c r="F81" s="4"/>
      <c r="G81" s="5">
        <v>14098.927</v>
      </c>
      <c r="H81" s="5">
        <v>11321.719999999994</v>
      </c>
      <c r="I81" s="5">
        <v>11.608472487383343</v>
      </c>
    </row>
    <row r="82" spans="1:9" ht="12" customHeight="1" x14ac:dyDescent="0.2">
      <c r="A82" s="29" t="s">
        <v>163</v>
      </c>
      <c r="C82" s="3" t="s">
        <v>37</v>
      </c>
      <c r="F82" s="4"/>
      <c r="G82" s="5">
        <v>1241.4949999999999</v>
      </c>
      <c r="H82" s="5">
        <v>1307.046</v>
      </c>
      <c r="I82" s="5">
        <v>1.340150395058741</v>
      </c>
    </row>
    <row r="83" spans="1:9" ht="12" customHeight="1" x14ac:dyDescent="0.2">
      <c r="A83" s="29" t="s">
        <v>164</v>
      </c>
      <c r="C83" s="3" t="s">
        <v>38</v>
      </c>
      <c r="F83" s="4"/>
      <c r="G83" s="5">
        <v>12857.432000000001</v>
      </c>
      <c r="H83" s="5">
        <v>10014.673999999997</v>
      </c>
      <c r="I83" s="5">
        <v>10.268322092324603</v>
      </c>
    </row>
    <row r="84" spans="1:9" ht="12" customHeight="1" x14ac:dyDescent="0.2">
      <c r="A84" s="29" t="s">
        <v>165</v>
      </c>
      <c r="B84" s="3" t="s">
        <v>36</v>
      </c>
      <c r="F84" s="4"/>
      <c r="G84" s="5">
        <v>683815.97600000096</v>
      </c>
      <c r="H84" s="5">
        <v>759476.3459999992</v>
      </c>
      <c r="I84" s="5">
        <v>778.7120920990302</v>
      </c>
    </row>
    <row r="85" spans="1:9" ht="12" customHeight="1" x14ac:dyDescent="0.2">
      <c r="A85" s="29" t="s">
        <v>166</v>
      </c>
      <c r="C85" s="3" t="s">
        <v>37</v>
      </c>
      <c r="F85" s="4"/>
      <c r="G85" s="5">
        <v>677870.21400000073</v>
      </c>
      <c r="H85" s="5">
        <v>751231.05099999928</v>
      </c>
      <c r="I85" s="5">
        <v>770.25796320714289</v>
      </c>
    </row>
    <row r="86" spans="1:9" ht="12" customHeight="1" x14ac:dyDescent="0.2">
      <c r="A86" s="29" t="s">
        <v>167</v>
      </c>
      <c r="D86" s="3" t="s">
        <v>168</v>
      </c>
      <c r="F86" s="4"/>
      <c r="G86" s="5">
        <v>5178.7989999999991</v>
      </c>
      <c r="H86" s="5">
        <v>3796.2529999999997</v>
      </c>
      <c r="I86" s="5">
        <v>3.8924031424241616</v>
      </c>
    </row>
    <row r="87" spans="1:9" ht="12" customHeight="1" x14ac:dyDescent="0.2">
      <c r="A87" s="29" t="s">
        <v>169</v>
      </c>
      <c r="D87" s="3" t="s">
        <v>170</v>
      </c>
      <c r="F87" s="4"/>
      <c r="G87" s="5">
        <v>447007.70600000012</v>
      </c>
      <c r="H87" s="5">
        <v>468483.59499999991</v>
      </c>
      <c r="I87" s="5">
        <v>480.3491804556146</v>
      </c>
    </row>
    <row r="88" spans="1:9" ht="12" customHeight="1" x14ac:dyDescent="0.2">
      <c r="A88" s="29" t="s">
        <v>171</v>
      </c>
      <c r="E88" s="1" t="s">
        <v>172</v>
      </c>
      <c r="F88" s="4"/>
      <c r="G88" s="5">
        <v>354972.11299999995</v>
      </c>
      <c r="H88" s="5">
        <v>365737.72899999999</v>
      </c>
      <c r="I88" s="5">
        <v>375.00100379576293</v>
      </c>
    </row>
    <row r="89" spans="1:9" ht="12" customHeight="1" x14ac:dyDescent="0.2">
      <c r="A89" s="29" t="s">
        <v>173</v>
      </c>
      <c r="D89" s="3" t="s">
        <v>174</v>
      </c>
      <c r="F89" s="4"/>
      <c r="G89" s="5">
        <v>187238.57500000013</v>
      </c>
      <c r="H89" s="5">
        <v>240369.07599999997</v>
      </c>
      <c r="I89" s="5">
        <v>246.45705825296474</v>
      </c>
    </row>
    <row r="90" spans="1:9" ht="12" customHeight="1" x14ac:dyDescent="0.2">
      <c r="A90" s="29" t="s">
        <v>175</v>
      </c>
      <c r="D90" s="3" t="s">
        <v>176</v>
      </c>
      <c r="F90" s="4"/>
      <c r="G90" s="5">
        <v>-5.91</v>
      </c>
      <c r="H90" s="5" t="s">
        <v>348</v>
      </c>
      <c r="I90" s="5" t="s">
        <v>348</v>
      </c>
    </row>
    <row r="91" spans="1:9" ht="12" customHeight="1" x14ac:dyDescent="0.2">
      <c r="A91" s="29" t="s">
        <v>177</v>
      </c>
      <c r="D91" s="3" t="s">
        <v>178</v>
      </c>
      <c r="F91" s="4"/>
      <c r="G91" s="5">
        <v>33418.643999999971</v>
      </c>
      <c r="H91" s="5">
        <v>34908.476999999999</v>
      </c>
      <c r="I91" s="5">
        <v>35.792626458784902</v>
      </c>
    </row>
    <row r="92" spans="1:9" ht="12" customHeight="1" x14ac:dyDescent="0.2">
      <c r="A92" s="29" t="s">
        <v>179</v>
      </c>
      <c r="D92" s="3" t="s">
        <v>180</v>
      </c>
      <c r="F92" s="4"/>
      <c r="G92" s="5">
        <v>775.34900000000005</v>
      </c>
      <c r="H92" s="5">
        <v>854.00099999999998</v>
      </c>
      <c r="I92" s="5">
        <v>0.87563083283263166</v>
      </c>
    </row>
    <row r="93" spans="1:9" ht="12" customHeight="1" x14ac:dyDescent="0.2">
      <c r="A93" s="29" t="s">
        <v>181</v>
      </c>
      <c r="D93" s="3" t="s">
        <v>182</v>
      </c>
      <c r="F93" s="4"/>
      <c r="G93" s="5">
        <v>4257.0509999999995</v>
      </c>
      <c r="H93" s="5">
        <v>2819.6489999999999</v>
      </c>
      <c r="I93" s="5">
        <v>2.8910640645218177</v>
      </c>
    </row>
    <row r="94" spans="1:9" ht="12" customHeight="1" x14ac:dyDescent="0.2">
      <c r="A94" s="29" t="s">
        <v>183</v>
      </c>
      <c r="C94" s="3" t="s">
        <v>38</v>
      </c>
      <c r="F94" s="4"/>
      <c r="G94" s="5">
        <v>5945.7620000000024</v>
      </c>
      <c r="H94" s="5">
        <v>8245.2950000000055</v>
      </c>
      <c r="I94" s="5">
        <v>8.454128891887402</v>
      </c>
    </row>
    <row r="95" spans="1:9" ht="6.9" customHeight="1" x14ac:dyDescent="0.2">
      <c r="A95" s="29"/>
      <c r="F95" s="4"/>
      <c r="G95" s="5"/>
      <c r="H95" s="5"/>
      <c r="I95" s="5"/>
    </row>
    <row r="96" spans="1:9" ht="12" customHeight="1" x14ac:dyDescent="0.2">
      <c r="A96" s="29" t="s">
        <v>184</v>
      </c>
      <c r="B96" s="3" t="s">
        <v>39</v>
      </c>
      <c r="F96" s="4"/>
      <c r="G96" s="5">
        <v>1913505.2749999994</v>
      </c>
      <c r="H96" s="5">
        <v>2025853.6759999963</v>
      </c>
      <c r="I96" s="5">
        <v>2077.1637755844881</v>
      </c>
    </row>
    <row r="97" spans="1:9" ht="12" customHeight="1" x14ac:dyDescent="0.2">
      <c r="A97" s="29" t="s">
        <v>185</v>
      </c>
      <c r="B97" s="3" t="s">
        <v>16</v>
      </c>
      <c r="F97" s="4"/>
      <c r="G97" s="5">
        <v>33412.733999999968</v>
      </c>
      <c r="H97" s="5">
        <v>34908.476999999999</v>
      </c>
      <c r="I97" s="5">
        <v>35.792626458784902</v>
      </c>
    </row>
    <row r="98" spans="1:9" ht="6.9" customHeight="1" x14ac:dyDescent="0.2">
      <c r="A98" s="29"/>
      <c r="F98" s="4"/>
      <c r="G98" s="8"/>
      <c r="H98" s="8"/>
      <c r="I98" s="8"/>
    </row>
    <row r="99" spans="1:9" s="10" customFormat="1" ht="12" customHeight="1" x14ac:dyDescent="0.2">
      <c r="A99" s="32" t="s">
        <v>186</v>
      </c>
      <c r="B99" s="9" t="s">
        <v>40</v>
      </c>
      <c r="C99" s="9"/>
      <c r="D99" s="9"/>
      <c r="F99" s="11"/>
      <c r="G99" s="12">
        <v>1880092.5409999995</v>
      </c>
      <c r="H99" s="12">
        <v>1990945.1989999963</v>
      </c>
      <c r="I99" s="12">
        <v>2041.3711491257031</v>
      </c>
    </row>
    <row r="100" spans="1:9" ht="21.9" customHeight="1" x14ac:dyDescent="0.2">
      <c r="A100" s="151" t="s">
        <v>18</v>
      </c>
      <c r="B100" s="151"/>
      <c r="C100" s="151"/>
      <c r="D100" s="151"/>
      <c r="E100" s="151"/>
      <c r="F100" s="151"/>
      <c r="G100" s="151"/>
      <c r="H100" s="151"/>
      <c r="I100" s="151"/>
    </row>
    <row r="101" spans="1:9" ht="12" customHeight="1" x14ac:dyDescent="0.2">
      <c r="A101" s="29" t="s">
        <v>187</v>
      </c>
      <c r="B101" s="3" t="s">
        <v>41</v>
      </c>
      <c r="F101" s="4"/>
      <c r="G101" s="5">
        <v>27889.925999999999</v>
      </c>
      <c r="H101" s="5">
        <v>23371.082000000013</v>
      </c>
      <c r="I101" s="5">
        <v>23.963016431900815</v>
      </c>
    </row>
    <row r="102" spans="1:9" ht="12" customHeight="1" x14ac:dyDescent="0.2">
      <c r="A102" s="29" t="s">
        <v>188</v>
      </c>
      <c r="B102" s="3" t="s">
        <v>23</v>
      </c>
      <c r="F102" s="4"/>
      <c r="G102" s="5">
        <v>218644.85999999996</v>
      </c>
      <c r="H102" s="5">
        <v>254117.16799999992</v>
      </c>
      <c r="I102" s="5">
        <v>260.5533570252374</v>
      </c>
    </row>
    <row r="103" spans="1:9" ht="12" customHeight="1" x14ac:dyDescent="0.2">
      <c r="A103" s="29" t="s">
        <v>189</v>
      </c>
      <c r="C103" s="3" t="s">
        <v>37</v>
      </c>
      <c r="F103" s="4"/>
      <c r="G103" s="5">
        <v>216335.35199999998</v>
      </c>
      <c r="H103" s="5">
        <v>249371.68399999989</v>
      </c>
      <c r="I103" s="5">
        <v>255.68768109849503</v>
      </c>
    </row>
    <row r="104" spans="1:9" ht="12" customHeight="1" x14ac:dyDescent="0.2">
      <c r="A104" s="29" t="s">
        <v>190</v>
      </c>
      <c r="D104" s="36" t="s">
        <v>168</v>
      </c>
      <c r="F104" s="4"/>
      <c r="G104" s="5">
        <v>11765.777000000002</v>
      </c>
      <c r="H104" s="5">
        <v>11024.114000000001</v>
      </c>
      <c r="I104" s="5">
        <v>11.303328828727221</v>
      </c>
    </row>
    <row r="105" spans="1:9" ht="12" customHeight="1" x14ac:dyDescent="0.2">
      <c r="A105" s="29" t="s">
        <v>191</v>
      </c>
      <c r="D105" s="3" t="s">
        <v>192</v>
      </c>
      <c r="F105" s="4"/>
      <c r="G105" s="5">
        <v>201089.408</v>
      </c>
      <c r="H105" s="5">
        <v>233675.63999999998</v>
      </c>
      <c r="I105" s="5">
        <v>239.59409329251162</v>
      </c>
    </row>
    <row r="106" spans="1:9" ht="12" customHeight="1" x14ac:dyDescent="0.2">
      <c r="A106" s="29" t="s">
        <v>193</v>
      </c>
      <c r="D106" s="3" t="s">
        <v>194</v>
      </c>
      <c r="F106" s="4"/>
      <c r="G106" s="5">
        <v>3212.5069999999996</v>
      </c>
      <c r="H106" s="5">
        <v>4563.2420000000002</v>
      </c>
      <c r="I106" s="5">
        <v>4.6788181663450557</v>
      </c>
    </row>
    <row r="107" spans="1:9" ht="12" customHeight="1" x14ac:dyDescent="0.2">
      <c r="A107" s="29" t="s">
        <v>195</v>
      </c>
      <c r="D107" s="3" t="s">
        <v>180</v>
      </c>
      <c r="F107" s="4"/>
      <c r="G107" s="5">
        <v>267.65999999999997</v>
      </c>
      <c r="H107" s="5">
        <v>108.08799999999999</v>
      </c>
      <c r="I107" s="5">
        <v>0.11082561432505757</v>
      </c>
    </row>
    <row r="108" spans="1:9" ht="12" customHeight="1" x14ac:dyDescent="0.2">
      <c r="A108" s="29" t="s">
        <v>196</v>
      </c>
      <c r="D108" s="3" t="s">
        <v>182</v>
      </c>
      <c r="F108" s="4"/>
      <c r="G108" s="5" t="s">
        <v>348</v>
      </c>
      <c r="H108" s="5">
        <v>0.6</v>
      </c>
      <c r="I108" s="5">
        <v>6.151965860690784E-4</v>
      </c>
    </row>
    <row r="109" spans="1:9" ht="12" customHeight="1" x14ac:dyDescent="0.2">
      <c r="A109" s="29" t="s">
        <v>197</v>
      </c>
      <c r="C109" s="3" t="s">
        <v>38</v>
      </c>
      <c r="F109" s="4"/>
      <c r="G109" s="5">
        <v>2309.5079999999994</v>
      </c>
      <c r="H109" s="5">
        <v>4745.4840000000004</v>
      </c>
      <c r="I109" s="5">
        <v>4.8656759267423908</v>
      </c>
    </row>
    <row r="110" spans="1:9" ht="12" customHeight="1" x14ac:dyDescent="0.2">
      <c r="A110" s="29" t="s">
        <v>198</v>
      </c>
      <c r="B110" s="3" t="s">
        <v>42</v>
      </c>
      <c r="F110" s="4"/>
      <c r="G110" s="5">
        <v>8782.9390000000003</v>
      </c>
      <c r="H110" s="5">
        <v>10436.629999999999</v>
      </c>
      <c r="I110" s="5">
        <v>10.700965243443543</v>
      </c>
    </row>
    <row r="111" spans="1:9" ht="12" customHeight="1" x14ac:dyDescent="0.2">
      <c r="A111" s="29" t="s">
        <v>199</v>
      </c>
      <c r="B111" s="3" t="s">
        <v>43</v>
      </c>
      <c r="F111" s="4"/>
      <c r="G111" s="5">
        <v>1262.319</v>
      </c>
      <c r="H111" s="5">
        <v>2050.4919999999997</v>
      </c>
      <c r="I111" s="5">
        <v>2.1024261302699276</v>
      </c>
    </row>
    <row r="112" spans="1:9" ht="12" customHeight="1" x14ac:dyDescent="0.2">
      <c r="A112" s="29" t="s">
        <v>200</v>
      </c>
      <c r="B112" s="3" t="s">
        <v>44</v>
      </c>
      <c r="F112" s="4"/>
      <c r="G112" s="5" t="s">
        <v>348</v>
      </c>
      <c r="H112" s="5" t="s">
        <v>348</v>
      </c>
      <c r="I112" s="5" t="s">
        <v>348</v>
      </c>
    </row>
    <row r="113" spans="1:9" ht="6.9" customHeight="1" x14ac:dyDescent="0.2">
      <c r="A113" s="29"/>
      <c r="F113" s="4"/>
      <c r="G113" s="5"/>
      <c r="H113" s="5"/>
      <c r="I113" s="5"/>
    </row>
    <row r="114" spans="1:9" ht="12" customHeight="1" x14ac:dyDescent="0.2">
      <c r="A114" s="29" t="s">
        <v>201</v>
      </c>
      <c r="B114" s="3" t="s">
        <v>45</v>
      </c>
      <c r="F114" s="4"/>
      <c r="G114" s="5">
        <v>256580.04399999997</v>
      </c>
      <c r="H114" s="5">
        <v>289975.37200000009</v>
      </c>
      <c r="I114" s="5">
        <v>297.31976483085168</v>
      </c>
    </row>
    <row r="115" spans="1:9" ht="12" customHeight="1" x14ac:dyDescent="0.2">
      <c r="A115" s="29" t="s">
        <v>202</v>
      </c>
      <c r="B115" s="3" t="s">
        <v>16</v>
      </c>
      <c r="F115" s="4"/>
      <c r="G115" s="5">
        <v>3496.2499999999995</v>
      </c>
      <c r="H115" s="5">
        <v>4846.9850000000006</v>
      </c>
      <c r="I115" s="5">
        <v>4.9697477078800532</v>
      </c>
    </row>
    <row r="116" spans="1:9" ht="6.9" customHeight="1" x14ac:dyDescent="0.2">
      <c r="A116" s="29"/>
      <c r="F116" s="4"/>
      <c r="G116" s="8"/>
      <c r="H116" s="8"/>
      <c r="I116" s="8"/>
    </row>
    <row r="117" spans="1:9" s="10" customFormat="1" ht="12" customHeight="1" x14ac:dyDescent="0.2">
      <c r="A117" s="32" t="s">
        <v>203</v>
      </c>
      <c r="B117" s="9" t="s">
        <v>46</v>
      </c>
      <c r="C117" s="9"/>
      <c r="D117" s="9"/>
      <c r="F117" s="11"/>
      <c r="G117" s="12">
        <v>253083.79399999997</v>
      </c>
      <c r="H117" s="12">
        <v>285128.3870000001</v>
      </c>
      <c r="I117" s="12">
        <v>292.35001712297162</v>
      </c>
    </row>
    <row r="118" spans="1:9" ht="6.9" customHeight="1" x14ac:dyDescent="0.2">
      <c r="A118" s="29"/>
      <c r="F118" s="4"/>
      <c r="G118" s="12"/>
      <c r="H118" s="12"/>
      <c r="I118" s="12"/>
    </row>
    <row r="119" spans="1:9" s="10" customFormat="1" ht="12" customHeight="1" x14ac:dyDescent="0.2">
      <c r="A119" s="32" t="s">
        <v>204</v>
      </c>
      <c r="B119" s="9" t="s">
        <v>205</v>
      </c>
      <c r="C119" s="9"/>
      <c r="D119" s="9"/>
      <c r="F119" s="11"/>
      <c r="G119" s="12">
        <v>2133176.3349999986</v>
      </c>
      <c r="H119" s="12">
        <v>2276073.5859999899</v>
      </c>
      <c r="I119" s="12">
        <v>2333.7211662486748</v>
      </c>
    </row>
    <row r="120" spans="1:9" ht="12" customHeight="1" x14ac:dyDescent="0.2">
      <c r="A120" s="29" t="s">
        <v>206</v>
      </c>
      <c r="B120" s="3" t="s">
        <v>207</v>
      </c>
      <c r="F120" s="4"/>
      <c r="G120" s="5">
        <v>27200.094999998808</v>
      </c>
      <c r="H120" s="5">
        <v>42354.540000003763</v>
      </c>
      <c r="I120" s="5">
        <v>43.427280687543771</v>
      </c>
    </row>
    <row r="121" spans="1:9" ht="21.9" customHeight="1" x14ac:dyDescent="0.2">
      <c r="A121" s="151" t="s">
        <v>130</v>
      </c>
      <c r="B121" s="151"/>
      <c r="C121" s="151"/>
      <c r="D121" s="151"/>
      <c r="E121" s="151"/>
      <c r="F121" s="151"/>
      <c r="G121" s="151"/>
      <c r="H121" s="151"/>
      <c r="I121" s="151"/>
    </row>
    <row r="122" spans="1:9" ht="12" customHeight="1" x14ac:dyDescent="0.2">
      <c r="A122" s="29" t="s">
        <v>208</v>
      </c>
      <c r="B122" s="3" t="s">
        <v>209</v>
      </c>
      <c r="F122" s="4"/>
      <c r="G122" s="5">
        <v>49687.249999999993</v>
      </c>
      <c r="H122" s="5">
        <v>43011.242000000006</v>
      </c>
      <c r="I122" s="5">
        <v>44.100615401651595</v>
      </c>
    </row>
    <row r="123" spans="1:9" ht="12" customHeight="1" x14ac:dyDescent="0.2">
      <c r="A123" s="29" t="s">
        <v>210</v>
      </c>
      <c r="C123" s="3" t="s">
        <v>134</v>
      </c>
      <c r="F123" s="4"/>
      <c r="G123" s="5">
        <v>49687.249999999993</v>
      </c>
      <c r="H123" s="5">
        <v>43011.242000000006</v>
      </c>
      <c r="I123" s="5">
        <v>44.100615401651595</v>
      </c>
    </row>
    <row r="124" spans="1:9" ht="12" customHeight="1" x14ac:dyDescent="0.2">
      <c r="A124" s="29" t="s">
        <v>211</v>
      </c>
      <c r="C124" s="3" t="s">
        <v>136</v>
      </c>
      <c r="F124" s="4"/>
      <c r="G124" s="5" t="s">
        <v>348</v>
      </c>
      <c r="H124" s="5" t="s">
        <v>348</v>
      </c>
      <c r="I124" s="5" t="s">
        <v>348</v>
      </c>
    </row>
  </sheetData>
  <mergeCells count="24">
    <mergeCell ref="H68:H69"/>
    <mergeCell ref="I68:I69"/>
    <mergeCell ref="A70:I70"/>
    <mergeCell ref="A100:I100"/>
    <mergeCell ref="A121:I121"/>
    <mergeCell ref="A66:A69"/>
    <mergeCell ref="E66:E69"/>
    <mergeCell ref="G66:G67"/>
    <mergeCell ref="H66:I67"/>
    <mergeCell ref="G68:G69"/>
    <mergeCell ref="A7:I7"/>
    <mergeCell ref="A34:I34"/>
    <mergeCell ref="A58:I58"/>
    <mergeCell ref="A64:I64"/>
    <mergeCell ref="A65:I65"/>
    <mergeCell ref="A1:I1"/>
    <mergeCell ref="A2:I2"/>
    <mergeCell ref="A3:A6"/>
    <mergeCell ref="B3:F6"/>
    <mergeCell ref="G3:G4"/>
    <mergeCell ref="H3:I4"/>
    <mergeCell ref="G5:G6"/>
    <mergeCell ref="H5:H6"/>
    <mergeCell ref="I5:I6"/>
  </mergeCells>
  <pageMargins left="0.78740157480314965" right="0.78740157480314965" top="0.59055118110236227" bottom="0.70866141732283472" header="0.27559055118110237" footer="0.51181102362204722"/>
  <pageSetup paperSize="9" firstPageNumber="28" orientation="portrait" useFirstPageNumber="1" verticalDpi="300" r:id="rId1"/>
  <headerFooter alignWithMargins="0">
    <oddHeader>&amp;C&amp;8- &amp;P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67EB2-D254-4D0B-9727-40CDBFA7C590}">
  <dimension ref="A1:I124"/>
  <sheetViews>
    <sheetView workbookViewId="0">
      <selection sqref="A1:I1"/>
    </sheetView>
  </sheetViews>
  <sheetFormatPr baseColWidth="10" defaultColWidth="11.44140625" defaultRowHeight="10.199999999999999" x14ac:dyDescent="0.2"/>
  <cols>
    <col min="1" max="1" width="3.33203125" style="3" customWidth="1"/>
    <col min="2" max="4" width="1" style="3" customWidth="1"/>
    <col min="5" max="5" width="26.33203125" style="1" customWidth="1"/>
    <col min="6" max="6" width="13.33203125" style="1" customWidth="1"/>
    <col min="7" max="9" width="13.6640625" style="1" customWidth="1"/>
    <col min="10" max="16384" width="11.44140625" style="1"/>
  </cols>
  <sheetData>
    <row r="1" spans="1:9" ht="12" customHeight="1" x14ac:dyDescent="0.2">
      <c r="A1" s="127" t="s">
        <v>237</v>
      </c>
      <c r="B1" s="127"/>
      <c r="C1" s="127"/>
      <c r="D1" s="127"/>
      <c r="E1" s="127"/>
      <c r="F1" s="127"/>
      <c r="G1" s="127"/>
      <c r="H1" s="127"/>
      <c r="I1" s="127"/>
    </row>
    <row r="2" spans="1:9" ht="15.9" customHeight="1" thickBot="1" x14ac:dyDescent="0.25">
      <c r="A2" s="128" t="s">
        <v>238</v>
      </c>
      <c r="B2" s="128"/>
      <c r="C2" s="128"/>
      <c r="D2" s="128"/>
      <c r="E2" s="128"/>
      <c r="F2" s="128"/>
      <c r="G2" s="128"/>
      <c r="H2" s="128"/>
      <c r="I2" s="128"/>
    </row>
    <row r="3" spans="1:9" ht="15" customHeight="1" x14ac:dyDescent="0.2">
      <c r="A3" s="155" t="s">
        <v>54</v>
      </c>
      <c r="B3" s="158" t="s">
        <v>2</v>
      </c>
      <c r="C3" s="129"/>
      <c r="D3" s="129"/>
      <c r="E3" s="129"/>
      <c r="F3" s="130"/>
      <c r="G3" s="179" t="s">
        <v>216</v>
      </c>
      <c r="H3" s="158" t="s">
        <v>217</v>
      </c>
      <c r="I3" s="180"/>
    </row>
    <row r="4" spans="1:9" ht="15" customHeight="1" x14ac:dyDescent="0.2">
      <c r="A4" s="177"/>
      <c r="B4" s="159"/>
      <c r="C4" s="131"/>
      <c r="D4" s="131"/>
      <c r="E4" s="131"/>
      <c r="F4" s="132"/>
      <c r="G4" s="137"/>
      <c r="H4" s="181"/>
      <c r="I4" s="175"/>
    </row>
    <row r="5" spans="1:9" ht="15" customHeight="1" x14ac:dyDescent="0.2">
      <c r="A5" s="177"/>
      <c r="B5" s="159"/>
      <c r="C5" s="131"/>
      <c r="D5" s="131"/>
      <c r="E5" s="131"/>
      <c r="F5" s="132"/>
      <c r="G5" s="182" t="s">
        <v>6</v>
      </c>
      <c r="H5" s="183" t="s">
        <v>6</v>
      </c>
      <c r="I5" s="184" t="s">
        <v>218</v>
      </c>
    </row>
    <row r="6" spans="1:9" ht="15" customHeight="1" thickBot="1" x14ac:dyDescent="0.25">
      <c r="A6" s="178"/>
      <c r="B6" s="160"/>
      <c r="C6" s="133"/>
      <c r="D6" s="133"/>
      <c r="E6" s="133"/>
      <c r="F6" s="134"/>
      <c r="G6" s="163"/>
      <c r="H6" s="176"/>
      <c r="I6" s="169"/>
    </row>
    <row r="7" spans="1:9" ht="21.9" customHeight="1" x14ac:dyDescent="0.2">
      <c r="A7" s="150" t="s">
        <v>8</v>
      </c>
      <c r="B7" s="150"/>
      <c r="C7" s="150"/>
      <c r="D7" s="150"/>
      <c r="E7" s="150"/>
      <c r="F7" s="150"/>
      <c r="G7" s="150"/>
      <c r="H7" s="150"/>
      <c r="I7" s="151"/>
    </row>
    <row r="8" spans="1:9" ht="12" customHeight="1" x14ac:dyDescent="0.2">
      <c r="A8" s="29" t="s">
        <v>69</v>
      </c>
      <c r="B8" s="1" t="s">
        <v>9</v>
      </c>
      <c r="F8" s="4"/>
      <c r="G8" s="5">
        <v>190327.55099999974</v>
      </c>
      <c r="H8" s="5">
        <v>202044.81299999991</v>
      </c>
      <c r="I8" s="5">
        <v>618.20488946684009</v>
      </c>
    </row>
    <row r="9" spans="1:9" ht="12" customHeight="1" x14ac:dyDescent="0.2">
      <c r="A9" s="29" t="s">
        <v>70</v>
      </c>
      <c r="B9" s="1" t="s">
        <v>10</v>
      </c>
      <c r="F9" s="4"/>
      <c r="G9" s="5">
        <v>103338.29499999995</v>
      </c>
      <c r="H9" s="5">
        <v>106691.75700000014</v>
      </c>
      <c r="I9" s="5">
        <v>326.44919146332137</v>
      </c>
    </row>
    <row r="10" spans="1:9" ht="12" customHeight="1" x14ac:dyDescent="0.2">
      <c r="A10" s="29" t="s">
        <v>71</v>
      </c>
      <c r="C10" s="1" t="s">
        <v>72</v>
      </c>
      <c r="F10" s="4"/>
      <c r="G10" s="5">
        <v>102114.71000000002</v>
      </c>
      <c r="H10" s="5">
        <v>105177.57500000013</v>
      </c>
      <c r="I10" s="5">
        <v>321.81618603228026</v>
      </c>
    </row>
    <row r="11" spans="1:9" ht="12" customHeight="1" x14ac:dyDescent="0.2">
      <c r="A11" s="29" t="s">
        <v>73</v>
      </c>
      <c r="C11" s="1" t="s">
        <v>74</v>
      </c>
      <c r="F11" s="4"/>
      <c r="G11" s="5">
        <v>1223.5850000000003</v>
      </c>
      <c r="H11" s="5">
        <v>1514.1819999999996</v>
      </c>
      <c r="I11" s="5">
        <v>4.6330054310410773</v>
      </c>
    </row>
    <row r="12" spans="1:9" ht="12" customHeight="1" x14ac:dyDescent="0.2">
      <c r="A12" s="29" t="s">
        <v>75</v>
      </c>
      <c r="B12" s="1" t="s">
        <v>11</v>
      </c>
      <c r="F12" s="4"/>
      <c r="G12" s="5">
        <v>1957.2290000000003</v>
      </c>
      <c r="H12" s="5">
        <v>1843.4390000000005</v>
      </c>
      <c r="I12" s="5">
        <v>5.6404467222519701</v>
      </c>
    </row>
    <row r="13" spans="1:9" ht="12" customHeight="1" x14ac:dyDescent="0.2">
      <c r="A13" s="29" t="s">
        <v>76</v>
      </c>
      <c r="C13" s="1" t="s">
        <v>77</v>
      </c>
      <c r="F13" s="4"/>
      <c r="G13" s="5" t="s">
        <v>348</v>
      </c>
      <c r="H13" s="5">
        <v>0.40899999999999997</v>
      </c>
      <c r="I13" s="5">
        <v>1.2514342538055535E-3</v>
      </c>
    </row>
    <row r="14" spans="1:9" ht="12" customHeight="1" x14ac:dyDescent="0.2">
      <c r="A14" s="29" t="s">
        <v>78</v>
      </c>
      <c r="C14" s="1" t="s">
        <v>79</v>
      </c>
      <c r="F14" s="4"/>
      <c r="G14" s="5">
        <v>1957.2290000000003</v>
      </c>
      <c r="H14" s="5">
        <v>1843.0300000000004</v>
      </c>
      <c r="I14" s="5">
        <v>5.6391952879981639</v>
      </c>
    </row>
    <row r="15" spans="1:9" ht="12" customHeight="1" x14ac:dyDescent="0.2">
      <c r="A15" s="29" t="s">
        <v>80</v>
      </c>
      <c r="B15" s="1" t="s">
        <v>81</v>
      </c>
      <c r="F15" s="4"/>
      <c r="G15" s="5"/>
      <c r="H15" s="5"/>
      <c r="I15" s="5"/>
    </row>
    <row r="16" spans="1:9" ht="12" customHeight="1" x14ac:dyDescent="0.2">
      <c r="A16" s="29"/>
      <c r="B16" s="1"/>
      <c r="E16" s="1" t="s">
        <v>82</v>
      </c>
      <c r="F16" s="4"/>
      <c r="G16" s="5">
        <v>289482.7359999998</v>
      </c>
      <c r="H16" s="5">
        <v>308942.02699999989</v>
      </c>
      <c r="I16" s="5">
        <v>945.28272622963357</v>
      </c>
    </row>
    <row r="17" spans="1:9" ht="12" customHeight="1" x14ac:dyDescent="0.2">
      <c r="A17" s="29" t="s">
        <v>83</v>
      </c>
      <c r="C17" s="1" t="s">
        <v>77</v>
      </c>
      <c r="F17" s="4"/>
      <c r="G17" s="5">
        <v>193312.04099999976</v>
      </c>
      <c r="H17" s="5">
        <v>204233.18</v>
      </c>
      <c r="I17" s="5">
        <v>624.90072668859477</v>
      </c>
    </row>
    <row r="18" spans="1:9" ht="12" customHeight="1" x14ac:dyDescent="0.2">
      <c r="A18" s="29" t="s">
        <v>84</v>
      </c>
      <c r="D18" s="1" t="s">
        <v>85</v>
      </c>
      <c r="F18" s="4"/>
      <c r="G18" s="5">
        <v>177250.69899999994</v>
      </c>
      <c r="H18" s="5">
        <v>188169.31800000003</v>
      </c>
      <c r="I18" s="5">
        <v>575.74946225043982</v>
      </c>
    </row>
    <row r="19" spans="1:9" ht="12" customHeight="1" x14ac:dyDescent="0.2">
      <c r="A19" s="29" t="s">
        <v>86</v>
      </c>
      <c r="E19" s="1" t="s">
        <v>87</v>
      </c>
      <c r="F19" s="4"/>
      <c r="G19" s="5">
        <v>7745.4459999999981</v>
      </c>
      <c r="H19" s="5">
        <v>7236.6000000000013</v>
      </c>
      <c r="I19" s="5">
        <v>22.142124990438308</v>
      </c>
    </row>
    <row r="20" spans="1:9" ht="12" customHeight="1" x14ac:dyDescent="0.2">
      <c r="A20" s="29" t="s">
        <v>88</v>
      </c>
      <c r="E20" s="1" t="s">
        <v>89</v>
      </c>
      <c r="F20" s="4"/>
      <c r="G20" s="5">
        <v>169505.25300000003</v>
      </c>
      <c r="H20" s="5">
        <v>180932.71800000002</v>
      </c>
      <c r="I20" s="5">
        <v>553.60733726000149</v>
      </c>
    </row>
    <row r="21" spans="1:9" ht="12" customHeight="1" x14ac:dyDescent="0.2">
      <c r="A21" s="29" t="s">
        <v>90</v>
      </c>
      <c r="E21" s="1" t="s">
        <v>91</v>
      </c>
      <c r="F21" s="4"/>
      <c r="G21" s="5" t="s">
        <v>348</v>
      </c>
      <c r="H21" s="5" t="s">
        <v>348</v>
      </c>
      <c r="I21" s="5" t="s">
        <v>348</v>
      </c>
    </row>
    <row r="22" spans="1:9" ht="12" customHeight="1" x14ac:dyDescent="0.2">
      <c r="A22" s="29" t="s">
        <v>92</v>
      </c>
      <c r="D22" s="1" t="s">
        <v>93</v>
      </c>
      <c r="F22" s="4"/>
      <c r="G22" s="5"/>
      <c r="H22" s="5"/>
      <c r="I22" s="5"/>
    </row>
    <row r="23" spans="1:9" ht="12" customHeight="1" x14ac:dyDescent="0.2">
      <c r="A23" s="29"/>
      <c r="D23" s="1"/>
      <c r="E23" s="1" t="s">
        <v>82</v>
      </c>
      <c r="F23" s="4"/>
      <c r="G23" s="5">
        <v>16061.342000000001</v>
      </c>
      <c r="H23" s="5">
        <v>16063.861999999996</v>
      </c>
      <c r="I23" s="5">
        <v>49.151264438154975</v>
      </c>
    </row>
    <row r="24" spans="1:9" ht="12" customHeight="1" x14ac:dyDescent="0.2">
      <c r="A24" s="29" t="s">
        <v>94</v>
      </c>
      <c r="C24" s="1" t="s">
        <v>79</v>
      </c>
      <c r="F24" s="4"/>
      <c r="G24" s="5">
        <v>96170.694999999949</v>
      </c>
      <c r="H24" s="5">
        <v>104708.84700000004</v>
      </c>
      <c r="I24" s="5">
        <v>320.38199954103879</v>
      </c>
    </row>
    <row r="25" spans="1:9" ht="12" customHeight="1" x14ac:dyDescent="0.2">
      <c r="A25" s="29" t="s">
        <v>95</v>
      </c>
      <c r="D25" s="3" t="s">
        <v>96</v>
      </c>
      <c r="F25" s="4"/>
      <c r="G25" s="5">
        <v>2665.4750000000004</v>
      </c>
      <c r="H25" s="5">
        <v>2960.5370000000003</v>
      </c>
      <c r="I25" s="5">
        <v>9.0584777786277062</v>
      </c>
    </row>
    <row r="26" spans="1:9" ht="12" customHeight="1" x14ac:dyDescent="0.2">
      <c r="A26" s="29" t="s">
        <v>97</v>
      </c>
      <c r="D26" s="3" t="s">
        <v>98</v>
      </c>
      <c r="F26" s="4"/>
      <c r="G26" s="5">
        <v>93461.815999999919</v>
      </c>
      <c r="H26" s="5">
        <v>101720.07900000006</v>
      </c>
      <c r="I26" s="5">
        <v>311.23714220148395</v>
      </c>
    </row>
    <row r="27" spans="1:9" ht="12" customHeight="1" x14ac:dyDescent="0.2">
      <c r="A27" s="29" t="s">
        <v>99</v>
      </c>
      <c r="D27" s="3" t="s">
        <v>100</v>
      </c>
      <c r="F27" s="4"/>
      <c r="G27" s="5">
        <v>38.883000000000003</v>
      </c>
      <c r="H27" s="5">
        <v>28.230999999999998</v>
      </c>
      <c r="I27" s="5">
        <v>8.6379560927101653E-2</v>
      </c>
    </row>
    <row r="28" spans="1:9" ht="12" customHeight="1" x14ac:dyDescent="0.2">
      <c r="A28" s="29" t="s">
        <v>101</v>
      </c>
      <c r="D28" s="3" t="s">
        <v>82</v>
      </c>
      <c r="F28" s="4"/>
      <c r="G28" s="5">
        <v>4.5209999999999999</v>
      </c>
      <c r="H28" s="5" t="s">
        <v>348</v>
      </c>
      <c r="I28" s="5" t="s">
        <v>348</v>
      </c>
    </row>
    <row r="29" spans="1:9" ht="6.9" customHeight="1" x14ac:dyDescent="0.2">
      <c r="A29" s="29"/>
      <c r="F29" s="4"/>
      <c r="G29" s="5"/>
      <c r="H29" s="5"/>
      <c r="I29" s="5"/>
    </row>
    <row r="30" spans="1:9" ht="12" customHeight="1" x14ac:dyDescent="0.2">
      <c r="A30" s="29" t="s">
        <v>102</v>
      </c>
      <c r="B30" s="3" t="s">
        <v>15</v>
      </c>
      <c r="F30" s="4"/>
      <c r="G30" s="5">
        <v>585105.81099999999</v>
      </c>
      <c r="H30" s="5">
        <v>619522.03600000008</v>
      </c>
      <c r="I30" s="5">
        <v>1895.577253882047</v>
      </c>
    </row>
    <row r="31" spans="1:9" ht="12" customHeight="1" x14ac:dyDescent="0.2">
      <c r="A31" s="29" t="s">
        <v>103</v>
      </c>
      <c r="B31" s="3" t="s">
        <v>16</v>
      </c>
      <c r="F31" s="4"/>
      <c r="G31" s="5">
        <v>27924.496999999996</v>
      </c>
      <c r="H31" s="5">
        <v>30650.143</v>
      </c>
      <c r="I31" s="5">
        <v>93.781513042147935</v>
      </c>
    </row>
    <row r="32" spans="1:9" ht="6.9" customHeight="1" x14ac:dyDescent="0.2">
      <c r="A32" s="29"/>
      <c r="F32" s="4"/>
      <c r="G32" s="8"/>
      <c r="H32" s="8"/>
      <c r="I32" s="8"/>
    </row>
    <row r="33" spans="1:9" s="10" customFormat="1" ht="12" customHeight="1" x14ac:dyDescent="0.2">
      <c r="A33" s="32" t="s">
        <v>104</v>
      </c>
      <c r="B33" s="9" t="s">
        <v>17</v>
      </c>
      <c r="C33" s="9"/>
      <c r="D33" s="9"/>
      <c r="F33" s="11"/>
      <c r="G33" s="12">
        <v>557181.31400000001</v>
      </c>
      <c r="H33" s="12">
        <v>588871.89300000004</v>
      </c>
      <c r="I33" s="12">
        <v>1801.7957408398991</v>
      </c>
    </row>
    <row r="34" spans="1:9" ht="21.9" customHeight="1" x14ac:dyDescent="0.2">
      <c r="A34" s="151" t="s">
        <v>18</v>
      </c>
      <c r="B34" s="151"/>
      <c r="C34" s="151"/>
      <c r="D34" s="151"/>
      <c r="E34" s="151"/>
      <c r="F34" s="151"/>
      <c r="G34" s="151"/>
      <c r="H34" s="151"/>
      <c r="I34" s="151"/>
    </row>
    <row r="35" spans="1:9" ht="12" customHeight="1" x14ac:dyDescent="0.2">
      <c r="A35" s="29" t="s">
        <v>105</v>
      </c>
      <c r="B35" s="3" t="s">
        <v>19</v>
      </c>
      <c r="F35" s="4"/>
      <c r="G35" s="5">
        <v>141183.98799999981</v>
      </c>
      <c r="H35" s="5">
        <v>132116.24299999999</v>
      </c>
      <c r="I35" s="5">
        <v>404.24154516943321</v>
      </c>
    </row>
    <row r="36" spans="1:9" ht="12" customHeight="1" x14ac:dyDescent="0.2">
      <c r="A36" s="29" t="s">
        <v>106</v>
      </c>
      <c r="C36" s="3" t="s">
        <v>21</v>
      </c>
      <c r="F36" s="4"/>
      <c r="G36" s="5">
        <v>117159.31899999999</v>
      </c>
      <c r="H36" s="5">
        <v>111302.20800000006</v>
      </c>
      <c r="I36" s="5">
        <v>340.55597949973225</v>
      </c>
    </row>
    <row r="37" spans="1:9" ht="12" customHeight="1" x14ac:dyDescent="0.2">
      <c r="A37" s="29"/>
      <c r="D37" s="3" t="s">
        <v>107</v>
      </c>
      <c r="F37" s="4"/>
      <c r="G37" s="5"/>
      <c r="H37" s="5"/>
      <c r="I37" s="5"/>
    </row>
    <row r="38" spans="1:9" ht="12" customHeight="1" x14ac:dyDescent="0.2">
      <c r="A38" s="29" t="s">
        <v>108</v>
      </c>
      <c r="D38" s="3" t="s">
        <v>109</v>
      </c>
      <c r="F38" s="4"/>
      <c r="G38" s="5">
        <v>3192.54</v>
      </c>
      <c r="H38" s="5">
        <v>3566.9570000000003</v>
      </c>
      <c r="I38" s="5">
        <v>10.913966189856957</v>
      </c>
    </row>
    <row r="39" spans="1:9" ht="12" customHeight="1" x14ac:dyDescent="0.2">
      <c r="A39" s="29" t="s">
        <v>110</v>
      </c>
      <c r="D39" s="3" t="s">
        <v>111</v>
      </c>
      <c r="F39" s="4"/>
      <c r="G39" s="5">
        <v>11978.902999999998</v>
      </c>
      <c r="H39" s="5">
        <v>13331.049999999997</v>
      </c>
      <c r="I39" s="5">
        <v>40.789566281649201</v>
      </c>
    </row>
    <row r="40" spans="1:9" ht="12" customHeight="1" x14ac:dyDescent="0.2">
      <c r="A40" s="29" t="s">
        <v>112</v>
      </c>
      <c r="D40" s="3" t="s">
        <v>113</v>
      </c>
      <c r="F40" s="4"/>
      <c r="G40" s="5">
        <v>37934.716000000008</v>
      </c>
      <c r="H40" s="5">
        <v>38548.003000000012</v>
      </c>
      <c r="I40" s="5">
        <v>117.9469226650348</v>
      </c>
    </row>
    <row r="41" spans="1:9" ht="12" customHeight="1" x14ac:dyDescent="0.2">
      <c r="A41" s="29" t="s">
        <v>114</v>
      </c>
      <c r="D41" s="3" t="s">
        <v>115</v>
      </c>
      <c r="F41" s="4"/>
      <c r="G41" s="5">
        <v>2591.279</v>
      </c>
      <c r="H41" s="5">
        <v>2761.9009999999998</v>
      </c>
      <c r="I41" s="5">
        <v>8.4507029755985617</v>
      </c>
    </row>
    <row r="42" spans="1:9" ht="12" customHeight="1" x14ac:dyDescent="0.2">
      <c r="A42" s="29" t="s">
        <v>116</v>
      </c>
      <c r="C42" s="3" t="s">
        <v>22</v>
      </c>
      <c r="F42" s="4"/>
      <c r="G42" s="5">
        <v>24024.668999999998</v>
      </c>
      <c r="H42" s="5">
        <v>20814.035</v>
      </c>
      <c r="I42" s="5">
        <v>63.685565669700914</v>
      </c>
    </row>
    <row r="43" spans="1:9" ht="12" customHeight="1" x14ac:dyDescent="0.2">
      <c r="A43" s="29" t="s">
        <v>117</v>
      </c>
      <c r="B43" s="3" t="s">
        <v>23</v>
      </c>
      <c r="F43" s="4"/>
      <c r="G43" s="5">
        <v>6355.1080000000029</v>
      </c>
      <c r="H43" s="5">
        <v>6069.6740000000009</v>
      </c>
      <c r="I43" s="5">
        <v>18.571633136999925</v>
      </c>
    </row>
    <row r="44" spans="1:9" ht="12" customHeight="1" x14ac:dyDescent="0.2">
      <c r="A44" s="29" t="s">
        <v>118</v>
      </c>
      <c r="C44" s="3" t="s">
        <v>77</v>
      </c>
      <c r="F44" s="4"/>
      <c r="G44" s="5">
        <v>3131.598</v>
      </c>
      <c r="H44" s="5">
        <v>3044.1850000000013</v>
      </c>
      <c r="I44" s="5">
        <v>9.3144190315918305</v>
      </c>
    </row>
    <row r="45" spans="1:9" ht="12" customHeight="1" x14ac:dyDescent="0.2">
      <c r="A45" s="29" t="s">
        <v>119</v>
      </c>
      <c r="C45" s="3" t="s">
        <v>79</v>
      </c>
      <c r="F45" s="4"/>
      <c r="G45" s="5">
        <v>3223.5099999999998</v>
      </c>
      <c r="H45" s="5">
        <v>3025.489</v>
      </c>
      <c r="I45" s="5">
        <v>9.2572141054080923</v>
      </c>
    </row>
    <row r="46" spans="1:9" ht="12" customHeight="1" x14ac:dyDescent="0.2">
      <c r="A46" s="29" t="s">
        <v>120</v>
      </c>
      <c r="B46" s="3" t="s">
        <v>24</v>
      </c>
      <c r="F46" s="4"/>
      <c r="G46" s="5">
        <v>2673.7579999999998</v>
      </c>
      <c r="H46" s="5">
        <v>600</v>
      </c>
      <c r="I46" s="5">
        <v>1.8358448711083915</v>
      </c>
    </row>
    <row r="47" spans="1:9" ht="12" customHeight="1" x14ac:dyDescent="0.2">
      <c r="A47" s="29" t="s">
        <v>121</v>
      </c>
      <c r="B47" s="3" t="s">
        <v>25</v>
      </c>
      <c r="F47" s="4"/>
      <c r="G47" s="5">
        <v>501.529</v>
      </c>
      <c r="H47" s="5">
        <v>714.60199999999998</v>
      </c>
      <c r="I47" s="5">
        <v>2.1864973609729978</v>
      </c>
    </row>
    <row r="48" spans="1:9" ht="12" customHeight="1" x14ac:dyDescent="0.2">
      <c r="A48" s="29" t="s">
        <v>122</v>
      </c>
      <c r="B48" s="3" t="s">
        <v>26</v>
      </c>
      <c r="F48" s="4"/>
      <c r="G48" s="5">
        <v>31.928000000000001</v>
      </c>
      <c r="H48" s="5">
        <v>22.8</v>
      </c>
      <c r="I48" s="5">
        <v>6.9762105102118874E-2</v>
      </c>
    </row>
    <row r="49" spans="1:9" ht="12" customHeight="1" x14ac:dyDescent="0.2">
      <c r="A49" s="29" t="s">
        <v>123</v>
      </c>
      <c r="B49" s="3" t="s">
        <v>27</v>
      </c>
      <c r="F49" s="4"/>
      <c r="G49" s="5">
        <v>62.713999999999999</v>
      </c>
      <c r="H49" s="5">
        <v>69.754000000000005</v>
      </c>
      <c r="I49" s="5">
        <v>0.21342920523215789</v>
      </c>
    </row>
    <row r="50" spans="1:9" ht="6.9" customHeight="1" x14ac:dyDescent="0.2">
      <c r="A50" s="29"/>
      <c r="F50" s="4"/>
      <c r="G50" s="5"/>
      <c r="H50" s="5"/>
      <c r="I50" s="5"/>
    </row>
    <row r="51" spans="1:9" ht="12" customHeight="1" x14ac:dyDescent="0.2">
      <c r="A51" s="29" t="s">
        <v>124</v>
      </c>
      <c r="B51" s="3" t="s">
        <v>28</v>
      </c>
      <c r="F51" s="4"/>
      <c r="G51" s="5">
        <v>150809.02499999988</v>
      </c>
      <c r="H51" s="5">
        <v>139593.07299999992</v>
      </c>
      <c r="I51" s="5">
        <v>427.11871184884876</v>
      </c>
    </row>
    <row r="52" spans="1:9" ht="12" customHeight="1" x14ac:dyDescent="0.2">
      <c r="A52" s="29" t="s">
        <v>125</v>
      </c>
      <c r="B52" s="3" t="s">
        <v>16</v>
      </c>
      <c r="F52" s="4"/>
      <c r="G52" s="5">
        <v>688.322</v>
      </c>
      <c r="H52" s="5">
        <v>789.101</v>
      </c>
      <c r="I52" s="5">
        <v>2.4144450393941712</v>
      </c>
    </row>
    <row r="53" spans="1:9" ht="6.9" customHeight="1" x14ac:dyDescent="0.2">
      <c r="A53" s="29"/>
      <c r="F53" s="4"/>
      <c r="G53" s="8"/>
      <c r="H53" s="8"/>
      <c r="I53" s="8"/>
    </row>
    <row r="54" spans="1:9" s="10" customFormat="1" ht="12" customHeight="1" x14ac:dyDescent="0.2">
      <c r="A54" s="32" t="s">
        <v>126</v>
      </c>
      <c r="B54" s="9" t="s">
        <v>29</v>
      </c>
      <c r="C54" s="9"/>
      <c r="D54" s="9"/>
      <c r="F54" s="11"/>
      <c r="G54" s="12">
        <v>150120.70299999989</v>
      </c>
      <c r="H54" s="12">
        <v>138803.97199999992</v>
      </c>
      <c r="I54" s="12">
        <v>424.70426680945457</v>
      </c>
    </row>
    <row r="55" spans="1:9" ht="6.9" customHeight="1" x14ac:dyDescent="0.2">
      <c r="A55" s="29"/>
      <c r="F55" s="4"/>
      <c r="G55" s="12"/>
      <c r="H55" s="12"/>
      <c r="I55" s="12"/>
    </row>
    <row r="56" spans="1:9" s="10" customFormat="1" ht="12" customHeight="1" x14ac:dyDescent="0.2">
      <c r="A56" s="32" t="s">
        <v>127</v>
      </c>
      <c r="B56" s="9" t="s">
        <v>30</v>
      </c>
      <c r="C56" s="9"/>
      <c r="D56" s="9"/>
      <c r="F56" s="11"/>
      <c r="G56" s="12">
        <v>707302.01700000011</v>
      </c>
      <c r="H56" s="12">
        <v>727675.86499999999</v>
      </c>
      <c r="I56" s="12">
        <v>2226.5000076493538</v>
      </c>
    </row>
    <row r="57" spans="1:9" ht="12" customHeight="1" x14ac:dyDescent="0.2">
      <c r="A57" s="29" t="s">
        <v>128</v>
      </c>
      <c r="B57" s="3" t="s">
        <v>129</v>
      </c>
      <c r="F57" s="4"/>
      <c r="G57" s="5" t="s">
        <v>348</v>
      </c>
      <c r="H57" s="5">
        <v>14247.469000001438</v>
      </c>
      <c r="I57" s="5">
        <v>43.593571483209416</v>
      </c>
    </row>
    <row r="58" spans="1:9" ht="21.9" customHeight="1" x14ac:dyDescent="0.2">
      <c r="A58" s="151" t="s">
        <v>130</v>
      </c>
      <c r="B58" s="151"/>
      <c r="C58" s="151"/>
      <c r="D58" s="151"/>
      <c r="E58" s="151"/>
      <c r="F58" s="151"/>
      <c r="G58" s="151"/>
      <c r="H58" s="151"/>
      <c r="I58" s="151"/>
    </row>
    <row r="59" spans="1:9" ht="12" customHeight="1" x14ac:dyDescent="0.2">
      <c r="A59" s="29" t="s">
        <v>131</v>
      </c>
      <c r="B59" s="3" t="s">
        <v>132</v>
      </c>
      <c r="F59" s="4"/>
      <c r="G59" s="5">
        <v>20716.75399999999</v>
      </c>
      <c r="H59" s="5">
        <v>15260.259999999998</v>
      </c>
      <c r="I59" s="5">
        <v>46.692450087967565</v>
      </c>
    </row>
    <row r="60" spans="1:9" ht="12" customHeight="1" x14ac:dyDescent="0.2">
      <c r="A60" s="29" t="s">
        <v>133</v>
      </c>
      <c r="C60" s="3" t="s">
        <v>134</v>
      </c>
      <c r="F60" s="4"/>
      <c r="G60" s="5">
        <v>20716.75399999999</v>
      </c>
      <c r="H60" s="5">
        <v>15260.259999999998</v>
      </c>
      <c r="I60" s="5">
        <v>46.692450087967565</v>
      </c>
    </row>
    <row r="61" spans="1:9" ht="12" customHeight="1" x14ac:dyDescent="0.2">
      <c r="A61" s="29" t="s">
        <v>135</v>
      </c>
      <c r="C61" s="3" t="s">
        <v>136</v>
      </c>
      <c r="F61" s="4"/>
      <c r="G61" s="5" t="s">
        <v>348</v>
      </c>
      <c r="H61" s="5" t="s">
        <v>348</v>
      </c>
      <c r="I61" s="5" t="s">
        <v>348</v>
      </c>
    </row>
    <row r="62" spans="1:9" ht="12" customHeight="1" x14ac:dyDescent="0.2">
      <c r="A62" s="29" t="s">
        <v>137</v>
      </c>
      <c r="B62" s="3" t="s">
        <v>138</v>
      </c>
      <c r="F62" s="4"/>
      <c r="G62" s="5">
        <v>189.892</v>
      </c>
      <c r="H62" s="5" t="s">
        <v>348</v>
      </c>
      <c r="I62" s="5" t="s">
        <v>348</v>
      </c>
    </row>
    <row r="63" spans="1:9" ht="12" customHeight="1" x14ac:dyDescent="0.2">
      <c r="A63" s="15"/>
      <c r="G63" s="5"/>
      <c r="H63" s="5"/>
      <c r="I63" s="5"/>
    </row>
    <row r="64" spans="1:9" ht="12" customHeight="1" x14ac:dyDescent="0.2">
      <c r="A64" s="152" t="s">
        <v>239</v>
      </c>
      <c r="B64" s="152"/>
      <c r="C64" s="152"/>
      <c r="D64" s="152"/>
      <c r="E64" s="152"/>
      <c r="F64" s="152"/>
      <c r="G64" s="152"/>
      <c r="H64" s="152"/>
      <c r="I64" s="152"/>
    </row>
    <row r="65" spans="1:9" ht="15.9" customHeight="1" thickBot="1" x14ac:dyDescent="0.25">
      <c r="A65" s="153" t="s">
        <v>240</v>
      </c>
      <c r="B65" s="153"/>
      <c r="C65" s="153"/>
      <c r="D65" s="153"/>
      <c r="E65" s="153"/>
      <c r="F65" s="153"/>
      <c r="G65" s="153"/>
      <c r="H65" s="153"/>
      <c r="I65" s="153"/>
    </row>
    <row r="66" spans="1:9" ht="15" customHeight="1" x14ac:dyDescent="0.2">
      <c r="A66" s="155" t="s">
        <v>54</v>
      </c>
      <c r="E66" s="129" t="s">
        <v>32</v>
      </c>
      <c r="F66" s="4"/>
      <c r="G66" s="179" t="s">
        <v>216</v>
      </c>
      <c r="H66" s="158" t="s">
        <v>217</v>
      </c>
      <c r="I66" s="180"/>
    </row>
    <row r="67" spans="1:9" ht="15" customHeight="1" x14ac:dyDescent="0.2">
      <c r="A67" s="177"/>
      <c r="E67" s="175"/>
      <c r="F67" s="4"/>
      <c r="G67" s="137"/>
      <c r="H67" s="181"/>
      <c r="I67" s="175"/>
    </row>
    <row r="68" spans="1:9" ht="15" customHeight="1" x14ac:dyDescent="0.2">
      <c r="A68" s="177"/>
      <c r="E68" s="175"/>
      <c r="F68" s="4"/>
      <c r="G68" s="182" t="s">
        <v>6</v>
      </c>
      <c r="H68" s="183" t="s">
        <v>6</v>
      </c>
      <c r="I68" s="184" t="s">
        <v>218</v>
      </c>
    </row>
    <row r="69" spans="1:9" ht="15" customHeight="1" thickBot="1" x14ac:dyDescent="0.25">
      <c r="A69" s="178"/>
      <c r="E69" s="176"/>
      <c r="F69" s="4"/>
      <c r="G69" s="163"/>
      <c r="H69" s="176"/>
      <c r="I69" s="169"/>
    </row>
    <row r="70" spans="1:9" ht="21.9" customHeight="1" x14ac:dyDescent="0.2">
      <c r="A70" s="150" t="s">
        <v>8</v>
      </c>
      <c r="B70" s="150"/>
      <c r="C70" s="150"/>
      <c r="D70" s="150"/>
      <c r="E70" s="150"/>
      <c r="F70" s="150"/>
      <c r="G70" s="150"/>
      <c r="H70" s="150"/>
      <c r="I70" s="151"/>
    </row>
    <row r="71" spans="1:9" ht="12" customHeight="1" x14ac:dyDescent="0.2">
      <c r="A71" s="29" t="s">
        <v>144</v>
      </c>
      <c r="B71" s="3" t="s">
        <v>33</v>
      </c>
      <c r="F71" s="4"/>
      <c r="G71" s="5">
        <v>317254.52000000014</v>
      </c>
      <c r="H71" s="5">
        <v>339126.8069999998</v>
      </c>
      <c r="I71" s="5">
        <v>1037.6403488105257</v>
      </c>
    </row>
    <row r="72" spans="1:9" ht="12" customHeight="1" x14ac:dyDescent="0.2">
      <c r="A72" s="29" t="s">
        <v>145</v>
      </c>
      <c r="C72" s="3" t="s">
        <v>146</v>
      </c>
      <c r="F72" s="4"/>
      <c r="G72" s="5">
        <v>38152.358</v>
      </c>
      <c r="H72" s="5">
        <v>35272.972000000002</v>
      </c>
      <c r="I72" s="5">
        <v>107.92617455824983</v>
      </c>
    </row>
    <row r="73" spans="1:9" ht="12" customHeight="1" x14ac:dyDescent="0.2">
      <c r="A73" s="29" t="s">
        <v>147</v>
      </c>
      <c r="C73" s="3" t="s">
        <v>148</v>
      </c>
      <c r="F73" s="4"/>
      <c r="G73" s="5">
        <v>141309.17300000004</v>
      </c>
      <c r="H73" s="5">
        <v>155587.70000000004</v>
      </c>
      <c r="I73" s="5">
        <v>476.05813508758507</v>
      </c>
    </row>
    <row r="74" spans="1:9" ht="12" customHeight="1" x14ac:dyDescent="0.2">
      <c r="A74" s="29" t="s">
        <v>149</v>
      </c>
      <c r="C74" s="3" t="s">
        <v>150</v>
      </c>
      <c r="F74" s="4"/>
      <c r="G74" s="5">
        <v>113089.97399999999</v>
      </c>
      <c r="H74" s="5">
        <v>122543.12699999993</v>
      </c>
      <c r="I74" s="5">
        <v>374.95028532089037</v>
      </c>
    </row>
    <row r="75" spans="1:9" ht="12" customHeight="1" x14ac:dyDescent="0.2">
      <c r="A75" s="29" t="s">
        <v>151</v>
      </c>
      <c r="C75" s="3" t="s">
        <v>152</v>
      </c>
      <c r="F75" s="4"/>
      <c r="G75" s="5">
        <v>22324.459999999992</v>
      </c>
      <c r="H75" s="5">
        <v>23030.613999999994</v>
      </c>
      <c r="I75" s="5">
        <v>70.467724317295193</v>
      </c>
    </row>
    <row r="76" spans="1:9" ht="12" customHeight="1" x14ac:dyDescent="0.2">
      <c r="A76" s="29" t="s">
        <v>153</v>
      </c>
      <c r="C76" s="3" t="s">
        <v>154</v>
      </c>
      <c r="F76" s="4"/>
      <c r="G76" s="5">
        <v>2378.5549999999994</v>
      </c>
      <c r="H76" s="5">
        <v>2692.3939999999989</v>
      </c>
      <c r="I76" s="5">
        <v>8.2380295265050112</v>
      </c>
    </row>
    <row r="77" spans="1:9" ht="12" customHeight="1" x14ac:dyDescent="0.2">
      <c r="A77" s="29" t="s">
        <v>155</v>
      </c>
      <c r="B77" s="3" t="s">
        <v>34</v>
      </c>
      <c r="F77" s="4"/>
      <c r="G77" s="5">
        <v>74443.50299999991</v>
      </c>
      <c r="H77" s="5">
        <v>76593.617999999988</v>
      </c>
      <c r="I77" s="5">
        <v>234.35666794155892</v>
      </c>
    </row>
    <row r="78" spans="1:9" ht="12" customHeight="1" x14ac:dyDescent="0.2">
      <c r="A78" s="29" t="s">
        <v>156</v>
      </c>
      <c r="C78" s="3" t="s">
        <v>157</v>
      </c>
      <c r="F78" s="4"/>
      <c r="G78" s="5">
        <v>25759.294000000013</v>
      </c>
      <c r="H78" s="5">
        <v>28118.659000000007</v>
      </c>
      <c r="I78" s="5">
        <v>86.035826512659682</v>
      </c>
    </row>
    <row r="79" spans="1:9" ht="12" customHeight="1" x14ac:dyDescent="0.2">
      <c r="A79" s="29" t="s">
        <v>158</v>
      </c>
      <c r="C79" s="3" t="s">
        <v>159</v>
      </c>
      <c r="F79" s="4"/>
      <c r="G79" s="5">
        <v>34940.438999999998</v>
      </c>
      <c r="H79" s="5">
        <v>36650.765999999989</v>
      </c>
      <c r="I79" s="5">
        <v>112.14186797215635</v>
      </c>
    </row>
    <row r="80" spans="1:9" ht="12" customHeight="1" x14ac:dyDescent="0.2">
      <c r="A80" s="29" t="s">
        <v>160</v>
      </c>
      <c r="C80" s="3" t="s">
        <v>161</v>
      </c>
      <c r="F80" s="4"/>
      <c r="G80" s="5">
        <v>13743.770000000004</v>
      </c>
      <c r="H80" s="5">
        <v>11824.193000000003</v>
      </c>
      <c r="I80" s="5">
        <v>36.178973456742902</v>
      </c>
    </row>
    <row r="81" spans="1:9" ht="12" customHeight="1" x14ac:dyDescent="0.2">
      <c r="A81" s="29" t="s">
        <v>162</v>
      </c>
      <c r="B81" s="3" t="s">
        <v>35</v>
      </c>
      <c r="F81" s="4"/>
      <c r="G81" s="5">
        <v>3880.8009999999995</v>
      </c>
      <c r="H81" s="5">
        <v>3020.5420000000008</v>
      </c>
      <c r="I81" s="5">
        <v>9.242077564445804</v>
      </c>
    </row>
    <row r="82" spans="1:9" ht="12" customHeight="1" x14ac:dyDescent="0.2">
      <c r="A82" s="29" t="s">
        <v>163</v>
      </c>
      <c r="C82" s="3" t="s">
        <v>37</v>
      </c>
      <c r="F82" s="4"/>
      <c r="G82" s="5">
        <v>26.187000000000001</v>
      </c>
      <c r="H82" s="5">
        <v>24.711000000000002</v>
      </c>
      <c r="I82" s="5">
        <v>7.5609271016599103E-2</v>
      </c>
    </row>
    <row r="83" spans="1:9" ht="12" customHeight="1" x14ac:dyDescent="0.2">
      <c r="A83" s="29" t="s">
        <v>164</v>
      </c>
      <c r="C83" s="3" t="s">
        <v>38</v>
      </c>
      <c r="F83" s="4"/>
      <c r="G83" s="5">
        <v>3854.6139999999996</v>
      </c>
      <c r="H83" s="5">
        <v>2995.8310000000006</v>
      </c>
      <c r="I83" s="5">
        <v>9.1664682934292046</v>
      </c>
    </row>
    <row r="84" spans="1:9" ht="12" customHeight="1" x14ac:dyDescent="0.2">
      <c r="A84" s="29" t="s">
        <v>165</v>
      </c>
      <c r="B84" s="3" t="s">
        <v>36</v>
      </c>
      <c r="F84" s="4"/>
      <c r="G84" s="5">
        <v>239118.67900000012</v>
      </c>
      <c r="H84" s="5">
        <v>268121.68599999999</v>
      </c>
      <c r="I84" s="5">
        <v>820.38303679339094</v>
      </c>
    </row>
    <row r="85" spans="1:9" ht="12" customHeight="1" x14ac:dyDescent="0.2">
      <c r="A85" s="29" t="s">
        <v>166</v>
      </c>
      <c r="C85" s="3" t="s">
        <v>37</v>
      </c>
      <c r="F85" s="4"/>
      <c r="G85" s="5">
        <v>237307.49600000004</v>
      </c>
      <c r="H85" s="5">
        <v>265515.80200000008</v>
      </c>
      <c r="I85" s="5">
        <v>812.40970549988526</v>
      </c>
    </row>
    <row r="86" spans="1:9" ht="12" customHeight="1" x14ac:dyDescent="0.2">
      <c r="A86" s="29" t="s">
        <v>167</v>
      </c>
      <c r="D86" s="3" t="s">
        <v>168</v>
      </c>
      <c r="F86" s="4"/>
      <c r="G86" s="5">
        <v>986.52</v>
      </c>
      <c r="H86" s="5">
        <v>1393.8629999999994</v>
      </c>
      <c r="I86" s="5">
        <v>4.2648603992962597</v>
      </c>
    </row>
    <row r="87" spans="1:9" ht="12" customHeight="1" x14ac:dyDescent="0.2">
      <c r="A87" s="29" t="s">
        <v>169</v>
      </c>
      <c r="D87" s="3" t="s">
        <v>170</v>
      </c>
      <c r="F87" s="4"/>
      <c r="G87" s="5">
        <v>147157.052</v>
      </c>
      <c r="H87" s="5">
        <v>151252.31</v>
      </c>
      <c r="I87" s="5">
        <v>462.79296259466076</v>
      </c>
    </row>
    <row r="88" spans="1:9" ht="12" customHeight="1" x14ac:dyDescent="0.2">
      <c r="A88" s="29" t="s">
        <v>171</v>
      </c>
      <c r="E88" s="1" t="s">
        <v>172</v>
      </c>
      <c r="F88" s="4"/>
      <c r="G88" s="5">
        <v>111028.8</v>
      </c>
      <c r="H88" s="5">
        <v>116514.929</v>
      </c>
      <c r="I88" s="5">
        <v>356.50555802034728</v>
      </c>
    </row>
    <row r="89" spans="1:9" ht="12" customHeight="1" x14ac:dyDescent="0.2">
      <c r="A89" s="29" t="s">
        <v>173</v>
      </c>
      <c r="D89" s="3" t="s">
        <v>174</v>
      </c>
      <c r="F89" s="4"/>
      <c r="G89" s="5">
        <v>59836.870999999999</v>
      </c>
      <c r="H89" s="5">
        <v>81246.768999999957</v>
      </c>
      <c r="I89" s="5">
        <v>248.59410693796374</v>
      </c>
    </row>
    <row r="90" spans="1:9" ht="12" customHeight="1" x14ac:dyDescent="0.2">
      <c r="A90" s="29" t="s">
        <v>175</v>
      </c>
      <c r="D90" s="3" t="s">
        <v>176</v>
      </c>
      <c r="F90" s="4"/>
      <c r="G90" s="5">
        <v>8074.1520000000019</v>
      </c>
      <c r="H90" s="5">
        <v>8550.9699999999975</v>
      </c>
      <c r="I90" s="5">
        <v>26.163757362502867</v>
      </c>
    </row>
    <row r="91" spans="1:9" ht="12" customHeight="1" x14ac:dyDescent="0.2">
      <c r="A91" s="29" t="s">
        <v>177</v>
      </c>
      <c r="D91" s="3" t="s">
        <v>178</v>
      </c>
      <c r="F91" s="4"/>
      <c r="G91" s="5">
        <v>19850.345000000001</v>
      </c>
      <c r="H91" s="5">
        <v>22099.172999999995</v>
      </c>
      <c r="I91" s="5">
        <v>67.617755679645072</v>
      </c>
    </row>
    <row r="92" spans="1:9" ht="12" customHeight="1" x14ac:dyDescent="0.2">
      <c r="A92" s="29" t="s">
        <v>179</v>
      </c>
      <c r="D92" s="3" t="s">
        <v>180</v>
      </c>
      <c r="F92" s="4"/>
      <c r="G92" s="5">
        <v>75.144000000000005</v>
      </c>
      <c r="H92" s="5">
        <v>86.296000000000006</v>
      </c>
      <c r="I92" s="5">
        <v>0.26404344832861626</v>
      </c>
    </row>
    <row r="93" spans="1:9" ht="12" customHeight="1" x14ac:dyDescent="0.2">
      <c r="A93" s="29" t="s">
        <v>181</v>
      </c>
      <c r="D93" s="3" t="s">
        <v>182</v>
      </c>
      <c r="F93" s="4"/>
      <c r="G93" s="5">
        <v>1327.412</v>
      </c>
      <c r="H93" s="5">
        <v>886.42100000000028</v>
      </c>
      <c r="I93" s="5">
        <v>2.7122190774879522</v>
      </c>
    </row>
    <row r="94" spans="1:9" ht="12" customHeight="1" x14ac:dyDescent="0.2">
      <c r="A94" s="29" t="s">
        <v>183</v>
      </c>
      <c r="C94" s="3" t="s">
        <v>38</v>
      </c>
      <c r="F94" s="4"/>
      <c r="G94" s="5">
        <v>1811.1830000000011</v>
      </c>
      <c r="H94" s="5">
        <v>2605.8839999999987</v>
      </c>
      <c r="I94" s="5">
        <v>7.9733312935056988</v>
      </c>
    </row>
    <row r="95" spans="1:9" ht="6.9" customHeight="1" x14ac:dyDescent="0.2">
      <c r="A95" s="29"/>
      <c r="F95" s="4"/>
      <c r="G95" s="5"/>
      <c r="H95" s="5"/>
      <c r="I95" s="5"/>
    </row>
    <row r="96" spans="1:9" ht="12" customHeight="1" x14ac:dyDescent="0.2">
      <c r="A96" s="29" t="s">
        <v>184</v>
      </c>
      <c r="B96" s="3" t="s">
        <v>39</v>
      </c>
      <c r="F96" s="4"/>
      <c r="G96" s="5">
        <v>634697.50300000014</v>
      </c>
      <c r="H96" s="5">
        <v>686862.65300000075</v>
      </c>
      <c r="I96" s="5">
        <v>2101.6221311099212</v>
      </c>
    </row>
    <row r="97" spans="1:9" ht="12" customHeight="1" x14ac:dyDescent="0.2">
      <c r="A97" s="29" t="s">
        <v>185</v>
      </c>
      <c r="B97" s="3" t="s">
        <v>16</v>
      </c>
      <c r="F97" s="4"/>
      <c r="G97" s="5">
        <v>27924.496999999996</v>
      </c>
      <c r="H97" s="5">
        <v>30650.143</v>
      </c>
      <c r="I97" s="5">
        <v>93.781513042147935</v>
      </c>
    </row>
    <row r="98" spans="1:9" ht="6.9" customHeight="1" x14ac:dyDescent="0.2">
      <c r="A98" s="29"/>
      <c r="F98" s="4"/>
      <c r="G98" s="8"/>
      <c r="H98" s="8"/>
      <c r="I98" s="8"/>
    </row>
    <row r="99" spans="1:9" s="10" customFormat="1" ht="12" customHeight="1" x14ac:dyDescent="0.2">
      <c r="A99" s="32" t="s">
        <v>186</v>
      </c>
      <c r="B99" s="9" t="s">
        <v>40</v>
      </c>
      <c r="C99" s="9"/>
      <c r="D99" s="9"/>
      <c r="F99" s="11"/>
      <c r="G99" s="12">
        <v>606773.00600000005</v>
      </c>
      <c r="H99" s="12">
        <v>656212.51000000082</v>
      </c>
      <c r="I99" s="12">
        <v>2007.8406180677732</v>
      </c>
    </row>
    <row r="100" spans="1:9" ht="21.9" customHeight="1" x14ac:dyDescent="0.2">
      <c r="A100" s="151" t="s">
        <v>18</v>
      </c>
      <c r="B100" s="151"/>
      <c r="C100" s="151"/>
      <c r="D100" s="151"/>
      <c r="E100" s="151"/>
      <c r="F100" s="151"/>
      <c r="G100" s="151"/>
      <c r="H100" s="151"/>
      <c r="I100" s="151"/>
    </row>
    <row r="101" spans="1:9" ht="12" customHeight="1" x14ac:dyDescent="0.2">
      <c r="A101" s="29" t="s">
        <v>187</v>
      </c>
      <c r="B101" s="3" t="s">
        <v>41</v>
      </c>
      <c r="F101" s="4"/>
      <c r="G101" s="5">
        <v>7048.5859999999984</v>
      </c>
      <c r="H101" s="5">
        <v>5721.5540000000028</v>
      </c>
      <c r="I101" s="5">
        <v>17.506475942782835</v>
      </c>
    </row>
    <row r="102" spans="1:9" ht="12" customHeight="1" x14ac:dyDescent="0.2">
      <c r="A102" s="29" t="s">
        <v>188</v>
      </c>
      <c r="B102" s="3" t="s">
        <v>23</v>
      </c>
      <c r="F102" s="4"/>
      <c r="G102" s="5">
        <v>83029.804999999993</v>
      </c>
      <c r="H102" s="5">
        <v>77587.481000000014</v>
      </c>
      <c r="I102" s="5">
        <v>237.39763176011627</v>
      </c>
    </row>
    <row r="103" spans="1:9" ht="12" customHeight="1" x14ac:dyDescent="0.2">
      <c r="A103" s="29" t="s">
        <v>189</v>
      </c>
      <c r="C103" s="3" t="s">
        <v>37</v>
      </c>
      <c r="F103" s="4"/>
      <c r="G103" s="5">
        <v>81946.532000000021</v>
      </c>
      <c r="H103" s="5">
        <v>74719.430999999997</v>
      </c>
      <c r="I103" s="5">
        <v>228.62214028914556</v>
      </c>
    </row>
    <row r="104" spans="1:9" ht="12" customHeight="1" x14ac:dyDescent="0.2">
      <c r="A104" s="29" t="s">
        <v>190</v>
      </c>
      <c r="D104" s="36" t="s">
        <v>168</v>
      </c>
      <c r="F104" s="4"/>
      <c r="G104" s="5">
        <v>11425.758</v>
      </c>
      <c r="H104" s="5">
        <v>6023.277000000001</v>
      </c>
      <c r="I104" s="5">
        <v>18.429670312858562</v>
      </c>
    </row>
    <row r="105" spans="1:9" ht="12" customHeight="1" x14ac:dyDescent="0.2">
      <c r="A105" s="29" t="s">
        <v>191</v>
      </c>
      <c r="D105" s="3" t="s">
        <v>192</v>
      </c>
      <c r="F105" s="4"/>
      <c r="G105" s="5">
        <v>69512.083000000028</v>
      </c>
      <c r="H105" s="5">
        <v>67676.589999999967</v>
      </c>
      <c r="I105" s="5">
        <v>207.07286774267575</v>
      </c>
    </row>
    <row r="106" spans="1:9" ht="12" customHeight="1" x14ac:dyDescent="0.2">
      <c r="A106" s="29" t="s">
        <v>193</v>
      </c>
      <c r="D106" s="3" t="s">
        <v>194</v>
      </c>
      <c r="F106" s="4"/>
      <c r="G106" s="5">
        <v>688.322</v>
      </c>
      <c r="H106" s="5">
        <v>789.101</v>
      </c>
      <c r="I106" s="5">
        <v>2.4144450393941712</v>
      </c>
    </row>
    <row r="107" spans="1:9" ht="12" customHeight="1" x14ac:dyDescent="0.2">
      <c r="A107" s="29" t="s">
        <v>195</v>
      </c>
      <c r="D107" s="3" t="s">
        <v>180</v>
      </c>
      <c r="F107" s="4"/>
      <c r="G107" s="5">
        <v>320.36900000000003</v>
      </c>
      <c r="H107" s="5">
        <v>230.46299999999999</v>
      </c>
      <c r="I107" s="5">
        <v>0.70515719421708867</v>
      </c>
    </row>
    <row r="108" spans="1:9" ht="12" customHeight="1" x14ac:dyDescent="0.2">
      <c r="A108" s="29" t="s">
        <v>196</v>
      </c>
      <c r="D108" s="3" t="s">
        <v>182</v>
      </c>
      <c r="F108" s="4"/>
      <c r="G108" s="5" t="s">
        <v>348</v>
      </c>
      <c r="H108" s="5" t="s">
        <v>348</v>
      </c>
      <c r="I108" s="5" t="s">
        <v>348</v>
      </c>
    </row>
    <row r="109" spans="1:9" ht="12" customHeight="1" x14ac:dyDescent="0.2">
      <c r="A109" s="29" t="s">
        <v>197</v>
      </c>
      <c r="C109" s="3" t="s">
        <v>38</v>
      </c>
      <c r="F109" s="4"/>
      <c r="G109" s="5">
        <v>1083.2729999999999</v>
      </c>
      <c r="H109" s="5">
        <v>2868.0499999999997</v>
      </c>
      <c r="I109" s="5">
        <v>8.775491470970703</v>
      </c>
    </row>
    <row r="110" spans="1:9" ht="12" customHeight="1" x14ac:dyDescent="0.2">
      <c r="A110" s="29" t="s">
        <v>198</v>
      </c>
      <c r="B110" s="3" t="s">
        <v>42</v>
      </c>
      <c r="F110" s="4"/>
      <c r="G110" s="5">
        <v>2834.6330000000007</v>
      </c>
      <c r="H110" s="5">
        <v>2695.4609999999998</v>
      </c>
      <c r="I110" s="5">
        <v>8.2474137535378258</v>
      </c>
    </row>
    <row r="111" spans="1:9" ht="12" customHeight="1" x14ac:dyDescent="0.2">
      <c r="A111" s="29" t="s">
        <v>199</v>
      </c>
      <c r="B111" s="3" t="s">
        <v>43</v>
      </c>
      <c r="F111" s="4"/>
      <c r="G111" s="5">
        <v>436.58800000000002</v>
      </c>
      <c r="H111" s="5">
        <v>495.42899999999997</v>
      </c>
      <c r="I111" s="5">
        <v>1.5158846477472654</v>
      </c>
    </row>
    <row r="112" spans="1:9" ht="12" customHeight="1" x14ac:dyDescent="0.2">
      <c r="A112" s="29" t="s">
        <v>200</v>
      </c>
      <c r="B112" s="3" t="s">
        <v>44</v>
      </c>
      <c r="F112" s="4"/>
      <c r="G112" s="5" t="s">
        <v>348</v>
      </c>
      <c r="H112" s="5" t="s">
        <v>348</v>
      </c>
      <c r="I112" s="5" t="s">
        <v>348</v>
      </c>
    </row>
    <row r="113" spans="1:9" ht="6.9" customHeight="1" x14ac:dyDescent="0.2">
      <c r="A113" s="29"/>
      <c r="F113" s="4"/>
      <c r="G113" s="5"/>
      <c r="H113" s="5"/>
      <c r="I113" s="5"/>
    </row>
    <row r="114" spans="1:9" ht="12" customHeight="1" x14ac:dyDescent="0.2">
      <c r="A114" s="29" t="s">
        <v>201</v>
      </c>
      <c r="B114" s="3" t="s">
        <v>45</v>
      </c>
      <c r="F114" s="4"/>
      <c r="G114" s="5">
        <v>93349.611999999979</v>
      </c>
      <c r="H114" s="5">
        <v>86499.925000000032</v>
      </c>
      <c r="I114" s="5">
        <v>264.66740610418418</v>
      </c>
    </row>
    <row r="115" spans="1:9" ht="12" customHeight="1" x14ac:dyDescent="0.2">
      <c r="A115" s="29" t="s">
        <v>202</v>
      </c>
      <c r="B115" s="3" t="s">
        <v>16</v>
      </c>
      <c r="F115" s="4"/>
      <c r="G115" s="5">
        <v>688.322</v>
      </c>
      <c r="H115" s="5">
        <v>789.101</v>
      </c>
      <c r="I115" s="5">
        <v>2.4144450393941712</v>
      </c>
    </row>
    <row r="116" spans="1:9" ht="6.9" customHeight="1" x14ac:dyDescent="0.2">
      <c r="A116" s="29"/>
      <c r="F116" s="4"/>
      <c r="G116" s="8"/>
      <c r="H116" s="8"/>
      <c r="I116" s="8"/>
    </row>
    <row r="117" spans="1:9" s="10" customFormat="1" ht="12" customHeight="1" x14ac:dyDescent="0.2">
      <c r="A117" s="32" t="s">
        <v>203</v>
      </c>
      <c r="B117" s="9" t="s">
        <v>46</v>
      </c>
      <c r="C117" s="9"/>
      <c r="D117" s="9"/>
      <c r="F117" s="11"/>
      <c r="G117" s="12">
        <v>92661.289999999979</v>
      </c>
      <c r="H117" s="12">
        <v>85710.824000000037</v>
      </c>
      <c r="I117" s="12">
        <v>262.25296106478999</v>
      </c>
    </row>
    <row r="118" spans="1:9" ht="6.9" customHeight="1" x14ac:dyDescent="0.2">
      <c r="A118" s="29"/>
      <c r="F118" s="4"/>
      <c r="G118" s="12"/>
      <c r="H118" s="12"/>
      <c r="I118" s="12"/>
    </row>
    <row r="119" spans="1:9" s="10" customFormat="1" ht="12" customHeight="1" x14ac:dyDescent="0.2">
      <c r="A119" s="32" t="s">
        <v>204</v>
      </c>
      <c r="B119" s="9" t="s">
        <v>205</v>
      </c>
      <c r="C119" s="9"/>
      <c r="D119" s="9"/>
      <c r="F119" s="11"/>
      <c r="G119" s="12">
        <v>699434.29600000009</v>
      </c>
      <c r="H119" s="12">
        <v>741923.33400000143</v>
      </c>
      <c r="I119" s="12">
        <v>2270.0935791325633</v>
      </c>
    </row>
    <row r="120" spans="1:9" ht="12" customHeight="1" x14ac:dyDescent="0.2">
      <c r="A120" s="29" t="s">
        <v>206</v>
      </c>
      <c r="B120" s="3" t="s">
        <v>207</v>
      </c>
      <c r="F120" s="4"/>
      <c r="G120" s="5">
        <v>7867.7210000000196</v>
      </c>
      <c r="H120" s="5" t="s">
        <v>348</v>
      </c>
      <c r="I120" s="5" t="s">
        <v>348</v>
      </c>
    </row>
    <row r="121" spans="1:9" ht="21.9" customHeight="1" x14ac:dyDescent="0.2">
      <c r="A121" s="151" t="s">
        <v>130</v>
      </c>
      <c r="B121" s="151"/>
      <c r="C121" s="151"/>
      <c r="D121" s="151"/>
      <c r="E121" s="151"/>
      <c r="F121" s="151"/>
      <c r="G121" s="151"/>
      <c r="H121" s="151"/>
      <c r="I121" s="151"/>
    </row>
    <row r="122" spans="1:9" ht="12" customHeight="1" x14ac:dyDescent="0.2">
      <c r="A122" s="29" t="s">
        <v>208</v>
      </c>
      <c r="B122" s="3" t="s">
        <v>209</v>
      </c>
      <c r="F122" s="4"/>
      <c r="G122" s="5">
        <v>8814.0519999999997</v>
      </c>
      <c r="H122" s="5">
        <v>6000.5590000000002</v>
      </c>
      <c r="I122" s="5">
        <v>18.360159106555496</v>
      </c>
    </row>
    <row r="123" spans="1:9" ht="12" customHeight="1" x14ac:dyDescent="0.2">
      <c r="A123" s="29" t="s">
        <v>210</v>
      </c>
      <c r="C123" s="3" t="s">
        <v>134</v>
      </c>
      <c r="F123" s="4"/>
      <c r="G123" s="5">
        <v>8814.0519999999997</v>
      </c>
      <c r="H123" s="5">
        <v>6000.5590000000002</v>
      </c>
      <c r="I123" s="5">
        <v>18.360159106555496</v>
      </c>
    </row>
    <row r="124" spans="1:9" ht="12" customHeight="1" x14ac:dyDescent="0.2">
      <c r="A124" s="29" t="s">
        <v>211</v>
      </c>
      <c r="C124" s="3" t="s">
        <v>136</v>
      </c>
      <c r="F124" s="4"/>
      <c r="G124" s="5" t="s">
        <v>348</v>
      </c>
      <c r="H124" s="5" t="s">
        <v>348</v>
      </c>
      <c r="I124" s="5" t="s">
        <v>348</v>
      </c>
    </row>
  </sheetData>
  <mergeCells count="24">
    <mergeCell ref="H68:H69"/>
    <mergeCell ref="I68:I69"/>
    <mergeCell ref="A70:I70"/>
    <mergeCell ref="A100:I100"/>
    <mergeCell ref="A121:I121"/>
    <mergeCell ref="A66:A69"/>
    <mergeCell ref="E66:E69"/>
    <mergeCell ref="G66:G67"/>
    <mergeCell ref="H66:I67"/>
    <mergeCell ref="G68:G69"/>
    <mergeCell ref="A7:I7"/>
    <mergeCell ref="A34:I34"/>
    <mergeCell ref="A58:I58"/>
    <mergeCell ref="A64:I64"/>
    <mergeCell ref="A65:I65"/>
    <mergeCell ref="A1:I1"/>
    <mergeCell ref="A2:I2"/>
    <mergeCell ref="A3:A6"/>
    <mergeCell ref="B3:F6"/>
    <mergeCell ref="G3:G4"/>
    <mergeCell ref="H3:I4"/>
    <mergeCell ref="G5:G6"/>
    <mergeCell ref="H5:H6"/>
    <mergeCell ref="I5:I6"/>
  </mergeCells>
  <pageMargins left="0.78740157480314965" right="0.78740157480314965" top="0.59055118110236227" bottom="0.70866141732283472" header="0.27559055118110237" footer="0.51181102362204722"/>
  <pageSetup paperSize="9" firstPageNumber="30" orientation="portrait" useFirstPageNumber="1" verticalDpi="300" r:id="rId1"/>
  <headerFooter alignWithMargins="0">
    <oddHeader>&amp;C&amp;8- &amp;P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F8CC7-5887-4366-B512-102DBE8CF2B6}">
  <dimension ref="A1:I124"/>
  <sheetViews>
    <sheetView workbookViewId="0">
      <selection sqref="A1:I1"/>
    </sheetView>
  </sheetViews>
  <sheetFormatPr baseColWidth="10" defaultColWidth="11.44140625" defaultRowHeight="10.199999999999999" x14ac:dyDescent="0.2"/>
  <cols>
    <col min="1" max="1" width="3.33203125" style="3" customWidth="1"/>
    <col min="2" max="4" width="1" style="3" customWidth="1"/>
    <col min="5" max="5" width="26.33203125" style="1" customWidth="1"/>
    <col min="6" max="6" width="13.33203125" style="1" customWidth="1"/>
    <col min="7" max="9" width="13.6640625" style="1" customWidth="1"/>
    <col min="10" max="16384" width="11.44140625" style="1"/>
  </cols>
  <sheetData>
    <row r="1" spans="1:9" ht="12" customHeight="1" x14ac:dyDescent="0.2">
      <c r="A1" s="127" t="s">
        <v>241</v>
      </c>
      <c r="B1" s="127"/>
      <c r="C1" s="127"/>
      <c r="D1" s="127"/>
      <c r="E1" s="127"/>
      <c r="F1" s="127"/>
      <c r="G1" s="127"/>
      <c r="H1" s="127"/>
      <c r="I1" s="127"/>
    </row>
    <row r="2" spans="1:9" ht="15.9" customHeight="1" thickBot="1" x14ac:dyDescent="0.25">
      <c r="A2" s="128" t="s">
        <v>242</v>
      </c>
      <c r="B2" s="128"/>
      <c r="C2" s="128"/>
      <c r="D2" s="128"/>
      <c r="E2" s="128"/>
      <c r="F2" s="128"/>
      <c r="G2" s="128"/>
      <c r="H2" s="128"/>
      <c r="I2" s="128"/>
    </row>
    <row r="3" spans="1:9" ht="15" customHeight="1" x14ac:dyDescent="0.2">
      <c r="A3" s="155" t="s">
        <v>54</v>
      </c>
      <c r="B3" s="158" t="s">
        <v>2</v>
      </c>
      <c r="C3" s="129"/>
      <c r="D3" s="129"/>
      <c r="E3" s="129"/>
      <c r="F3" s="130"/>
      <c r="G3" s="179" t="s">
        <v>216</v>
      </c>
      <c r="H3" s="158" t="s">
        <v>217</v>
      </c>
      <c r="I3" s="180"/>
    </row>
    <row r="4" spans="1:9" ht="15" customHeight="1" x14ac:dyDescent="0.2">
      <c r="A4" s="177"/>
      <c r="B4" s="159"/>
      <c r="C4" s="131"/>
      <c r="D4" s="131"/>
      <c r="E4" s="131"/>
      <c r="F4" s="132"/>
      <c r="G4" s="137"/>
      <c r="H4" s="181"/>
      <c r="I4" s="175"/>
    </row>
    <row r="5" spans="1:9" ht="15" customHeight="1" x14ac:dyDescent="0.2">
      <c r="A5" s="177"/>
      <c r="B5" s="159"/>
      <c r="C5" s="131"/>
      <c r="D5" s="131"/>
      <c r="E5" s="131"/>
      <c r="F5" s="132"/>
      <c r="G5" s="182" t="s">
        <v>6</v>
      </c>
      <c r="H5" s="183" t="s">
        <v>6</v>
      </c>
      <c r="I5" s="184" t="s">
        <v>218</v>
      </c>
    </row>
    <row r="6" spans="1:9" ht="15" customHeight="1" thickBot="1" x14ac:dyDescent="0.25">
      <c r="A6" s="178"/>
      <c r="B6" s="160"/>
      <c r="C6" s="133"/>
      <c r="D6" s="133"/>
      <c r="E6" s="133"/>
      <c r="F6" s="134"/>
      <c r="G6" s="163"/>
      <c r="H6" s="176"/>
      <c r="I6" s="169"/>
    </row>
    <row r="7" spans="1:9" ht="21.9" customHeight="1" x14ac:dyDescent="0.2">
      <c r="A7" s="150" t="s">
        <v>8</v>
      </c>
      <c r="B7" s="150"/>
      <c r="C7" s="150"/>
      <c r="D7" s="150"/>
      <c r="E7" s="150"/>
      <c r="F7" s="150"/>
      <c r="G7" s="150"/>
      <c r="H7" s="150"/>
      <c r="I7" s="151"/>
    </row>
    <row r="8" spans="1:9" ht="12" customHeight="1" x14ac:dyDescent="0.2">
      <c r="A8" s="29" t="s">
        <v>69</v>
      </c>
      <c r="B8" s="1" t="s">
        <v>9</v>
      </c>
      <c r="F8" s="4"/>
      <c r="G8" s="5">
        <v>163388.10099999965</v>
      </c>
      <c r="H8" s="5">
        <v>168804.51199999973</v>
      </c>
      <c r="I8" s="5">
        <v>638.11546254574046</v>
      </c>
    </row>
    <row r="9" spans="1:9" ht="12" customHeight="1" x14ac:dyDescent="0.2">
      <c r="A9" s="29" t="s">
        <v>70</v>
      </c>
      <c r="B9" s="1" t="s">
        <v>10</v>
      </c>
      <c r="F9" s="4"/>
      <c r="G9" s="5">
        <v>85040.059999999969</v>
      </c>
      <c r="H9" s="5">
        <v>84270.395000000295</v>
      </c>
      <c r="I9" s="5">
        <v>318.55926981582849</v>
      </c>
    </row>
    <row r="10" spans="1:9" ht="12" customHeight="1" x14ac:dyDescent="0.2">
      <c r="A10" s="29" t="s">
        <v>71</v>
      </c>
      <c r="C10" s="1" t="s">
        <v>72</v>
      </c>
      <c r="F10" s="4"/>
      <c r="G10" s="5">
        <v>83171.242999999813</v>
      </c>
      <c r="H10" s="5">
        <v>82952.299000000232</v>
      </c>
      <c r="I10" s="5">
        <v>313.57659827017875</v>
      </c>
    </row>
    <row r="11" spans="1:9" ht="12" customHeight="1" x14ac:dyDescent="0.2">
      <c r="A11" s="29" t="s">
        <v>73</v>
      </c>
      <c r="C11" s="1" t="s">
        <v>74</v>
      </c>
      <c r="F11" s="4"/>
      <c r="G11" s="5">
        <v>1868.8169999999996</v>
      </c>
      <c r="H11" s="5">
        <v>1318.0959999999995</v>
      </c>
      <c r="I11" s="5">
        <v>4.9826715456497412</v>
      </c>
    </row>
    <row r="12" spans="1:9" ht="12" customHeight="1" x14ac:dyDescent="0.2">
      <c r="A12" s="29" t="s">
        <v>75</v>
      </c>
      <c r="B12" s="1" t="s">
        <v>11</v>
      </c>
      <c r="F12" s="4"/>
      <c r="G12" s="5">
        <v>1875.0389999999982</v>
      </c>
      <c r="H12" s="5">
        <v>1749.8510000000001</v>
      </c>
      <c r="I12" s="5">
        <v>6.6147934496628062</v>
      </c>
    </row>
    <row r="13" spans="1:9" ht="12" customHeight="1" x14ac:dyDescent="0.2">
      <c r="A13" s="29" t="s">
        <v>76</v>
      </c>
      <c r="C13" s="1" t="s">
        <v>77</v>
      </c>
      <c r="F13" s="4"/>
      <c r="G13" s="5">
        <v>54.220999999999997</v>
      </c>
      <c r="H13" s="5">
        <v>34.831000000000003</v>
      </c>
      <c r="I13" s="5">
        <v>0.13166827955363353</v>
      </c>
    </row>
    <row r="14" spans="1:9" ht="12" customHeight="1" x14ac:dyDescent="0.2">
      <c r="A14" s="29" t="s">
        <v>78</v>
      </c>
      <c r="C14" s="1" t="s">
        <v>79</v>
      </c>
      <c r="F14" s="4"/>
      <c r="G14" s="5">
        <v>1820.8179999999984</v>
      </c>
      <c r="H14" s="5">
        <v>1715.0200000000004</v>
      </c>
      <c r="I14" s="5">
        <v>6.4831251701091723</v>
      </c>
    </row>
    <row r="15" spans="1:9" ht="12" customHeight="1" x14ac:dyDescent="0.2">
      <c r="A15" s="29" t="s">
        <v>80</v>
      </c>
      <c r="B15" s="1" t="s">
        <v>81</v>
      </c>
      <c r="F15" s="4"/>
      <c r="G15" s="5"/>
      <c r="H15" s="5"/>
      <c r="I15" s="5"/>
    </row>
    <row r="16" spans="1:9" ht="12" customHeight="1" x14ac:dyDescent="0.2">
      <c r="A16" s="29"/>
      <c r="B16" s="1"/>
      <c r="E16" s="1" t="s">
        <v>82</v>
      </c>
      <c r="F16" s="4"/>
      <c r="G16" s="5">
        <v>274560.39699999982</v>
      </c>
      <c r="H16" s="5">
        <v>288535.12399999984</v>
      </c>
      <c r="I16" s="5">
        <v>1090.7215804276166</v>
      </c>
    </row>
    <row r="17" spans="1:9" ht="12" customHeight="1" x14ac:dyDescent="0.2">
      <c r="A17" s="29" t="s">
        <v>83</v>
      </c>
      <c r="C17" s="1" t="s">
        <v>77</v>
      </c>
      <c r="F17" s="4"/>
      <c r="G17" s="5">
        <v>221841.83599999969</v>
      </c>
      <c r="H17" s="5">
        <v>230912.60299999989</v>
      </c>
      <c r="I17" s="5">
        <v>872.89670593038375</v>
      </c>
    </row>
    <row r="18" spans="1:9" ht="12" customHeight="1" x14ac:dyDescent="0.2">
      <c r="A18" s="29" t="s">
        <v>84</v>
      </c>
      <c r="D18" s="1" t="s">
        <v>85</v>
      </c>
      <c r="F18" s="4"/>
      <c r="G18" s="5">
        <v>175798.41100000002</v>
      </c>
      <c r="H18" s="5">
        <v>182160.80599999992</v>
      </c>
      <c r="I18" s="5">
        <v>688.60497626031997</v>
      </c>
    </row>
    <row r="19" spans="1:9" ht="12" customHeight="1" x14ac:dyDescent="0.2">
      <c r="A19" s="29" t="s">
        <v>86</v>
      </c>
      <c r="E19" s="1" t="s">
        <v>87</v>
      </c>
      <c r="F19" s="4"/>
      <c r="G19" s="5">
        <v>7338.3229999999994</v>
      </c>
      <c r="H19" s="5">
        <v>6424.547999999998</v>
      </c>
      <c r="I19" s="5">
        <v>24.286100946563039</v>
      </c>
    </row>
    <row r="20" spans="1:9" ht="12" customHeight="1" x14ac:dyDescent="0.2">
      <c r="A20" s="29" t="s">
        <v>88</v>
      </c>
      <c r="E20" s="1" t="s">
        <v>89</v>
      </c>
      <c r="F20" s="4"/>
      <c r="G20" s="5">
        <v>168460.08800000002</v>
      </c>
      <c r="H20" s="5">
        <v>175736.25799999991</v>
      </c>
      <c r="I20" s="5">
        <v>664.31887531375696</v>
      </c>
    </row>
    <row r="21" spans="1:9" ht="12" customHeight="1" x14ac:dyDescent="0.2">
      <c r="A21" s="29" t="s">
        <v>90</v>
      </c>
      <c r="E21" s="1" t="s">
        <v>91</v>
      </c>
      <c r="F21" s="4"/>
      <c r="G21" s="5" t="s">
        <v>348</v>
      </c>
      <c r="H21" s="5" t="s">
        <v>348</v>
      </c>
      <c r="I21" s="5" t="s">
        <v>348</v>
      </c>
    </row>
    <row r="22" spans="1:9" ht="12" customHeight="1" x14ac:dyDescent="0.2">
      <c r="A22" s="29" t="s">
        <v>92</v>
      </c>
      <c r="D22" s="1" t="s">
        <v>93</v>
      </c>
      <c r="F22" s="4"/>
      <c r="G22" s="5"/>
      <c r="H22" s="5"/>
      <c r="I22" s="5"/>
    </row>
    <row r="23" spans="1:9" ht="12" customHeight="1" x14ac:dyDescent="0.2">
      <c r="A23" s="29"/>
      <c r="D23" s="1"/>
      <c r="E23" s="1" t="s">
        <v>82</v>
      </c>
      <c r="F23" s="4"/>
      <c r="G23" s="5">
        <v>46043.424999999996</v>
      </c>
      <c r="H23" s="5">
        <v>48751.796999999955</v>
      </c>
      <c r="I23" s="5">
        <v>184.2917296700638</v>
      </c>
    </row>
    <row r="24" spans="1:9" ht="12" customHeight="1" x14ac:dyDescent="0.2">
      <c r="A24" s="29" t="s">
        <v>94</v>
      </c>
      <c r="C24" s="1" t="s">
        <v>79</v>
      </c>
      <c r="F24" s="4"/>
      <c r="G24" s="5">
        <v>52718.561000000009</v>
      </c>
      <c r="H24" s="5">
        <v>57622.520999999993</v>
      </c>
      <c r="I24" s="5">
        <v>217.82487449723288</v>
      </c>
    </row>
    <row r="25" spans="1:9" ht="12" customHeight="1" x14ac:dyDescent="0.2">
      <c r="A25" s="29" t="s">
        <v>95</v>
      </c>
      <c r="D25" s="3" t="s">
        <v>96</v>
      </c>
      <c r="F25" s="4"/>
      <c r="G25" s="5">
        <v>22.603999999999999</v>
      </c>
      <c r="H25" s="5">
        <v>21.289999999999996</v>
      </c>
      <c r="I25" s="5">
        <v>8.048053951069041E-2</v>
      </c>
    </row>
    <row r="26" spans="1:9" ht="12" customHeight="1" x14ac:dyDescent="0.2">
      <c r="A26" s="29" t="s">
        <v>97</v>
      </c>
      <c r="D26" s="3" t="s">
        <v>98</v>
      </c>
      <c r="F26" s="4"/>
      <c r="G26" s="5">
        <v>52668.522000000004</v>
      </c>
      <c r="H26" s="5">
        <v>57580.862999999998</v>
      </c>
      <c r="I26" s="5">
        <v>217.66739876614147</v>
      </c>
    </row>
    <row r="27" spans="1:9" ht="12" customHeight="1" x14ac:dyDescent="0.2">
      <c r="A27" s="29" t="s">
        <v>99</v>
      </c>
      <c r="D27" s="3" t="s">
        <v>100</v>
      </c>
      <c r="F27" s="4"/>
      <c r="G27" s="5">
        <v>27.435000000000002</v>
      </c>
      <c r="H27" s="5">
        <v>20.367999999999999</v>
      </c>
      <c r="I27" s="5">
        <v>7.6995191580730038E-2</v>
      </c>
    </row>
    <row r="28" spans="1:9" ht="12" customHeight="1" x14ac:dyDescent="0.2">
      <c r="A28" s="29" t="s">
        <v>101</v>
      </c>
      <c r="D28" s="3" t="s">
        <v>82</v>
      </c>
      <c r="F28" s="4"/>
      <c r="G28" s="5" t="s">
        <v>348</v>
      </c>
      <c r="H28" s="5" t="s">
        <v>348</v>
      </c>
      <c r="I28" s="5" t="s">
        <v>348</v>
      </c>
    </row>
    <row r="29" spans="1:9" ht="6.9" customHeight="1" x14ac:dyDescent="0.2">
      <c r="A29" s="29"/>
      <c r="F29" s="4"/>
      <c r="G29" s="5"/>
      <c r="H29" s="5"/>
      <c r="I29" s="5"/>
    </row>
    <row r="30" spans="1:9" ht="12" customHeight="1" x14ac:dyDescent="0.2">
      <c r="A30" s="29" t="s">
        <v>102</v>
      </c>
      <c r="B30" s="3" t="s">
        <v>15</v>
      </c>
      <c r="F30" s="4"/>
      <c r="G30" s="5">
        <v>524863.59699999983</v>
      </c>
      <c r="H30" s="5">
        <v>543359.88200000254</v>
      </c>
      <c r="I30" s="5">
        <v>2054.0111062388482</v>
      </c>
    </row>
    <row r="31" spans="1:9" ht="12" customHeight="1" x14ac:dyDescent="0.2">
      <c r="A31" s="29" t="s">
        <v>103</v>
      </c>
      <c r="B31" s="3" t="s">
        <v>16</v>
      </c>
      <c r="F31" s="4"/>
      <c r="G31" s="5">
        <v>82774.654999999955</v>
      </c>
      <c r="H31" s="5">
        <v>85573.009999999893</v>
      </c>
      <c r="I31" s="5">
        <v>323.48342002600782</v>
      </c>
    </row>
    <row r="32" spans="1:9" ht="6.9" customHeight="1" x14ac:dyDescent="0.2">
      <c r="A32" s="29"/>
      <c r="F32" s="4"/>
      <c r="G32" s="8"/>
      <c r="H32" s="8"/>
      <c r="I32" s="8"/>
    </row>
    <row r="33" spans="1:9" s="10" customFormat="1" ht="12" customHeight="1" x14ac:dyDescent="0.2">
      <c r="A33" s="32" t="s">
        <v>104</v>
      </c>
      <c r="B33" s="9" t="s">
        <v>17</v>
      </c>
      <c r="C33" s="9"/>
      <c r="D33" s="9"/>
      <c r="F33" s="11"/>
      <c r="G33" s="12">
        <v>442088.94199999986</v>
      </c>
      <c r="H33" s="12">
        <v>457786.87200000265</v>
      </c>
      <c r="I33" s="12">
        <v>1730.5276862128403</v>
      </c>
    </row>
    <row r="34" spans="1:9" ht="21.9" customHeight="1" x14ac:dyDescent="0.2">
      <c r="A34" s="151" t="s">
        <v>18</v>
      </c>
      <c r="B34" s="151"/>
      <c r="C34" s="151"/>
      <c r="D34" s="151"/>
      <c r="E34" s="151"/>
      <c r="F34" s="151"/>
      <c r="G34" s="151"/>
      <c r="H34" s="151"/>
      <c r="I34" s="151"/>
    </row>
    <row r="35" spans="1:9" ht="12" customHeight="1" x14ac:dyDescent="0.2">
      <c r="A35" s="29" t="s">
        <v>105</v>
      </c>
      <c r="B35" s="3" t="s">
        <v>19</v>
      </c>
      <c r="F35" s="4"/>
      <c r="G35" s="5">
        <v>109696.72700000016</v>
      </c>
      <c r="H35" s="5">
        <v>98754.965999999898</v>
      </c>
      <c r="I35" s="5">
        <v>373.31390056551851</v>
      </c>
    </row>
    <row r="36" spans="1:9" ht="12" customHeight="1" x14ac:dyDescent="0.2">
      <c r="A36" s="29" t="s">
        <v>106</v>
      </c>
      <c r="C36" s="3" t="s">
        <v>21</v>
      </c>
      <c r="F36" s="4"/>
      <c r="G36" s="5">
        <v>92297.016000000076</v>
      </c>
      <c r="H36" s="5">
        <v>80993.275000000038</v>
      </c>
      <c r="I36" s="5">
        <v>306.17108824507818</v>
      </c>
    </row>
    <row r="37" spans="1:9" ht="12" customHeight="1" x14ac:dyDescent="0.2">
      <c r="A37" s="29"/>
      <c r="D37" s="3" t="s">
        <v>107</v>
      </c>
      <c r="F37" s="4"/>
      <c r="G37" s="5"/>
      <c r="H37" s="5"/>
      <c r="I37" s="5"/>
    </row>
    <row r="38" spans="1:9" ht="12" customHeight="1" x14ac:dyDescent="0.2">
      <c r="A38" s="29" t="s">
        <v>108</v>
      </c>
      <c r="D38" s="3" t="s">
        <v>109</v>
      </c>
      <c r="F38" s="4"/>
      <c r="G38" s="5">
        <v>927.67599999999993</v>
      </c>
      <c r="H38" s="5">
        <v>381.245</v>
      </c>
      <c r="I38" s="5">
        <v>1.4411838086309614</v>
      </c>
    </row>
    <row r="39" spans="1:9" ht="12" customHeight="1" x14ac:dyDescent="0.2">
      <c r="A39" s="29" t="s">
        <v>110</v>
      </c>
      <c r="D39" s="3" t="s">
        <v>111</v>
      </c>
      <c r="F39" s="4"/>
      <c r="G39" s="5">
        <v>4324.1169999999993</v>
      </c>
      <c r="H39" s="5">
        <v>4874.2980000000007</v>
      </c>
      <c r="I39" s="5">
        <v>18.425839961290713</v>
      </c>
    </row>
    <row r="40" spans="1:9" ht="12" customHeight="1" x14ac:dyDescent="0.2">
      <c r="A40" s="29" t="s">
        <v>112</v>
      </c>
      <c r="D40" s="3" t="s">
        <v>113</v>
      </c>
      <c r="F40" s="4"/>
      <c r="G40" s="5">
        <v>33579.505999999994</v>
      </c>
      <c r="H40" s="5">
        <v>27452.172999999999</v>
      </c>
      <c r="I40" s="5">
        <v>103.77480947772703</v>
      </c>
    </row>
    <row r="41" spans="1:9" ht="12" customHeight="1" x14ac:dyDescent="0.2">
      <c r="A41" s="29" t="s">
        <v>114</v>
      </c>
      <c r="D41" s="3" t="s">
        <v>115</v>
      </c>
      <c r="F41" s="4"/>
      <c r="G41" s="5">
        <v>195.58199999999999</v>
      </c>
      <c r="H41" s="5">
        <v>430.08300000000008</v>
      </c>
      <c r="I41" s="5">
        <v>1.6258014032116612</v>
      </c>
    </row>
    <row r="42" spans="1:9" ht="12" customHeight="1" x14ac:dyDescent="0.2">
      <c r="A42" s="29" t="s">
        <v>116</v>
      </c>
      <c r="C42" s="3" t="s">
        <v>22</v>
      </c>
      <c r="F42" s="4"/>
      <c r="G42" s="5">
        <v>17399.710999999992</v>
      </c>
      <c r="H42" s="5">
        <v>17761.690999999999</v>
      </c>
      <c r="I42" s="5">
        <v>67.142812320440314</v>
      </c>
    </row>
    <row r="43" spans="1:9" ht="12" customHeight="1" x14ac:dyDescent="0.2">
      <c r="A43" s="29" t="s">
        <v>117</v>
      </c>
      <c r="B43" s="3" t="s">
        <v>23</v>
      </c>
      <c r="F43" s="4"/>
      <c r="G43" s="5">
        <v>3320.5389999999989</v>
      </c>
      <c r="H43" s="5">
        <v>2249.1219999999998</v>
      </c>
      <c r="I43" s="5">
        <v>8.502139595366982</v>
      </c>
    </row>
    <row r="44" spans="1:9" ht="12" customHeight="1" x14ac:dyDescent="0.2">
      <c r="A44" s="29" t="s">
        <v>118</v>
      </c>
      <c r="C44" s="3" t="s">
        <v>77</v>
      </c>
      <c r="F44" s="4"/>
      <c r="G44" s="5">
        <v>2644.98</v>
      </c>
      <c r="H44" s="5">
        <v>1752.6010000000001</v>
      </c>
      <c r="I44" s="5">
        <v>6.6251890101914297</v>
      </c>
    </row>
    <row r="45" spans="1:9" ht="12" customHeight="1" x14ac:dyDescent="0.2">
      <c r="A45" s="29" t="s">
        <v>119</v>
      </c>
      <c r="C45" s="3" t="s">
        <v>79</v>
      </c>
      <c r="F45" s="4"/>
      <c r="G45" s="5">
        <v>675.55899999999986</v>
      </c>
      <c r="H45" s="5">
        <v>496.52100000000002</v>
      </c>
      <c r="I45" s="5">
        <v>1.8769505851755526</v>
      </c>
    </row>
    <row r="46" spans="1:9" ht="12" customHeight="1" x14ac:dyDescent="0.2">
      <c r="A46" s="29" t="s">
        <v>120</v>
      </c>
      <c r="B46" s="3" t="s">
        <v>24</v>
      </c>
      <c r="F46" s="4"/>
      <c r="G46" s="5" t="s">
        <v>348</v>
      </c>
      <c r="H46" s="5" t="s">
        <v>348</v>
      </c>
      <c r="I46" s="5" t="s">
        <v>348</v>
      </c>
    </row>
    <row r="47" spans="1:9" ht="12" customHeight="1" x14ac:dyDescent="0.2">
      <c r="A47" s="29" t="s">
        <v>121</v>
      </c>
      <c r="B47" s="3" t="s">
        <v>25</v>
      </c>
      <c r="F47" s="4"/>
      <c r="G47" s="5">
        <v>31.153000000000002</v>
      </c>
      <c r="H47" s="5">
        <v>133.14500000000001</v>
      </c>
      <c r="I47" s="5">
        <v>0.50331523875767381</v>
      </c>
    </row>
    <row r="48" spans="1:9" ht="12" customHeight="1" x14ac:dyDescent="0.2">
      <c r="A48" s="29" t="s">
        <v>122</v>
      </c>
      <c r="B48" s="3" t="s">
        <v>26</v>
      </c>
      <c r="F48" s="4"/>
      <c r="G48" s="5" t="s">
        <v>348</v>
      </c>
      <c r="H48" s="5" t="s">
        <v>348</v>
      </c>
      <c r="I48" s="5" t="s">
        <v>348</v>
      </c>
    </row>
    <row r="49" spans="1:9" ht="12" customHeight="1" x14ac:dyDescent="0.2">
      <c r="A49" s="29" t="s">
        <v>123</v>
      </c>
      <c r="B49" s="3" t="s">
        <v>27</v>
      </c>
      <c r="F49" s="4"/>
      <c r="G49" s="5">
        <v>13.783999999999999</v>
      </c>
      <c r="H49" s="5">
        <v>22.081</v>
      </c>
      <c r="I49" s="5">
        <v>8.3470680739105449E-2</v>
      </c>
    </row>
    <row r="50" spans="1:9" ht="6.9" customHeight="1" x14ac:dyDescent="0.2">
      <c r="A50" s="29"/>
      <c r="F50" s="4"/>
      <c r="G50" s="5"/>
      <c r="H50" s="5"/>
      <c r="I50" s="5"/>
    </row>
    <row r="51" spans="1:9" ht="12" customHeight="1" x14ac:dyDescent="0.2">
      <c r="A51" s="29" t="s">
        <v>124</v>
      </c>
      <c r="B51" s="3" t="s">
        <v>28</v>
      </c>
      <c r="F51" s="4"/>
      <c r="G51" s="5">
        <v>113062.20300000014</v>
      </c>
      <c r="H51" s="5">
        <v>101159.31399999994</v>
      </c>
      <c r="I51" s="5">
        <v>382.40282608038223</v>
      </c>
    </row>
    <row r="52" spans="1:9" ht="12" customHeight="1" x14ac:dyDescent="0.2">
      <c r="A52" s="29" t="s">
        <v>125</v>
      </c>
      <c r="B52" s="3" t="s">
        <v>16</v>
      </c>
      <c r="F52" s="4"/>
      <c r="G52" s="5">
        <v>1285.6389999999999</v>
      </c>
      <c r="H52" s="5">
        <v>1501.9519999999998</v>
      </c>
      <c r="I52" s="5">
        <v>5.6776847007590652</v>
      </c>
    </row>
    <row r="53" spans="1:9" ht="6.9" customHeight="1" x14ac:dyDescent="0.2">
      <c r="A53" s="29"/>
      <c r="F53" s="4"/>
      <c r="G53" s="8"/>
      <c r="H53" s="8"/>
      <c r="I53" s="8"/>
    </row>
    <row r="54" spans="1:9" s="10" customFormat="1" ht="12" customHeight="1" x14ac:dyDescent="0.2">
      <c r="A54" s="32" t="s">
        <v>126</v>
      </c>
      <c r="B54" s="9" t="s">
        <v>29</v>
      </c>
      <c r="C54" s="9"/>
      <c r="D54" s="9"/>
      <c r="F54" s="11"/>
      <c r="G54" s="12">
        <v>111776.56400000014</v>
      </c>
      <c r="H54" s="12">
        <v>99657.361999999936</v>
      </c>
      <c r="I54" s="12">
        <v>376.72514137962315</v>
      </c>
    </row>
    <row r="55" spans="1:9" ht="6.9" customHeight="1" x14ac:dyDescent="0.2">
      <c r="A55" s="29"/>
      <c r="F55" s="4"/>
      <c r="G55" s="12"/>
      <c r="H55" s="12"/>
      <c r="I55" s="12"/>
    </row>
    <row r="56" spans="1:9" s="10" customFormat="1" ht="12" customHeight="1" x14ac:dyDescent="0.2">
      <c r="A56" s="32" t="s">
        <v>127</v>
      </c>
      <c r="B56" s="9" t="s">
        <v>30</v>
      </c>
      <c r="C56" s="9"/>
      <c r="D56" s="9"/>
      <c r="F56" s="11"/>
      <c r="G56" s="12">
        <v>553865.50599999947</v>
      </c>
      <c r="H56" s="12">
        <v>557444.23400000331</v>
      </c>
      <c r="I56" s="12">
        <v>2107.2528275924637</v>
      </c>
    </row>
    <row r="57" spans="1:9" ht="12" customHeight="1" x14ac:dyDescent="0.2">
      <c r="A57" s="29" t="s">
        <v>128</v>
      </c>
      <c r="B57" s="3" t="s">
        <v>129</v>
      </c>
      <c r="F57" s="4"/>
      <c r="G57" s="5">
        <v>25686.035999998101</v>
      </c>
      <c r="H57" s="5">
        <v>70408.634999995935</v>
      </c>
      <c r="I57" s="5">
        <v>266.15899159282662</v>
      </c>
    </row>
    <row r="58" spans="1:9" ht="21.9" customHeight="1" x14ac:dyDescent="0.2">
      <c r="A58" s="151" t="s">
        <v>130</v>
      </c>
      <c r="B58" s="151"/>
      <c r="C58" s="151"/>
      <c r="D58" s="151"/>
      <c r="E58" s="151"/>
      <c r="F58" s="151"/>
      <c r="G58" s="151"/>
      <c r="H58" s="151"/>
      <c r="I58" s="151"/>
    </row>
    <row r="59" spans="1:9" ht="12" customHeight="1" x14ac:dyDescent="0.2">
      <c r="A59" s="29" t="s">
        <v>131</v>
      </c>
      <c r="B59" s="3" t="s">
        <v>132</v>
      </c>
      <c r="F59" s="4"/>
      <c r="G59" s="5">
        <v>12462.471999999994</v>
      </c>
      <c r="H59" s="5">
        <v>12838.491</v>
      </c>
      <c r="I59" s="5">
        <v>48.532112831523875</v>
      </c>
    </row>
    <row r="60" spans="1:9" ht="12" customHeight="1" x14ac:dyDescent="0.2">
      <c r="A60" s="29" t="s">
        <v>133</v>
      </c>
      <c r="C60" s="3" t="s">
        <v>134</v>
      </c>
      <c r="F60" s="4"/>
      <c r="G60" s="5">
        <v>12462.471999999994</v>
      </c>
      <c r="H60" s="5">
        <v>12838.491</v>
      </c>
      <c r="I60" s="5">
        <v>48.532112831523875</v>
      </c>
    </row>
    <row r="61" spans="1:9" ht="12" customHeight="1" x14ac:dyDescent="0.2">
      <c r="A61" s="29" t="s">
        <v>135</v>
      </c>
      <c r="C61" s="3" t="s">
        <v>136</v>
      </c>
      <c r="F61" s="4"/>
      <c r="G61" s="5" t="s">
        <v>348</v>
      </c>
      <c r="H61" s="5" t="s">
        <v>348</v>
      </c>
      <c r="I61" s="5" t="s">
        <v>348</v>
      </c>
    </row>
    <row r="62" spans="1:9" ht="12" customHeight="1" x14ac:dyDescent="0.2">
      <c r="A62" s="29" t="s">
        <v>137</v>
      </c>
      <c r="B62" s="3" t="s">
        <v>138</v>
      </c>
      <c r="F62" s="4"/>
      <c r="G62" s="5">
        <v>522.95799999999997</v>
      </c>
      <c r="H62" s="5">
        <v>100.708</v>
      </c>
      <c r="I62" s="5">
        <v>0.38069676716968581</v>
      </c>
    </row>
    <row r="63" spans="1:9" ht="12" customHeight="1" x14ac:dyDescent="0.2">
      <c r="A63" s="15"/>
      <c r="G63" s="5"/>
      <c r="H63" s="5"/>
      <c r="I63" s="5"/>
    </row>
    <row r="64" spans="1:9" ht="12" customHeight="1" x14ac:dyDescent="0.2">
      <c r="A64" s="152" t="s">
        <v>243</v>
      </c>
      <c r="B64" s="152"/>
      <c r="C64" s="152"/>
      <c r="D64" s="152"/>
      <c r="E64" s="152"/>
      <c r="F64" s="152"/>
      <c r="G64" s="152"/>
      <c r="H64" s="152"/>
      <c r="I64" s="152"/>
    </row>
    <row r="65" spans="1:9" ht="15.9" customHeight="1" thickBot="1" x14ac:dyDescent="0.25">
      <c r="A65" s="153" t="s">
        <v>244</v>
      </c>
      <c r="B65" s="153"/>
      <c r="C65" s="153"/>
      <c r="D65" s="153"/>
      <c r="E65" s="153"/>
      <c r="F65" s="153"/>
      <c r="G65" s="153"/>
      <c r="H65" s="153"/>
      <c r="I65" s="153"/>
    </row>
    <row r="66" spans="1:9" ht="15" customHeight="1" x14ac:dyDescent="0.2">
      <c r="A66" s="155" t="s">
        <v>54</v>
      </c>
      <c r="E66" s="129" t="s">
        <v>32</v>
      </c>
      <c r="F66" s="4"/>
      <c r="G66" s="179" t="s">
        <v>216</v>
      </c>
      <c r="H66" s="158" t="s">
        <v>217</v>
      </c>
      <c r="I66" s="180"/>
    </row>
    <row r="67" spans="1:9" ht="15" customHeight="1" x14ac:dyDescent="0.2">
      <c r="A67" s="177"/>
      <c r="E67" s="175"/>
      <c r="F67" s="4"/>
      <c r="G67" s="137"/>
      <c r="H67" s="181"/>
      <c r="I67" s="175"/>
    </row>
    <row r="68" spans="1:9" ht="15" customHeight="1" x14ac:dyDescent="0.2">
      <c r="A68" s="177"/>
      <c r="E68" s="175"/>
      <c r="F68" s="4"/>
      <c r="G68" s="182" t="s">
        <v>6</v>
      </c>
      <c r="H68" s="183" t="s">
        <v>6</v>
      </c>
      <c r="I68" s="184" t="s">
        <v>218</v>
      </c>
    </row>
    <row r="69" spans="1:9" ht="15" customHeight="1" thickBot="1" x14ac:dyDescent="0.25">
      <c r="A69" s="178"/>
      <c r="E69" s="176"/>
      <c r="F69" s="4"/>
      <c r="G69" s="163"/>
      <c r="H69" s="176"/>
      <c r="I69" s="169"/>
    </row>
    <row r="70" spans="1:9" ht="21.9" customHeight="1" x14ac:dyDescent="0.2">
      <c r="A70" s="150" t="s">
        <v>8</v>
      </c>
      <c r="B70" s="150"/>
      <c r="C70" s="150"/>
      <c r="D70" s="150"/>
      <c r="E70" s="150"/>
      <c r="F70" s="150"/>
      <c r="G70" s="150"/>
      <c r="H70" s="150"/>
      <c r="I70" s="151"/>
    </row>
    <row r="71" spans="1:9" ht="12" customHeight="1" x14ac:dyDescent="0.2">
      <c r="A71" s="29" t="s">
        <v>144</v>
      </c>
      <c r="B71" s="3" t="s">
        <v>33</v>
      </c>
      <c r="F71" s="4"/>
      <c r="G71" s="5">
        <v>258444.66499999986</v>
      </c>
      <c r="H71" s="5">
        <v>293135.60000000003</v>
      </c>
      <c r="I71" s="5">
        <v>1108.1123174161551</v>
      </c>
    </row>
    <row r="72" spans="1:9" ht="12" customHeight="1" x14ac:dyDescent="0.2">
      <c r="A72" s="29" t="s">
        <v>145</v>
      </c>
      <c r="C72" s="3" t="s">
        <v>146</v>
      </c>
      <c r="F72" s="4"/>
      <c r="G72" s="5">
        <v>29924.891999999934</v>
      </c>
      <c r="H72" s="5">
        <v>27954.543999999969</v>
      </c>
      <c r="I72" s="5">
        <v>105.67387425529985</v>
      </c>
    </row>
    <row r="73" spans="1:9" ht="12" customHeight="1" x14ac:dyDescent="0.2">
      <c r="A73" s="29" t="s">
        <v>147</v>
      </c>
      <c r="C73" s="3" t="s">
        <v>148</v>
      </c>
      <c r="F73" s="4"/>
      <c r="G73" s="5">
        <v>117235.13000000008</v>
      </c>
      <c r="H73" s="5">
        <v>147428.58199999985</v>
      </c>
      <c r="I73" s="5">
        <v>557.31009012005927</v>
      </c>
    </row>
    <row r="74" spans="1:9" ht="12" customHeight="1" x14ac:dyDescent="0.2">
      <c r="A74" s="29" t="s">
        <v>149</v>
      </c>
      <c r="C74" s="3" t="s">
        <v>150</v>
      </c>
      <c r="F74" s="4"/>
      <c r="G74" s="5">
        <v>96199.45100000003</v>
      </c>
      <c r="H74" s="5">
        <v>102389.60499999994</v>
      </c>
      <c r="I74" s="5">
        <v>387.05357682886262</v>
      </c>
    </row>
    <row r="75" spans="1:9" ht="12" customHeight="1" x14ac:dyDescent="0.2">
      <c r="A75" s="29" t="s">
        <v>151</v>
      </c>
      <c r="C75" s="3" t="s">
        <v>152</v>
      </c>
      <c r="F75" s="4"/>
      <c r="G75" s="5">
        <v>13812.752999999992</v>
      </c>
      <c r="H75" s="5">
        <v>14065.176999999992</v>
      </c>
      <c r="I75" s="5">
        <v>53.169235945202168</v>
      </c>
    </row>
    <row r="76" spans="1:9" ht="12" customHeight="1" x14ac:dyDescent="0.2">
      <c r="A76" s="29" t="s">
        <v>153</v>
      </c>
      <c r="C76" s="3" t="s">
        <v>154</v>
      </c>
      <c r="F76" s="4"/>
      <c r="G76" s="5">
        <v>1272.4389999999994</v>
      </c>
      <c r="H76" s="5">
        <v>1297.6919999999982</v>
      </c>
      <c r="I76" s="5">
        <v>4.9055402667311823</v>
      </c>
    </row>
    <row r="77" spans="1:9" ht="12" customHeight="1" x14ac:dyDescent="0.2">
      <c r="A77" s="29" t="s">
        <v>155</v>
      </c>
      <c r="B77" s="3" t="s">
        <v>34</v>
      </c>
      <c r="F77" s="4"/>
      <c r="G77" s="5">
        <v>66296.98799999991</v>
      </c>
      <c r="H77" s="5">
        <v>63922.642000000174</v>
      </c>
      <c r="I77" s="5">
        <v>241.64061602201591</v>
      </c>
    </row>
    <row r="78" spans="1:9" ht="12" customHeight="1" x14ac:dyDescent="0.2">
      <c r="A78" s="29" t="s">
        <v>156</v>
      </c>
      <c r="C78" s="3" t="s">
        <v>157</v>
      </c>
      <c r="F78" s="4"/>
      <c r="G78" s="5">
        <v>20634.280000000032</v>
      </c>
      <c r="H78" s="5">
        <v>19900.497999999996</v>
      </c>
      <c r="I78" s="5">
        <v>75.227938730456344</v>
      </c>
    </row>
    <row r="79" spans="1:9" ht="12" customHeight="1" x14ac:dyDescent="0.2">
      <c r="A79" s="29" t="s">
        <v>158</v>
      </c>
      <c r="C79" s="3" t="s">
        <v>159</v>
      </c>
      <c r="F79" s="4"/>
      <c r="G79" s="5">
        <v>36362.668999999943</v>
      </c>
      <c r="H79" s="5">
        <v>35241.944999999934</v>
      </c>
      <c r="I79" s="5">
        <v>133.22173541597363</v>
      </c>
    </row>
    <row r="80" spans="1:9" ht="12" customHeight="1" x14ac:dyDescent="0.2">
      <c r="A80" s="29" t="s">
        <v>160</v>
      </c>
      <c r="C80" s="3" t="s">
        <v>161</v>
      </c>
      <c r="F80" s="4"/>
      <c r="G80" s="5">
        <v>9300.0390000000098</v>
      </c>
      <c r="H80" s="5">
        <v>8780.199000000006</v>
      </c>
      <c r="I80" s="5">
        <v>33.190941875585935</v>
      </c>
    </row>
    <row r="81" spans="1:9" ht="12" customHeight="1" x14ac:dyDescent="0.2">
      <c r="A81" s="29" t="s">
        <v>162</v>
      </c>
      <c r="B81" s="3" t="s">
        <v>35</v>
      </c>
      <c r="F81" s="4"/>
      <c r="G81" s="5">
        <v>2788.6639999999989</v>
      </c>
      <c r="H81" s="5">
        <v>2698.6720000000023</v>
      </c>
      <c r="I81" s="5">
        <v>10.201530226509814</v>
      </c>
    </row>
    <row r="82" spans="1:9" ht="12" customHeight="1" x14ac:dyDescent="0.2">
      <c r="A82" s="29" t="s">
        <v>163</v>
      </c>
      <c r="C82" s="3" t="s">
        <v>37</v>
      </c>
      <c r="F82" s="4"/>
      <c r="G82" s="5">
        <v>108.71299999999999</v>
      </c>
      <c r="H82" s="5">
        <v>169.38699999999997</v>
      </c>
      <c r="I82" s="5">
        <v>0.64031738591344844</v>
      </c>
    </row>
    <row r="83" spans="1:9" ht="12" customHeight="1" x14ac:dyDescent="0.2">
      <c r="A83" s="29" t="s">
        <v>164</v>
      </c>
      <c r="C83" s="3" t="s">
        <v>38</v>
      </c>
      <c r="F83" s="4"/>
      <c r="G83" s="5">
        <v>2679.9509999999996</v>
      </c>
      <c r="H83" s="5">
        <v>2529.2850000000021</v>
      </c>
      <c r="I83" s="5">
        <v>9.5612128405963652</v>
      </c>
    </row>
    <row r="84" spans="1:9" ht="12" customHeight="1" x14ac:dyDescent="0.2">
      <c r="A84" s="29" t="s">
        <v>165</v>
      </c>
      <c r="B84" s="3" t="s">
        <v>36</v>
      </c>
      <c r="F84" s="4"/>
      <c r="G84" s="5">
        <v>266932.10099999997</v>
      </c>
      <c r="H84" s="5">
        <v>289077.91399999993</v>
      </c>
      <c r="I84" s="5">
        <v>1092.7734372637372</v>
      </c>
    </row>
    <row r="85" spans="1:9" ht="12" customHeight="1" x14ac:dyDescent="0.2">
      <c r="A85" s="29" t="s">
        <v>166</v>
      </c>
      <c r="C85" s="3" t="s">
        <v>37</v>
      </c>
      <c r="F85" s="4"/>
      <c r="G85" s="5">
        <v>265527.61300000007</v>
      </c>
      <c r="H85" s="5">
        <v>287520.33200000017</v>
      </c>
      <c r="I85" s="5">
        <v>1086.8854598239936</v>
      </c>
    </row>
    <row r="86" spans="1:9" ht="12" customHeight="1" x14ac:dyDescent="0.2">
      <c r="A86" s="29" t="s">
        <v>167</v>
      </c>
      <c r="D86" s="3" t="s">
        <v>168</v>
      </c>
      <c r="F86" s="4"/>
      <c r="G86" s="5">
        <v>1355.7150000000004</v>
      </c>
      <c r="H86" s="5">
        <v>1257.5149999999996</v>
      </c>
      <c r="I86" s="5">
        <v>4.7536630175099042</v>
      </c>
    </row>
    <row r="87" spans="1:9" ht="12" customHeight="1" x14ac:dyDescent="0.2">
      <c r="A87" s="29" t="s">
        <v>169</v>
      </c>
      <c r="D87" s="3" t="s">
        <v>170</v>
      </c>
      <c r="F87" s="4"/>
      <c r="G87" s="5">
        <v>127003.68100000011</v>
      </c>
      <c r="H87" s="5">
        <v>127989.432</v>
      </c>
      <c r="I87" s="5">
        <v>483.82614086551547</v>
      </c>
    </row>
    <row r="88" spans="1:9" ht="12" customHeight="1" x14ac:dyDescent="0.2">
      <c r="A88" s="29" t="s">
        <v>171</v>
      </c>
      <c r="E88" s="1" t="s">
        <v>172</v>
      </c>
      <c r="F88" s="4"/>
      <c r="G88" s="5">
        <v>80722.646000000008</v>
      </c>
      <c r="H88" s="5">
        <v>83250.622000000076</v>
      </c>
      <c r="I88" s="5">
        <v>314.7043200169353</v>
      </c>
    </row>
    <row r="89" spans="1:9" ht="12" customHeight="1" x14ac:dyDescent="0.2">
      <c r="A89" s="29" t="s">
        <v>173</v>
      </c>
      <c r="D89" s="3" t="s">
        <v>174</v>
      </c>
      <c r="F89" s="4"/>
      <c r="G89" s="5">
        <v>52708.883999999969</v>
      </c>
      <c r="H89" s="5">
        <v>71362.698000000019</v>
      </c>
      <c r="I89" s="5">
        <v>269.76554419814317</v>
      </c>
    </row>
    <row r="90" spans="1:9" ht="12" customHeight="1" x14ac:dyDescent="0.2">
      <c r="A90" s="29" t="s">
        <v>175</v>
      </c>
      <c r="D90" s="3" t="s">
        <v>176</v>
      </c>
      <c r="F90" s="4"/>
      <c r="G90" s="5">
        <v>43106.440999999992</v>
      </c>
      <c r="H90" s="5">
        <v>44453.019</v>
      </c>
      <c r="I90" s="5">
        <v>168.04147261620346</v>
      </c>
    </row>
    <row r="91" spans="1:9" ht="12" customHeight="1" x14ac:dyDescent="0.2">
      <c r="A91" s="29" t="s">
        <v>177</v>
      </c>
      <c r="D91" s="3" t="s">
        <v>178</v>
      </c>
      <c r="F91" s="4"/>
      <c r="G91" s="5">
        <v>39599.838000000018</v>
      </c>
      <c r="H91" s="5">
        <v>41071.432000000023</v>
      </c>
      <c r="I91" s="5">
        <v>155.25838449209181</v>
      </c>
    </row>
    <row r="92" spans="1:9" ht="12" customHeight="1" x14ac:dyDescent="0.2">
      <c r="A92" s="29" t="s">
        <v>179</v>
      </c>
      <c r="D92" s="3" t="s">
        <v>180</v>
      </c>
      <c r="F92" s="4"/>
      <c r="G92" s="5">
        <v>185.12499999999997</v>
      </c>
      <c r="H92" s="5">
        <v>229.28700000000001</v>
      </c>
      <c r="I92" s="5">
        <v>0.86675159524601564</v>
      </c>
    </row>
    <row r="93" spans="1:9" ht="12" customHeight="1" x14ac:dyDescent="0.2">
      <c r="A93" s="29" t="s">
        <v>181</v>
      </c>
      <c r="D93" s="3" t="s">
        <v>182</v>
      </c>
      <c r="F93" s="4"/>
      <c r="G93" s="5">
        <v>1567.9289999999999</v>
      </c>
      <c r="H93" s="5">
        <v>1156.9490000000001</v>
      </c>
      <c r="I93" s="5">
        <v>4.3735030392838778</v>
      </c>
    </row>
    <row r="94" spans="1:9" ht="12" customHeight="1" x14ac:dyDescent="0.2">
      <c r="A94" s="29" t="s">
        <v>183</v>
      </c>
      <c r="C94" s="3" t="s">
        <v>38</v>
      </c>
      <c r="F94" s="4"/>
      <c r="G94" s="5">
        <v>1404.4879999999987</v>
      </c>
      <c r="H94" s="5">
        <v>1557.5819999999992</v>
      </c>
      <c r="I94" s="5">
        <v>5.8879774397435511</v>
      </c>
    </row>
    <row r="95" spans="1:9" ht="6.9" customHeight="1" x14ac:dyDescent="0.2">
      <c r="A95" s="29"/>
      <c r="F95" s="4"/>
      <c r="G95" s="5"/>
      <c r="H95" s="5"/>
      <c r="I95" s="5"/>
    </row>
    <row r="96" spans="1:9" ht="12" customHeight="1" x14ac:dyDescent="0.2">
      <c r="A96" s="29" t="s">
        <v>184</v>
      </c>
      <c r="B96" s="3" t="s">
        <v>39</v>
      </c>
      <c r="F96" s="4"/>
      <c r="G96" s="5">
        <v>594462.41800000076</v>
      </c>
      <c r="H96" s="5">
        <v>648834.82799999986</v>
      </c>
      <c r="I96" s="5">
        <v>2452.727900928418</v>
      </c>
    </row>
    <row r="97" spans="1:9" ht="12" customHeight="1" x14ac:dyDescent="0.2">
      <c r="A97" s="29" t="s">
        <v>185</v>
      </c>
      <c r="B97" s="3" t="s">
        <v>16</v>
      </c>
      <c r="F97" s="4"/>
      <c r="G97" s="5">
        <v>82774.654999999955</v>
      </c>
      <c r="H97" s="5">
        <v>85573.009999999893</v>
      </c>
      <c r="I97" s="5">
        <v>323.48342002600782</v>
      </c>
    </row>
    <row r="98" spans="1:9" ht="6.9" customHeight="1" x14ac:dyDescent="0.2">
      <c r="A98" s="29"/>
      <c r="F98" s="4"/>
      <c r="G98" s="8"/>
      <c r="H98" s="8"/>
      <c r="I98" s="8"/>
    </row>
    <row r="99" spans="1:9" s="10" customFormat="1" ht="12" customHeight="1" x14ac:dyDescent="0.2">
      <c r="A99" s="32" t="s">
        <v>186</v>
      </c>
      <c r="B99" s="9" t="s">
        <v>40</v>
      </c>
      <c r="C99" s="9"/>
      <c r="D99" s="9"/>
      <c r="F99" s="11"/>
      <c r="G99" s="12">
        <v>511687.76300000068</v>
      </c>
      <c r="H99" s="12">
        <v>563261.81800000009</v>
      </c>
      <c r="I99" s="12">
        <v>2129.24448090241</v>
      </c>
    </row>
    <row r="100" spans="1:9" ht="21.9" customHeight="1" x14ac:dyDescent="0.2">
      <c r="A100" s="151" t="s">
        <v>18</v>
      </c>
      <c r="B100" s="151"/>
      <c r="C100" s="151"/>
      <c r="D100" s="151"/>
      <c r="E100" s="151"/>
      <c r="F100" s="151"/>
      <c r="G100" s="151"/>
      <c r="H100" s="151"/>
      <c r="I100" s="151"/>
    </row>
    <row r="101" spans="1:9" ht="12" customHeight="1" x14ac:dyDescent="0.2">
      <c r="A101" s="29" t="s">
        <v>187</v>
      </c>
      <c r="B101" s="3" t="s">
        <v>41</v>
      </c>
      <c r="F101" s="4"/>
      <c r="G101" s="5">
        <v>8055.9590000000026</v>
      </c>
      <c r="H101" s="5">
        <v>9344.8299999999963</v>
      </c>
      <c r="I101" s="5">
        <v>35.325362143526782</v>
      </c>
    </row>
    <row r="102" spans="1:9" ht="12" customHeight="1" x14ac:dyDescent="0.2">
      <c r="A102" s="29" t="s">
        <v>188</v>
      </c>
      <c r="B102" s="3" t="s">
        <v>23</v>
      </c>
      <c r="F102" s="4"/>
      <c r="G102" s="5">
        <v>57386.311999999991</v>
      </c>
      <c r="H102" s="5">
        <v>53277.155000000086</v>
      </c>
      <c r="I102" s="5">
        <v>201.39850530740617</v>
      </c>
    </row>
    <row r="103" spans="1:9" ht="12" customHeight="1" x14ac:dyDescent="0.2">
      <c r="A103" s="29" t="s">
        <v>189</v>
      </c>
      <c r="C103" s="3" t="s">
        <v>37</v>
      </c>
      <c r="F103" s="4"/>
      <c r="G103" s="5">
        <v>56037.233999999989</v>
      </c>
      <c r="H103" s="5">
        <v>52469.711000000068</v>
      </c>
      <c r="I103" s="5">
        <v>198.34620240723379</v>
      </c>
    </row>
    <row r="104" spans="1:9" ht="12" customHeight="1" x14ac:dyDescent="0.2">
      <c r="A104" s="29" t="s">
        <v>190</v>
      </c>
      <c r="D104" s="36" t="s">
        <v>168</v>
      </c>
      <c r="F104" s="4"/>
      <c r="G104" s="5">
        <v>2315.9660000000003</v>
      </c>
      <c r="H104" s="5">
        <v>3603.5439999999999</v>
      </c>
      <c r="I104" s="5">
        <v>13.6221308252941</v>
      </c>
    </row>
    <row r="105" spans="1:9" ht="12" customHeight="1" x14ac:dyDescent="0.2">
      <c r="A105" s="29" t="s">
        <v>191</v>
      </c>
      <c r="D105" s="3" t="s">
        <v>192</v>
      </c>
      <c r="F105" s="4"/>
      <c r="G105" s="5">
        <v>52435.470999999998</v>
      </c>
      <c r="H105" s="5">
        <v>47362.114000000067</v>
      </c>
      <c r="I105" s="5">
        <v>179.03844467293678</v>
      </c>
    </row>
    <row r="106" spans="1:9" ht="12" customHeight="1" x14ac:dyDescent="0.2">
      <c r="A106" s="29" t="s">
        <v>193</v>
      </c>
      <c r="D106" s="3" t="s">
        <v>194</v>
      </c>
      <c r="F106" s="4"/>
      <c r="G106" s="5">
        <v>1285.6389999999999</v>
      </c>
      <c r="H106" s="5">
        <v>1501.9519999999998</v>
      </c>
      <c r="I106" s="5">
        <v>5.6776847007590652</v>
      </c>
    </row>
    <row r="107" spans="1:9" ht="12" customHeight="1" x14ac:dyDescent="0.2">
      <c r="A107" s="29" t="s">
        <v>195</v>
      </c>
      <c r="D107" s="3" t="s">
        <v>180</v>
      </c>
      <c r="F107" s="4"/>
      <c r="G107" s="5">
        <v>0.158</v>
      </c>
      <c r="H107" s="5">
        <v>2.101</v>
      </c>
      <c r="I107" s="5">
        <v>7.9422082438685097E-3</v>
      </c>
    </row>
    <row r="108" spans="1:9" ht="12" customHeight="1" x14ac:dyDescent="0.2">
      <c r="A108" s="29" t="s">
        <v>196</v>
      </c>
      <c r="D108" s="3" t="s">
        <v>182</v>
      </c>
      <c r="F108" s="4"/>
      <c r="G108" s="5" t="s">
        <v>348</v>
      </c>
      <c r="H108" s="5" t="s">
        <v>348</v>
      </c>
      <c r="I108" s="5" t="s">
        <v>348</v>
      </c>
    </row>
    <row r="109" spans="1:9" ht="12" customHeight="1" x14ac:dyDescent="0.2">
      <c r="A109" s="29" t="s">
        <v>197</v>
      </c>
      <c r="C109" s="3" t="s">
        <v>38</v>
      </c>
      <c r="F109" s="4"/>
      <c r="G109" s="5">
        <v>1349.0780000000004</v>
      </c>
      <c r="H109" s="5">
        <v>807.44399999999996</v>
      </c>
      <c r="I109" s="5">
        <v>3.0523029001723772</v>
      </c>
    </row>
    <row r="110" spans="1:9" ht="12" customHeight="1" x14ac:dyDescent="0.2">
      <c r="A110" s="29" t="s">
        <v>198</v>
      </c>
      <c r="B110" s="3" t="s">
        <v>42</v>
      </c>
      <c r="F110" s="4"/>
      <c r="G110" s="5">
        <v>3701.9970000000017</v>
      </c>
      <c r="H110" s="5">
        <v>3457.482</v>
      </c>
      <c r="I110" s="5">
        <v>13.069986693682523</v>
      </c>
    </row>
    <row r="111" spans="1:9" ht="12" customHeight="1" x14ac:dyDescent="0.2">
      <c r="A111" s="29" t="s">
        <v>199</v>
      </c>
      <c r="B111" s="3" t="s">
        <v>43</v>
      </c>
      <c r="F111" s="4"/>
      <c r="G111" s="5">
        <v>5.15</v>
      </c>
      <c r="H111" s="5">
        <v>13.536</v>
      </c>
      <c r="I111" s="5">
        <v>5.1168839023800164E-2</v>
      </c>
    </row>
    <row r="112" spans="1:9" ht="12" customHeight="1" x14ac:dyDescent="0.2">
      <c r="A112" s="29" t="s">
        <v>200</v>
      </c>
      <c r="B112" s="3" t="s">
        <v>44</v>
      </c>
      <c r="F112" s="4"/>
      <c r="G112" s="5" t="s">
        <v>348</v>
      </c>
      <c r="H112" s="5" t="s">
        <v>348</v>
      </c>
      <c r="I112" s="5" t="s">
        <v>348</v>
      </c>
    </row>
    <row r="113" spans="1:9" ht="6.9" customHeight="1" x14ac:dyDescent="0.2">
      <c r="A113" s="29"/>
      <c r="F113" s="4"/>
      <c r="G113" s="5"/>
      <c r="H113" s="5"/>
      <c r="I113" s="5"/>
    </row>
    <row r="114" spans="1:9" ht="12" customHeight="1" x14ac:dyDescent="0.2">
      <c r="A114" s="29" t="s">
        <v>201</v>
      </c>
      <c r="B114" s="3" t="s">
        <v>45</v>
      </c>
      <c r="F114" s="4"/>
      <c r="G114" s="5">
        <v>69149.417999999918</v>
      </c>
      <c r="H114" s="5">
        <v>66093.003000000128</v>
      </c>
      <c r="I114" s="5">
        <v>249.84502298363927</v>
      </c>
    </row>
    <row r="115" spans="1:9" ht="12" customHeight="1" x14ac:dyDescent="0.2">
      <c r="A115" s="29" t="s">
        <v>202</v>
      </c>
      <c r="B115" s="3" t="s">
        <v>16</v>
      </c>
      <c r="F115" s="4"/>
      <c r="G115" s="5">
        <v>1285.6389999999999</v>
      </c>
      <c r="H115" s="5">
        <v>1501.9519999999998</v>
      </c>
      <c r="I115" s="5">
        <v>5.6776847007590652</v>
      </c>
    </row>
    <row r="116" spans="1:9" ht="6.9" customHeight="1" x14ac:dyDescent="0.2">
      <c r="A116" s="29"/>
      <c r="F116" s="4"/>
      <c r="G116" s="8"/>
      <c r="H116" s="8"/>
      <c r="I116" s="8"/>
    </row>
    <row r="117" spans="1:9" s="10" customFormat="1" ht="12" customHeight="1" x14ac:dyDescent="0.2">
      <c r="A117" s="32" t="s">
        <v>203</v>
      </c>
      <c r="B117" s="9" t="s">
        <v>46</v>
      </c>
      <c r="C117" s="9"/>
      <c r="D117" s="9"/>
      <c r="F117" s="11"/>
      <c r="G117" s="12">
        <v>67863.778999999922</v>
      </c>
      <c r="H117" s="12">
        <v>64591.05100000013</v>
      </c>
      <c r="I117" s="12">
        <v>244.16733828288019</v>
      </c>
    </row>
    <row r="118" spans="1:9" ht="6.9" customHeight="1" x14ac:dyDescent="0.2">
      <c r="A118" s="29"/>
      <c r="F118" s="4"/>
      <c r="G118" s="12"/>
      <c r="H118" s="12"/>
      <c r="I118" s="12"/>
    </row>
    <row r="119" spans="1:9" s="10" customFormat="1" ht="12" customHeight="1" x14ac:dyDescent="0.2">
      <c r="A119" s="32" t="s">
        <v>204</v>
      </c>
      <c r="B119" s="9" t="s">
        <v>205</v>
      </c>
      <c r="C119" s="9"/>
      <c r="D119" s="9"/>
      <c r="F119" s="11"/>
      <c r="G119" s="12">
        <v>579551.54199999757</v>
      </c>
      <c r="H119" s="12">
        <v>627852.86899999925</v>
      </c>
      <c r="I119" s="12">
        <v>2373.4118191852904</v>
      </c>
    </row>
    <row r="120" spans="1:9" ht="12" customHeight="1" x14ac:dyDescent="0.2">
      <c r="A120" s="29" t="s">
        <v>206</v>
      </c>
      <c r="B120" s="3" t="s">
        <v>207</v>
      </c>
      <c r="F120" s="4"/>
      <c r="G120" s="5" t="s">
        <v>348</v>
      </c>
      <c r="H120" s="5" t="s">
        <v>348</v>
      </c>
      <c r="I120" s="5" t="s">
        <v>348</v>
      </c>
    </row>
    <row r="121" spans="1:9" ht="21.9" customHeight="1" x14ac:dyDescent="0.2">
      <c r="A121" s="151" t="s">
        <v>130</v>
      </c>
      <c r="B121" s="151"/>
      <c r="C121" s="151"/>
      <c r="D121" s="151"/>
      <c r="E121" s="151"/>
      <c r="F121" s="151"/>
      <c r="G121" s="151"/>
      <c r="H121" s="151"/>
      <c r="I121" s="151"/>
    </row>
    <row r="122" spans="1:9" ht="12" customHeight="1" x14ac:dyDescent="0.2">
      <c r="A122" s="29" t="s">
        <v>208</v>
      </c>
      <c r="B122" s="3" t="s">
        <v>209</v>
      </c>
      <c r="F122" s="4"/>
      <c r="G122" s="5">
        <v>4406.3540000000003</v>
      </c>
      <c r="H122" s="5">
        <v>3105.9630000000006</v>
      </c>
      <c r="I122" s="5">
        <v>11.74117322406024</v>
      </c>
    </row>
    <row r="123" spans="1:9" ht="12" customHeight="1" x14ac:dyDescent="0.2">
      <c r="A123" s="29" t="s">
        <v>210</v>
      </c>
      <c r="C123" s="3" t="s">
        <v>134</v>
      </c>
      <c r="F123" s="4"/>
      <c r="G123" s="5">
        <v>4406.3540000000003</v>
      </c>
      <c r="H123" s="5">
        <v>3105.9630000000006</v>
      </c>
      <c r="I123" s="5">
        <v>11.74117322406024</v>
      </c>
    </row>
    <row r="124" spans="1:9" ht="12" customHeight="1" x14ac:dyDescent="0.2">
      <c r="A124" s="29" t="s">
        <v>211</v>
      </c>
      <c r="C124" s="3" t="s">
        <v>136</v>
      </c>
      <c r="F124" s="4"/>
      <c r="G124" s="5" t="s">
        <v>348</v>
      </c>
      <c r="H124" s="5" t="s">
        <v>348</v>
      </c>
      <c r="I124" s="5" t="s">
        <v>348</v>
      </c>
    </row>
  </sheetData>
  <mergeCells count="24">
    <mergeCell ref="H68:H69"/>
    <mergeCell ref="I68:I69"/>
    <mergeCell ref="A70:I70"/>
    <mergeCell ref="A100:I100"/>
    <mergeCell ref="A121:I121"/>
    <mergeCell ref="A66:A69"/>
    <mergeCell ref="E66:E69"/>
    <mergeCell ref="G66:G67"/>
    <mergeCell ref="H66:I67"/>
    <mergeCell ref="G68:G69"/>
    <mergeCell ref="A7:I7"/>
    <mergeCell ref="A34:I34"/>
    <mergeCell ref="A58:I58"/>
    <mergeCell ref="A64:I64"/>
    <mergeCell ref="A65:I65"/>
    <mergeCell ref="A1:I1"/>
    <mergeCell ref="A2:I2"/>
    <mergeCell ref="A3:A6"/>
    <mergeCell ref="B3:F6"/>
    <mergeCell ref="G3:G4"/>
    <mergeCell ref="H3:I4"/>
    <mergeCell ref="G5:G6"/>
    <mergeCell ref="H5:H6"/>
    <mergeCell ref="I5:I6"/>
  </mergeCells>
  <pageMargins left="0.78740157480314965" right="0.78740157480314965" top="0.59055118110236227" bottom="0.70866141732283472" header="0.27559055118110237" footer="0.51181102362204722"/>
  <pageSetup paperSize="9" firstPageNumber="32" orientation="portrait" useFirstPageNumber="1" verticalDpi="300" r:id="rId1"/>
  <headerFooter alignWithMargins="0">
    <oddHeader>&amp;C&amp;8- &amp;P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6B3A9-0323-4EC0-B163-8F73CCAF2CBE}">
  <dimension ref="A1:I124"/>
  <sheetViews>
    <sheetView workbookViewId="0">
      <selection sqref="A1:I1"/>
    </sheetView>
  </sheetViews>
  <sheetFormatPr baseColWidth="10" defaultColWidth="11.44140625" defaultRowHeight="10.199999999999999" x14ac:dyDescent="0.2"/>
  <cols>
    <col min="1" max="1" width="3.33203125" style="3" customWidth="1"/>
    <col min="2" max="4" width="1" style="3" customWidth="1"/>
    <col min="5" max="5" width="26.33203125" style="1" customWidth="1"/>
    <col min="6" max="6" width="13.33203125" style="1" customWidth="1"/>
    <col min="7" max="9" width="13.6640625" style="1" customWidth="1"/>
    <col min="10" max="16384" width="11.44140625" style="1"/>
  </cols>
  <sheetData>
    <row r="1" spans="1:9" ht="12" customHeight="1" x14ac:dyDescent="0.2">
      <c r="A1" s="127" t="s">
        <v>245</v>
      </c>
      <c r="B1" s="127"/>
      <c r="C1" s="127"/>
      <c r="D1" s="127"/>
      <c r="E1" s="127"/>
      <c r="F1" s="127"/>
      <c r="G1" s="127"/>
      <c r="H1" s="127"/>
      <c r="I1" s="127"/>
    </row>
    <row r="2" spans="1:9" ht="15.9" customHeight="1" thickBot="1" x14ac:dyDescent="0.25">
      <c r="A2" s="128" t="s">
        <v>246</v>
      </c>
      <c r="B2" s="128"/>
      <c r="C2" s="128"/>
      <c r="D2" s="128"/>
      <c r="E2" s="128"/>
      <c r="F2" s="128"/>
      <c r="G2" s="128"/>
      <c r="H2" s="128"/>
      <c r="I2" s="128"/>
    </row>
    <row r="3" spans="1:9" ht="15" customHeight="1" x14ac:dyDescent="0.2">
      <c r="A3" s="155" t="s">
        <v>54</v>
      </c>
      <c r="B3" s="158" t="s">
        <v>2</v>
      </c>
      <c r="C3" s="129"/>
      <c r="D3" s="129"/>
      <c r="E3" s="129"/>
      <c r="F3" s="130"/>
      <c r="G3" s="179" t="s">
        <v>216</v>
      </c>
      <c r="H3" s="158" t="s">
        <v>217</v>
      </c>
      <c r="I3" s="180"/>
    </row>
    <row r="4" spans="1:9" ht="15" customHeight="1" x14ac:dyDescent="0.2">
      <c r="A4" s="177"/>
      <c r="B4" s="159"/>
      <c r="C4" s="131"/>
      <c r="D4" s="131"/>
      <c r="E4" s="131"/>
      <c r="F4" s="132"/>
      <c r="G4" s="137"/>
      <c r="H4" s="181"/>
      <c r="I4" s="175"/>
    </row>
    <row r="5" spans="1:9" ht="15" customHeight="1" x14ac:dyDescent="0.2">
      <c r="A5" s="177"/>
      <c r="B5" s="159"/>
      <c r="C5" s="131"/>
      <c r="D5" s="131"/>
      <c r="E5" s="131"/>
      <c r="F5" s="132"/>
      <c r="G5" s="182" t="s">
        <v>6</v>
      </c>
      <c r="H5" s="183" t="s">
        <v>6</v>
      </c>
      <c r="I5" s="184" t="s">
        <v>218</v>
      </c>
    </row>
    <row r="6" spans="1:9" ht="15" customHeight="1" thickBot="1" x14ac:dyDescent="0.25">
      <c r="A6" s="178"/>
      <c r="B6" s="160"/>
      <c r="C6" s="133"/>
      <c r="D6" s="133"/>
      <c r="E6" s="133"/>
      <c r="F6" s="134"/>
      <c r="G6" s="163"/>
      <c r="H6" s="176"/>
      <c r="I6" s="169"/>
    </row>
    <row r="7" spans="1:9" ht="21.9" customHeight="1" x14ac:dyDescent="0.2">
      <c r="A7" s="150" t="s">
        <v>8</v>
      </c>
      <c r="B7" s="150"/>
      <c r="C7" s="150"/>
      <c r="D7" s="150"/>
      <c r="E7" s="150"/>
      <c r="F7" s="150"/>
      <c r="G7" s="150"/>
      <c r="H7" s="150"/>
      <c r="I7" s="151"/>
    </row>
    <row r="8" spans="1:9" ht="12" customHeight="1" x14ac:dyDescent="0.2">
      <c r="A8" s="29" t="s">
        <v>69</v>
      </c>
      <c r="B8" s="1" t="s">
        <v>9</v>
      </c>
      <c r="F8" s="4"/>
      <c r="G8" s="5">
        <v>676304.70899999957</v>
      </c>
      <c r="H8" s="5">
        <v>707564.78499999992</v>
      </c>
      <c r="I8" s="5">
        <v>451.63930695831067</v>
      </c>
    </row>
    <row r="9" spans="1:9" ht="12" customHeight="1" x14ac:dyDescent="0.2">
      <c r="A9" s="29" t="s">
        <v>70</v>
      </c>
      <c r="B9" s="1" t="s">
        <v>10</v>
      </c>
      <c r="F9" s="4"/>
      <c r="G9" s="5">
        <v>507727.69000000006</v>
      </c>
      <c r="H9" s="5">
        <v>529023.3269999997</v>
      </c>
      <c r="I9" s="5">
        <v>337.67611650014459</v>
      </c>
    </row>
    <row r="10" spans="1:9" ht="12" customHeight="1" x14ac:dyDescent="0.2">
      <c r="A10" s="29" t="s">
        <v>71</v>
      </c>
      <c r="C10" s="1" t="s">
        <v>72</v>
      </c>
      <c r="F10" s="4"/>
      <c r="G10" s="5">
        <v>466864.09000000014</v>
      </c>
      <c r="H10" s="5">
        <v>481345.75699999993</v>
      </c>
      <c r="I10" s="5">
        <v>307.24347608509572</v>
      </c>
    </row>
    <row r="11" spans="1:9" ht="12" customHeight="1" x14ac:dyDescent="0.2">
      <c r="A11" s="29" t="s">
        <v>73</v>
      </c>
      <c r="C11" s="1" t="s">
        <v>74</v>
      </c>
      <c r="F11" s="4"/>
      <c r="G11" s="5">
        <v>40863.599999999977</v>
      </c>
      <c r="H11" s="5">
        <v>47677.57</v>
      </c>
      <c r="I11" s="5">
        <v>30.432640415048841</v>
      </c>
    </row>
    <row r="12" spans="1:9" ht="12" customHeight="1" x14ac:dyDescent="0.2">
      <c r="A12" s="29" t="s">
        <v>75</v>
      </c>
      <c r="B12" s="1" t="s">
        <v>11</v>
      </c>
      <c r="F12" s="4"/>
      <c r="G12" s="5">
        <v>5288.2019999999993</v>
      </c>
      <c r="H12" s="5">
        <v>5483.2830000000004</v>
      </c>
      <c r="I12" s="5">
        <v>3.4999849999265953</v>
      </c>
    </row>
    <row r="13" spans="1:9" ht="12" customHeight="1" x14ac:dyDescent="0.2">
      <c r="A13" s="29" t="s">
        <v>76</v>
      </c>
      <c r="C13" s="1" t="s">
        <v>77</v>
      </c>
      <c r="F13" s="4"/>
      <c r="G13" s="5" t="s">
        <v>348</v>
      </c>
      <c r="H13" s="5" t="s">
        <v>348</v>
      </c>
      <c r="I13" s="5" t="s">
        <v>348</v>
      </c>
    </row>
    <row r="14" spans="1:9" ht="12" customHeight="1" x14ac:dyDescent="0.2">
      <c r="A14" s="29" t="s">
        <v>78</v>
      </c>
      <c r="C14" s="1" t="s">
        <v>79</v>
      </c>
      <c r="F14" s="4"/>
      <c r="G14" s="5">
        <v>5288.2019999999993</v>
      </c>
      <c r="H14" s="5">
        <v>5483.2830000000004</v>
      </c>
      <c r="I14" s="5">
        <v>3.4999849999265953</v>
      </c>
    </row>
    <row r="15" spans="1:9" ht="12" customHeight="1" x14ac:dyDescent="0.2">
      <c r="A15" s="29" t="s">
        <v>80</v>
      </c>
      <c r="B15" s="1" t="s">
        <v>81</v>
      </c>
      <c r="F15" s="4"/>
      <c r="G15" s="5"/>
      <c r="H15" s="5"/>
      <c r="I15" s="5"/>
    </row>
    <row r="16" spans="1:9" ht="12" customHeight="1" x14ac:dyDescent="0.2">
      <c r="A16" s="29"/>
      <c r="B16" s="1"/>
      <c r="E16" s="1" t="s">
        <v>82</v>
      </c>
      <c r="F16" s="4"/>
      <c r="G16" s="5">
        <v>1736994.3799999994</v>
      </c>
      <c r="H16" s="5">
        <v>1803304.9090000007</v>
      </c>
      <c r="I16" s="5">
        <v>1151.0513194000737</v>
      </c>
    </row>
    <row r="17" spans="1:9" ht="12" customHeight="1" x14ac:dyDescent="0.2">
      <c r="A17" s="29" t="s">
        <v>83</v>
      </c>
      <c r="C17" s="1" t="s">
        <v>77</v>
      </c>
      <c r="F17" s="4"/>
      <c r="G17" s="5">
        <v>121169.04200000006</v>
      </c>
      <c r="H17" s="5">
        <v>123721.58199999998</v>
      </c>
      <c r="I17" s="5">
        <v>78.971609010001544</v>
      </c>
    </row>
    <row r="18" spans="1:9" ht="12" customHeight="1" x14ac:dyDescent="0.2">
      <c r="A18" s="29" t="s">
        <v>84</v>
      </c>
      <c r="D18" s="1" t="s">
        <v>85</v>
      </c>
      <c r="F18" s="4"/>
      <c r="G18" s="5">
        <v>14.209999999999999</v>
      </c>
      <c r="H18" s="5">
        <v>13.872</v>
      </c>
      <c r="I18" s="5">
        <v>8.8545114156941621E-3</v>
      </c>
    </row>
    <row r="19" spans="1:9" ht="12" customHeight="1" x14ac:dyDescent="0.2">
      <c r="A19" s="29" t="s">
        <v>86</v>
      </c>
      <c r="E19" s="1" t="s">
        <v>87</v>
      </c>
      <c r="F19" s="4"/>
      <c r="G19" s="5" t="s">
        <v>348</v>
      </c>
      <c r="H19" s="5" t="s">
        <v>348</v>
      </c>
      <c r="I19" s="5" t="s">
        <v>348</v>
      </c>
    </row>
    <row r="20" spans="1:9" ht="12" customHeight="1" x14ac:dyDescent="0.2">
      <c r="A20" s="29" t="s">
        <v>88</v>
      </c>
      <c r="E20" s="1" t="s">
        <v>89</v>
      </c>
      <c r="F20" s="4"/>
      <c r="G20" s="5">
        <v>14.209999999999999</v>
      </c>
      <c r="H20" s="5">
        <v>13.872</v>
      </c>
      <c r="I20" s="5">
        <v>8.8545114156941621E-3</v>
      </c>
    </row>
    <row r="21" spans="1:9" ht="12" customHeight="1" x14ac:dyDescent="0.2">
      <c r="A21" s="29" t="s">
        <v>90</v>
      </c>
      <c r="E21" s="1" t="s">
        <v>91</v>
      </c>
      <c r="F21" s="4"/>
      <c r="G21" s="5" t="s">
        <v>348</v>
      </c>
      <c r="H21" s="5" t="s">
        <v>348</v>
      </c>
      <c r="I21" s="5" t="s">
        <v>348</v>
      </c>
    </row>
    <row r="22" spans="1:9" ht="12" customHeight="1" x14ac:dyDescent="0.2">
      <c r="A22" s="29" t="s">
        <v>92</v>
      </c>
      <c r="D22" s="1" t="s">
        <v>93</v>
      </c>
      <c r="F22" s="4"/>
      <c r="G22" s="5"/>
      <c r="H22" s="5"/>
      <c r="I22" s="5"/>
    </row>
    <row r="23" spans="1:9" ht="12" customHeight="1" x14ac:dyDescent="0.2">
      <c r="A23" s="29"/>
      <c r="D23" s="1"/>
      <c r="E23" s="1" t="s">
        <v>82</v>
      </c>
      <c r="F23" s="4"/>
      <c r="G23" s="5">
        <v>121154.83200000005</v>
      </c>
      <c r="H23" s="5">
        <v>123707.70999999998</v>
      </c>
      <c r="I23" s="5">
        <v>78.962754498585838</v>
      </c>
    </row>
    <row r="24" spans="1:9" ht="12" customHeight="1" x14ac:dyDescent="0.2">
      <c r="A24" s="29" t="s">
        <v>94</v>
      </c>
      <c r="C24" s="1" t="s">
        <v>79</v>
      </c>
      <c r="F24" s="4"/>
      <c r="G24" s="5">
        <v>1615825.338</v>
      </c>
      <c r="H24" s="5">
        <v>1679583.3270000007</v>
      </c>
      <c r="I24" s="5">
        <v>1072.079710390072</v>
      </c>
    </row>
    <row r="25" spans="1:9" ht="12" customHeight="1" x14ac:dyDescent="0.2">
      <c r="A25" s="29" t="s">
        <v>95</v>
      </c>
      <c r="D25" s="3" t="s">
        <v>96</v>
      </c>
      <c r="F25" s="4"/>
      <c r="G25" s="5">
        <v>141327.26</v>
      </c>
      <c r="H25" s="5">
        <v>142356.00699999998</v>
      </c>
      <c r="I25" s="5">
        <v>90.86598104629023</v>
      </c>
    </row>
    <row r="26" spans="1:9" ht="12" customHeight="1" x14ac:dyDescent="0.2">
      <c r="A26" s="29" t="s">
        <v>97</v>
      </c>
      <c r="D26" s="3" t="s">
        <v>98</v>
      </c>
      <c r="F26" s="4"/>
      <c r="G26" s="5">
        <v>77117.260000000009</v>
      </c>
      <c r="H26" s="5">
        <v>82553.70199999999</v>
      </c>
      <c r="I26" s="5">
        <v>52.694110205220156</v>
      </c>
    </row>
    <row r="27" spans="1:9" ht="12" customHeight="1" x14ac:dyDescent="0.2">
      <c r="A27" s="29" t="s">
        <v>99</v>
      </c>
      <c r="D27" s="3" t="s">
        <v>100</v>
      </c>
      <c r="F27" s="4"/>
      <c r="G27" s="5">
        <v>1397380.8180000002</v>
      </c>
      <c r="H27" s="5">
        <v>1454673.618</v>
      </c>
      <c r="I27" s="5">
        <v>928.51961913856178</v>
      </c>
    </row>
    <row r="28" spans="1:9" ht="12" customHeight="1" x14ac:dyDescent="0.2">
      <c r="A28" s="29" t="s">
        <v>101</v>
      </c>
      <c r="D28" s="3" t="s">
        <v>82</v>
      </c>
      <c r="F28" s="4"/>
      <c r="G28" s="5" t="s">
        <v>348</v>
      </c>
      <c r="H28" s="5" t="s">
        <v>348</v>
      </c>
      <c r="I28" s="5" t="s">
        <v>348</v>
      </c>
    </row>
    <row r="29" spans="1:9" ht="6.9" customHeight="1" x14ac:dyDescent="0.2">
      <c r="A29" s="29"/>
      <c r="F29" s="4"/>
      <c r="G29" s="5"/>
      <c r="H29" s="5"/>
      <c r="I29" s="5"/>
    </row>
    <row r="30" spans="1:9" ht="12" customHeight="1" x14ac:dyDescent="0.2">
      <c r="A30" s="29" t="s">
        <v>102</v>
      </c>
      <c r="B30" s="3" t="s">
        <v>15</v>
      </c>
      <c r="F30" s="4"/>
      <c r="G30" s="5">
        <v>2926314.9810000001</v>
      </c>
      <c r="H30" s="5">
        <v>3045376.3039999972</v>
      </c>
      <c r="I30" s="5">
        <v>1943.8667278584555</v>
      </c>
    </row>
    <row r="31" spans="1:9" ht="12" customHeight="1" x14ac:dyDescent="0.2">
      <c r="A31" s="29" t="s">
        <v>103</v>
      </c>
      <c r="B31" s="3" t="s">
        <v>16</v>
      </c>
      <c r="F31" s="4"/>
      <c r="G31" s="5">
        <v>795129.38800000027</v>
      </c>
      <c r="H31" s="5">
        <v>853273.85700000008</v>
      </c>
      <c r="I31" s="5">
        <v>544.64555273355597</v>
      </c>
    </row>
    <row r="32" spans="1:9" ht="6.9" customHeight="1" x14ac:dyDescent="0.2">
      <c r="A32" s="29"/>
      <c r="F32" s="4"/>
      <c r="G32" s="8"/>
      <c r="H32" s="8"/>
      <c r="I32" s="8"/>
    </row>
    <row r="33" spans="1:9" s="10" customFormat="1" ht="12" customHeight="1" x14ac:dyDescent="0.2">
      <c r="A33" s="32" t="s">
        <v>104</v>
      </c>
      <c r="B33" s="9" t="s">
        <v>17</v>
      </c>
      <c r="C33" s="9"/>
      <c r="D33" s="9"/>
      <c r="F33" s="11"/>
      <c r="G33" s="12">
        <v>2131185.5929999999</v>
      </c>
      <c r="H33" s="12">
        <v>2192102.4469999969</v>
      </c>
      <c r="I33" s="12">
        <v>1399.2211751248997</v>
      </c>
    </row>
    <row r="34" spans="1:9" ht="21.9" customHeight="1" x14ac:dyDescent="0.2">
      <c r="A34" s="151" t="s">
        <v>18</v>
      </c>
      <c r="B34" s="151"/>
      <c r="C34" s="151"/>
      <c r="D34" s="151"/>
      <c r="E34" s="151"/>
      <c r="F34" s="151"/>
      <c r="G34" s="151"/>
      <c r="H34" s="151"/>
      <c r="I34" s="151"/>
    </row>
    <row r="35" spans="1:9" ht="12" customHeight="1" x14ac:dyDescent="0.2">
      <c r="A35" s="29" t="s">
        <v>105</v>
      </c>
      <c r="B35" s="3" t="s">
        <v>19</v>
      </c>
      <c r="F35" s="4"/>
      <c r="G35" s="5">
        <v>213666.04599999997</v>
      </c>
      <c r="H35" s="5">
        <v>195952.96900000001</v>
      </c>
      <c r="I35" s="5">
        <v>125.07697527030452</v>
      </c>
    </row>
    <row r="36" spans="1:9" ht="12" customHeight="1" x14ac:dyDescent="0.2">
      <c r="A36" s="29" t="s">
        <v>106</v>
      </c>
      <c r="C36" s="3" t="s">
        <v>21</v>
      </c>
      <c r="F36" s="4"/>
      <c r="G36" s="5">
        <v>149498.639</v>
      </c>
      <c r="H36" s="5">
        <v>148761.76200000008</v>
      </c>
      <c r="I36" s="5">
        <v>94.954780842544551</v>
      </c>
    </row>
    <row r="37" spans="1:9" ht="12" customHeight="1" x14ac:dyDescent="0.2">
      <c r="A37" s="29"/>
      <c r="D37" s="3" t="s">
        <v>107</v>
      </c>
      <c r="F37" s="4"/>
      <c r="G37" s="5"/>
      <c r="H37" s="5"/>
      <c r="I37" s="5"/>
    </row>
    <row r="38" spans="1:9" ht="12" customHeight="1" x14ac:dyDescent="0.2">
      <c r="A38" s="29" t="s">
        <v>108</v>
      </c>
      <c r="D38" s="3" t="s">
        <v>109</v>
      </c>
      <c r="F38" s="4"/>
      <c r="G38" s="5">
        <v>86554.133000000002</v>
      </c>
      <c r="H38" s="5">
        <v>89309.278000000006</v>
      </c>
      <c r="I38" s="5">
        <v>57.006201094175566</v>
      </c>
    </row>
    <row r="39" spans="1:9" ht="12" customHeight="1" x14ac:dyDescent="0.2">
      <c r="A39" s="29" t="s">
        <v>110</v>
      </c>
      <c r="D39" s="3" t="s">
        <v>111</v>
      </c>
      <c r="F39" s="4"/>
      <c r="G39" s="5" t="s">
        <v>348</v>
      </c>
      <c r="H39" s="5" t="s">
        <v>348</v>
      </c>
      <c r="I39" s="5" t="s">
        <v>348</v>
      </c>
    </row>
    <row r="40" spans="1:9" ht="12" customHeight="1" x14ac:dyDescent="0.2">
      <c r="A40" s="29" t="s">
        <v>112</v>
      </c>
      <c r="D40" s="3" t="s">
        <v>113</v>
      </c>
      <c r="F40" s="4"/>
      <c r="G40" s="5">
        <v>27504.028000000002</v>
      </c>
      <c r="H40" s="5">
        <v>22945.558999999997</v>
      </c>
      <c r="I40" s="5">
        <v>14.646173162123985</v>
      </c>
    </row>
    <row r="41" spans="1:9" ht="12" customHeight="1" x14ac:dyDescent="0.2">
      <c r="A41" s="29" t="s">
        <v>114</v>
      </c>
      <c r="D41" s="3" t="s">
        <v>115</v>
      </c>
      <c r="F41" s="4"/>
      <c r="G41" s="5" t="s">
        <v>348</v>
      </c>
      <c r="H41" s="5" t="s">
        <v>348</v>
      </c>
      <c r="I41" s="5" t="s">
        <v>348</v>
      </c>
    </row>
    <row r="42" spans="1:9" ht="12" customHeight="1" x14ac:dyDescent="0.2">
      <c r="A42" s="29" t="s">
        <v>116</v>
      </c>
      <c r="C42" s="3" t="s">
        <v>22</v>
      </c>
      <c r="F42" s="4"/>
      <c r="G42" s="5">
        <v>64167.406999999985</v>
      </c>
      <c r="H42" s="5">
        <v>47191.207000000002</v>
      </c>
      <c r="I42" s="5">
        <v>30.122194427759965</v>
      </c>
    </row>
    <row r="43" spans="1:9" ht="12" customHeight="1" x14ac:dyDescent="0.2">
      <c r="A43" s="29" t="s">
        <v>117</v>
      </c>
      <c r="B43" s="3" t="s">
        <v>23</v>
      </c>
      <c r="F43" s="4"/>
      <c r="G43" s="5">
        <v>68237.56</v>
      </c>
      <c r="H43" s="5">
        <v>64020.353999999999</v>
      </c>
      <c r="I43" s="5">
        <v>40.864255718698196</v>
      </c>
    </row>
    <row r="44" spans="1:9" ht="12" customHeight="1" x14ac:dyDescent="0.2">
      <c r="A44" s="29" t="s">
        <v>118</v>
      </c>
      <c r="C44" s="3" t="s">
        <v>77</v>
      </c>
      <c r="F44" s="4"/>
      <c r="G44" s="5">
        <v>6383.7149999999992</v>
      </c>
      <c r="H44" s="5">
        <v>13421.473999999997</v>
      </c>
      <c r="I44" s="5">
        <v>8.5669402211968269</v>
      </c>
    </row>
    <row r="45" spans="1:9" ht="12" customHeight="1" x14ac:dyDescent="0.2">
      <c r="A45" s="29" t="s">
        <v>119</v>
      </c>
      <c r="C45" s="3" t="s">
        <v>79</v>
      </c>
      <c r="F45" s="4"/>
      <c r="G45" s="5">
        <v>61853.844999999994</v>
      </c>
      <c r="H45" s="5">
        <v>50598.880000000005</v>
      </c>
      <c r="I45" s="5">
        <v>32.297315497501373</v>
      </c>
    </row>
    <row r="46" spans="1:9" ht="12" customHeight="1" x14ac:dyDescent="0.2">
      <c r="A46" s="29" t="s">
        <v>120</v>
      </c>
      <c r="B46" s="3" t="s">
        <v>24</v>
      </c>
      <c r="F46" s="4"/>
      <c r="G46" s="5">
        <v>1051.441</v>
      </c>
      <c r="H46" s="5">
        <v>2108.5300000000002</v>
      </c>
      <c r="I46" s="5">
        <v>1.3458767989715694</v>
      </c>
    </row>
    <row r="47" spans="1:9" ht="12" customHeight="1" x14ac:dyDescent="0.2">
      <c r="A47" s="29" t="s">
        <v>121</v>
      </c>
      <c r="B47" s="3" t="s">
        <v>25</v>
      </c>
      <c r="F47" s="4"/>
      <c r="G47" s="5">
        <v>6588.5400000000009</v>
      </c>
      <c r="H47" s="5">
        <v>108.563</v>
      </c>
      <c r="I47" s="5">
        <v>6.9295871022347549E-2</v>
      </c>
    </row>
    <row r="48" spans="1:9" ht="12" customHeight="1" x14ac:dyDescent="0.2">
      <c r="A48" s="29" t="s">
        <v>122</v>
      </c>
      <c r="B48" s="3" t="s">
        <v>26</v>
      </c>
      <c r="F48" s="4"/>
      <c r="G48" s="5">
        <v>283.74299999999999</v>
      </c>
      <c r="H48" s="5">
        <v>283.74299999999999</v>
      </c>
      <c r="I48" s="5">
        <v>0.18111343949129963</v>
      </c>
    </row>
    <row r="49" spans="1:9" ht="12" customHeight="1" x14ac:dyDescent="0.2">
      <c r="A49" s="29" t="s">
        <v>123</v>
      </c>
      <c r="B49" s="3" t="s">
        <v>27</v>
      </c>
      <c r="F49" s="4"/>
      <c r="G49" s="5">
        <v>2.7280000000000002</v>
      </c>
      <c r="H49" s="5" t="s">
        <v>348</v>
      </c>
      <c r="I49" s="5" t="s">
        <v>348</v>
      </c>
    </row>
    <row r="50" spans="1:9" ht="6.9" customHeight="1" x14ac:dyDescent="0.2">
      <c r="A50" s="29"/>
      <c r="F50" s="4"/>
      <c r="G50" s="5"/>
      <c r="H50" s="5"/>
      <c r="I50" s="5"/>
    </row>
    <row r="51" spans="1:9" ht="12" customHeight="1" x14ac:dyDescent="0.2">
      <c r="A51" s="29" t="s">
        <v>124</v>
      </c>
      <c r="B51" s="3" t="s">
        <v>28</v>
      </c>
      <c r="F51" s="4"/>
      <c r="G51" s="5">
        <v>289830.05800000014</v>
      </c>
      <c r="H51" s="5">
        <v>262474.15899999999</v>
      </c>
      <c r="I51" s="5">
        <v>167.53751709848794</v>
      </c>
    </row>
    <row r="52" spans="1:9" ht="12" customHeight="1" x14ac:dyDescent="0.2">
      <c r="A52" s="29" t="s">
        <v>125</v>
      </c>
      <c r="B52" s="3" t="s">
        <v>16</v>
      </c>
      <c r="F52" s="4"/>
      <c r="G52" s="5">
        <v>2214.7420000000002</v>
      </c>
      <c r="H52" s="5">
        <v>1727.9089999999999</v>
      </c>
      <c r="I52" s="5">
        <v>1.1029260355954933</v>
      </c>
    </row>
    <row r="53" spans="1:9" ht="6.9" customHeight="1" x14ac:dyDescent="0.2">
      <c r="A53" s="29"/>
      <c r="F53" s="4"/>
      <c r="G53" s="8"/>
      <c r="H53" s="8"/>
      <c r="I53" s="8"/>
    </row>
    <row r="54" spans="1:9" s="10" customFormat="1" ht="12" customHeight="1" x14ac:dyDescent="0.2">
      <c r="A54" s="32" t="s">
        <v>126</v>
      </c>
      <c r="B54" s="9" t="s">
        <v>29</v>
      </c>
      <c r="C54" s="9"/>
      <c r="D54" s="9"/>
      <c r="F54" s="11"/>
      <c r="G54" s="12">
        <v>287615.31600000011</v>
      </c>
      <c r="H54" s="12">
        <v>260746.24999999997</v>
      </c>
      <c r="I54" s="12">
        <v>166.43459106289245</v>
      </c>
    </row>
    <row r="55" spans="1:9" ht="6.9" customHeight="1" x14ac:dyDescent="0.2">
      <c r="A55" s="29"/>
      <c r="F55" s="4"/>
      <c r="G55" s="12"/>
      <c r="H55" s="12"/>
      <c r="I55" s="12"/>
    </row>
    <row r="56" spans="1:9" s="10" customFormat="1" ht="12" customHeight="1" x14ac:dyDescent="0.2">
      <c r="A56" s="32" t="s">
        <v>127</v>
      </c>
      <c r="B56" s="9" t="s">
        <v>30</v>
      </c>
      <c r="C56" s="9"/>
      <c r="D56" s="9"/>
      <c r="F56" s="11"/>
      <c r="G56" s="12">
        <v>2418800.9090000023</v>
      </c>
      <c r="H56" s="12">
        <v>2452848.6969999978</v>
      </c>
      <c r="I56" s="12">
        <v>1565.6557661877919</v>
      </c>
    </row>
    <row r="57" spans="1:9" ht="12" customHeight="1" x14ac:dyDescent="0.2">
      <c r="A57" s="29" t="s">
        <v>128</v>
      </c>
      <c r="B57" s="3" t="s">
        <v>129</v>
      </c>
      <c r="F57" s="4"/>
      <c r="G57" s="5">
        <v>66822.371999996714</v>
      </c>
      <c r="H57" s="5" t="s">
        <v>348</v>
      </c>
      <c r="I57" s="5" t="s">
        <v>348</v>
      </c>
    </row>
    <row r="58" spans="1:9" ht="21.9" customHeight="1" x14ac:dyDescent="0.2">
      <c r="A58" s="151" t="s">
        <v>130</v>
      </c>
      <c r="B58" s="151"/>
      <c r="C58" s="151"/>
      <c r="D58" s="151"/>
      <c r="E58" s="151"/>
      <c r="F58" s="151"/>
      <c r="G58" s="151"/>
      <c r="H58" s="151"/>
      <c r="I58" s="151"/>
    </row>
    <row r="59" spans="1:9" ht="12" customHeight="1" x14ac:dyDescent="0.2">
      <c r="A59" s="29" t="s">
        <v>131</v>
      </c>
      <c r="B59" s="3" t="s">
        <v>132</v>
      </c>
      <c r="F59" s="4"/>
      <c r="G59" s="5">
        <v>34481.616999999998</v>
      </c>
      <c r="H59" s="5">
        <v>41911.033000000003</v>
      </c>
      <c r="I59" s="5">
        <v>26.751854104817959</v>
      </c>
    </row>
    <row r="60" spans="1:9" ht="12" customHeight="1" x14ac:dyDescent="0.2">
      <c r="A60" s="29" t="s">
        <v>133</v>
      </c>
      <c r="C60" s="3" t="s">
        <v>134</v>
      </c>
      <c r="F60" s="4"/>
      <c r="G60" s="5">
        <v>34334.246999999996</v>
      </c>
      <c r="H60" s="5">
        <v>41911.033000000003</v>
      </c>
      <c r="I60" s="5">
        <v>26.751854104817959</v>
      </c>
    </row>
    <row r="61" spans="1:9" ht="12" customHeight="1" x14ac:dyDescent="0.2">
      <c r="A61" s="29" t="s">
        <v>135</v>
      </c>
      <c r="C61" s="3" t="s">
        <v>136</v>
      </c>
      <c r="F61" s="4"/>
      <c r="G61" s="5">
        <v>147.37</v>
      </c>
      <c r="H61" s="5" t="s">
        <v>348</v>
      </c>
      <c r="I61" s="5" t="s">
        <v>348</v>
      </c>
    </row>
    <row r="62" spans="1:9" ht="12" customHeight="1" x14ac:dyDescent="0.2">
      <c r="A62" s="29" t="s">
        <v>137</v>
      </c>
      <c r="B62" s="3" t="s">
        <v>138</v>
      </c>
      <c r="F62" s="4"/>
      <c r="G62" s="5">
        <v>1479.7809999999999</v>
      </c>
      <c r="H62" s="5" t="s">
        <v>348</v>
      </c>
      <c r="I62" s="5" t="s">
        <v>348</v>
      </c>
    </row>
    <row r="63" spans="1:9" ht="12" customHeight="1" x14ac:dyDescent="0.2">
      <c r="A63" s="15"/>
      <c r="G63" s="5"/>
      <c r="H63" s="5"/>
      <c r="I63" s="5"/>
    </row>
    <row r="64" spans="1:9" ht="12" customHeight="1" x14ac:dyDescent="0.2">
      <c r="A64" s="152" t="s">
        <v>247</v>
      </c>
      <c r="B64" s="152"/>
      <c r="C64" s="152"/>
      <c r="D64" s="152"/>
      <c r="E64" s="152"/>
      <c r="F64" s="152"/>
      <c r="G64" s="152"/>
      <c r="H64" s="152"/>
      <c r="I64" s="152"/>
    </row>
    <row r="65" spans="1:9" ht="15.9" customHeight="1" thickBot="1" x14ac:dyDescent="0.25">
      <c r="A65" s="153" t="s">
        <v>248</v>
      </c>
      <c r="B65" s="153"/>
      <c r="C65" s="153"/>
      <c r="D65" s="153"/>
      <c r="E65" s="153"/>
      <c r="F65" s="153"/>
      <c r="G65" s="153"/>
      <c r="H65" s="153"/>
      <c r="I65" s="153"/>
    </row>
    <row r="66" spans="1:9" ht="15" customHeight="1" x14ac:dyDescent="0.2">
      <c r="A66" s="155" t="s">
        <v>54</v>
      </c>
      <c r="E66" s="129" t="s">
        <v>32</v>
      </c>
      <c r="F66" s="4"/>
      <c r="G66" s="179" t="s">
        <v>216</v>
      </c>
      <c r="H66" s="158" t="s">
        <v>217</v>
      </c>
      <c r="I66" s="180"/>
    </row>
    <row r="67" spans="1:9" ht="15" customHeight="1" x14ac:dyDescent="0.2">
      <c r="A67" s="177"/>
      <c r="E67" s="175"/>
      <c r="F67" s="4"/>
      <c r="G67" s="137"/>
      <c r="H67" s="181"/>
      <c r="I67" s="175"/>
    </row>
    <row r="68" spans="1:9" ht="15" customHeight="1" x14ac:dyDescent="0.2">
      <c r="A68" s="177"/>
      <c r="E68" s="175"/>
      <c r="F68" s="4"/>
      <c r="G68" s="182" t="s">
        <v>6</v>
      </c>
      <c r="H68" s="183" t="s">
        <v>6</v>
      </c>
      <c r="I68" s="184" t="s">
        <v>218</v>
      </c>
    </row>
    <row r="69" spans="1:9" ht="15" customHeight="1" thickBot="1" x14ac:dyDescent="0.25">
      <c r="A69" s="178"/>
      <c r="E69" s="176"/>
      <c r="F69" s="4"/>
      <c r="G69" s="163"/>
      <c r="H69" s="176"/>
      <c r="I69" s="169"/>
    </row>
    <row r="70" spans="1:9" ht="21.9" customHeight="1" x14ac:dyDescent="0.2">
      <c r="A70" s="150" t="s">
        <v>8</v>
      </c>
      <c r="B70" s="150"/>
      <c r="C70" s="150"/>
      <c r="D70" s="150"/>
      <c r="E70" s="150"/>
      <c r="F70" s="150"/>
      <c r="G70" s="150"/>
      <c r="H70" s="150"/>
      <c r="I70" s="151"/>
    </row>
    <row r="71" spans="1:9" ht="12" customHeight="1" x14ac:dyDescent="0.2">
      <c r="A71" s="29" t="s">
        <v>144</v>
      </c>
      <c r="B71" s="3" t="s">
        <v>33</v>
      </c>
      <c r="F71" s="4"/>
      <c r="G71" s="5" t="s">
        <v>348</v>
      </c>
      <c r="H71" s="5" t="s">
        <v>348</v>
      </c>
      <c r="I71" s="5" t="s">
        <v>348</v>
      </c>
    </row>
    <row r="72" spans="1:9" ht="12" customHeight="1" x14ac:dyDescent="0.2">
      <c r="A72" s="29" t="s">
        <v>145</v>
      </c>
      <c r="C72" s="3" t="s">
        <v>146</v>
      </c>
      <c r="F72" s="4"/>
      <c r="G72" s="5" t="s">
        <v>348</v>
      </c>
      <c r="H72" s="5" t="s">
        <v>348</v>
      </c>
      <c r="I72" s="5" t="s">
        <v>348</v>
      </c>
    </row>
    <row r="73" spans="1:9" ht="12" customHeight="1" x14ac:dyDescent="0.2">
      <c r="A73" s="29" t="s">
        <v>147</v>
      </c>
      <c r="C73" s="3" t="s">
        <v>148</v>
      </c>
      <c r="F73" s="4"/>
      <c r="G73" s="5" t="s">
        <v>348</v>
      </c>
      <c r="H73" s="5" t="s">
        <v>348</v>
      </c>
      <c r="I73" s="5" t="s">
        <v>348</v>
      </c>
    </row>
    <row r="74" spans="1:9" ht="12" customHeight="1" x14ac:dyDescent="0.2">
      <c r="A74" s="29" t="s">
        <v>149</v>
      </c>
      <c r="C74" s="3" t="s">
        <v>150</v>
      </c>
      <c r="F74" s="4"/>
      <c r="G74" s="5" t="s">
        <v>348</v>
      </c>
      <c r="H74" s="5" t="s">
        <v>348</v>
      </c>
      <c r="I74" s="5" t="s">
        <v>348</v>
      </c>
    </row>
    <row r="75" spans="1:9" ht="12" customHeight="1" x14ac:dyDescent="0.2">
      <c r="A75" s="29" t="s">
        <v>151</v>
      </c>
      <c r="C75" s="3" t="s">
        <v>152</v>
      </c>
      <c r="F75" s="4"/>
      <c r="G75" s="5" t="s">
        <v>348</v>
      </c>
      <c r="H75" s="5" t="s">
        <v>348</v>
      </c>
      <c r="I75" s="5" t="s">
        <v>348</v>
      </c>
    </row>
    <row r="76" spans="1:9" ht="12" customHeight="1" x14ac:dyDescent="0.2">
      <c r="A76" s="29" t="s">
        <v>153</v>
      </c>
      <c r="C76" s="3" t="s">
        <v>154</v>
      </c>
      <c r="F76" s="4"/>
      <c r="G76" s="5" t="s">
        <v>348</v>
      </c>
      <c r="H76" s="5" t="s">
        <v>348</v>
      </c>
      <c r="I76" s="5" t="s">
        <v>348</v>
      </c>
    </row>
    <row r="77" spans="1:9" ht="12" customHeight="1" x14ac:dyDescent="0.2">
      <c r="A77" s="29" t="s">
        <v>155</v>
      </c>
      <c r="B77" s="3" t="s">
        <v>34</v>
      </c>
      <c r="F77" s="4"/>
      <c r="G77" s="5">
        <v>225374.58399999994</v>
      </c>
      <c r="H77" s="5">
        <v>218494.26499999996</v>
      </c>
      <c r="I77" s="5">
        <v>139.4651069569064</v>
      </c>
    </row>
    <row r="78" spans="1:9" ht="12" customHeight="1" x14ac:dyDescent="0.2">
      <c r="A78" s="29" t="s">
        <v>156</v>
      </c>
      <c r="C78" s="3" t="s">
        <v>157</v>
      </c>
      <c r="F78" s="4"/>
      <c r="G78" s="5">
        <v>183078.87700000004</v>
      </c>
      <c r="H78" s="5">
        <v>178428.315</v>
      </c>
      <c r="I78" s="5">
        <v>113.89097116858231</v>
      </c>
    </row>
    <row r="79" spans="1:9" ht="12" customHeight="1" x14ac:dyDescent="0.2">
      <c r="A79" s="29" t="s">
        <v>158</v>
      </c>
      <c r="C79" s="3" t="s">
        <v>159</v>
      </c>
      <c r="F79" s="4"/>
      <c r="G79" s="5">
        <v>40456.131000000016</v>
      </c>
      <c r="H79" s="5">
        <v>37705.894</v>
      </c>
      <c r="I79" s="5">
        <v>24.067709693047433</v>
      </c>
    </row>
    <row r="80" spans="1:9" ht="12" customHeight="1" x14ac:dyDescent="0.2">
      <c r="A80" s="29" t="s">
        <v>160</v>
      </c>
      <c r="C80" s="3" t="s">
        <v>161</v>
      </c>
      <c r="F80" s="4"/>
      <c r="G80" s="5">
        <v>1839.576</v>
      </c>
      <c r="H80" s="5">
        <v>2360.056</v>
      </c>
      <c r="I80" s="5">
        <v>1.5064260952766364</v>
      </c>
    </row>
    <row r="81" spans="1:9" ht="12" customHeight="1" x14ac:dyDescent="0.2">
      <c r="A81" s="29" t="s">
        <v>162</v>
      </c>
      <c r="B81" s="3" t="s">
        <v>35</v>
      </c>
      <c r="F81" s="4"/>
      <c r="G81" s="5">
        <v>8469.5909999999985</v>
      </c>
      <c r="H81" s="5">
        <v>7260.6750000000002</v>
      </c>
      <c r="I81" s="5">
        <v>4.6344960837042395</v>
      </c>
    </row>
    <row r="82" spans="1:9" ht="12" customHeight="1" x14ac:dyDescent="0.2">
      <c r="A82" s="29" t="s">
        <v>163</v>
      </c>
      <c r="C82" s="3" t="s">
        <v>37</v>
      </c>
      <c r="F82" s="4"/>
      <c r="G82" s="5">
        <v>9.0589999999999993</v>
      </c>
      <c r="H82" s="5">
        <v>8.0299999999999994</v>
      </c>
      <c r="I82" s="5">
        <v>5.1255569974065834E-3</v>
      </c>
    </row>
    <row r="83" spans="1:9" ht="12" customHeight="1" x14ac:dyDescent="0.2">
      <c r="A83" s="29" t="s">
        <v>164</v>
      </c>
      <c r="C83" s="3" t="s">
        <v>38</v>
      </c>
      <c r="F83" s="4"/>
      <c r="G83" s="5">
        <v>8460.5319999999992</v>
      </c>
      <c r="H83" s="5">
        <v>7252.6450000000004</v>
      </c>
      <c r="I83" s="5">
        <v>4.6293705267068326</v>
      </c>
    </row>
    <row r="84" spans="1:9" ht="12" customHeight="1" x14ac:dyDescent="0.2">
      <c r="A84" s="29" t="s">
        <v>165</v>
      </c>
      <c r="B84" s="3" t="s">
        <v>36</v>
      </c>
      <c r="F84" s="4"/>
      <c r="G84" s="5">
        <v>2792737.0800000015</v>
      </c>
      <c r="H84" s="5">
        <v>2878244.8030000008</v>
      </c>
      <c r="I84" s="5">
        <v>1837.1865243170339</v>
      </c>
    </row>
    <row r="85" spans="1:9" ht="12" customHeight="1" x14ac:dyDescent="0.2">
      <c r="A85" s="29" t="s">
        <v>166</v>
      </c>
      <c r="C85" s="3" t="s">
        <v>37</v>
      </c>
      <c r="F85" s="4"/>
      <c r="G85" s="5">
        <v>2707174.6350000002</v>
      </c>
      <c r="H85" s="5">
        <v>2790594.9989999989</v>
      </c>
      <c r="I85" s="5">
        <v>1781.2395671297966</v>
      </c>
    </row>
    <row r="86" spans="1:9" ht="12" customHeight="1" x14ac:dyDescent="0.2">
      <c r="A86" s="29" t="s">
        <v>167</v>
      </c>
      <c r="D86" s="3" t="s">
        <v>168</v>
      </c>
      <c r="F86" s="4"/>
      <c r="G86" s="5">
        <v>100737.43499999997</v>
      </c>
      <c r="H86" s="5">
        <v>95221.555999999997</v>
      </c>
      <c r="I86" s="5">
        <v>60.780014029855892</v>
      </c>
    </row>
    <row r="87" spans="1:9" ht="12" customHeight="1" x14ac:dyDescent="0.2">
      <c r="A87" s="29" t="s">
        <v>169</v>
      </c>
      <c r="D87" s="3" t="s">
        <v>170</v>
      </c>
      <c r="F87" s="4"/>
      <c r="G87" s="5">
        <v>1030808.4690000003</v>
      </c>
      <c r="H87" s="5">
        <v>1088583.415</v>
      </c>
      <c r="I87" s="5">
        <v>694.84387795940279</v>
      </c>
    </row>
    <row r="88" spans="1:9" ht="12" customHeight="1" x14ac:dyDescent="0.2">
      <c r="A88" s="29" t="s">
        <v>171</v>
      </c>
      <c r="E88" s="1" t="s">
        <v>172</v>
      </c>
      <c r="F88" s="4"/>
      <c r="G88" s="5">
        <v>713566.42099999986</v>
      </c>
      <c r="H88" s="5">
        <v>740368.90599999996</v>
      </c>
      <c r="I88" s="5">
        <v>472.57821006358114</v>
      </c>
    </row>
    <row r="89" spans="1:9" ht="12" customHeight="1" x14ac:dyDescent="0.2">
      <c r="A89" s="29" t="s">
        <v>173</v>
      </c>
      <c r="D89" s="3" t="s">
        <v>174</v>
      </c>
      <c r="F89" s="4"/>
      <c r="G89" s="5">
        <v>733357.80900000012</v>
      </c>
      <c r="H89" s="5">
        <v>703260.32700000028</v>
      </c>
      <c r="I89" s="5">
        <v>448.89176712992423</v>
      </c>
    </row>
    <row r="90" spans="1:9" ht="12" customHeight="1" x14ac:dyDescent="0.2">
      <c r="A90" s="29" t="s">
        <v>175</v>
      </c>
      <c r="D90" s="3" t="s">
        <v>176</v>
      </c>
      <c r="F90" s="4"/>
      <c r="G90" s="5">
        <v>769828.87600000016</v>
      </c>
      <c r="H90" s="5">
        <v>827692.42599999998</v>
      </c>
      <c r="I90" s="5">
        <v>528.31689984865886</v>
      </c>
    </row>
    <row r="91" spans="1:9" ht="12" customHeight="1" x14ac:dyDescent="0.2">
      <c r="A91" s="29" t="s">
        <v>177</v>
      </c>
      <c r="D91" s="3" t="s">
        <v>178</v>
      </c>
      <c r="F91" s="4"/>
      <c r="G91" s="5">
        <v>25300.511999999999</v>
      </c>
      <c r="H91" s="5">
        <v>25581.431</v>
      </c>
      <c r="I91" s="5">
        <v>16.328652884897096</v>
      </c>
    </row>
    <row r="92" spans="1:9" ht="12" customHeight="1" x14ac:dyDescent="0.2">
      <c r="A92" s="29" t="s">
        <v>179</v>
      </c>
      <c r="D92" s="3" t="s">
        <v>180</v>
      </c>
      <c r="F92" s="4"/>
      <c r="G92" s="5">
        <v>5716.9650000000001</v>
      </c>
      <c r="H92" s="5">
        <v>4716.7540000000008</v>
      </c>
      <c r="I92" s="5">
        <v>3.0107087758089031</v>
      </c>
    </row>
    <row r="93" spans="1:9" ht="12" customHeight="1" x14ac:dyDescent="0.2">
      <c r="A93" s="29" t="s">
        <v>181</v>
      </c>
      <c r="D93" s="3" t="s">
        <v>182</v>
      </c>
      <c r="F93" s="4"/>
      <c r="G93" s="5">
        <v>41424.569000000003</v>
      </c>
      <c r="H93" s="5">
        <v>45539.089999999982</v>
      </c>
      <c r="I93" s="5">
        <v>29.067646501248834</v>
      </c>
    </row>
    <row r="94" spans="1:9" ht="12" customHeight="1" x14ac:dyDescent="0.2">
      <c r="A94" s="29" t="s">
        <v>183</v>
      </c>
      <c r="C94" s="3" t="s">
        <v>38</v>
      </c>
      <c r="F94" s="4"/>
      <c r="G94" s="5">
        <v>85562.444999999963</v>
      </c>
      <c r="H94" s="5">
        <v>87649.804000000018</v>
      </c>
      <c r="I94" s="5">
        <v>55.946957187237302</v>
      </c>
    </row>
    <row r="95" spans="1:9" ht="6.9" customHeight="1" x14ac:dyDescent="0.2">
      <c r="A95" s="29"/>
      <c r="F95" s="4"/>
      <c r="G95" s="5"/>
      <c r="H95" s="5"/>
      <c r="I95" s="5"/>
    </row>
    <row r="96" spans="1:9" ht="12" customHeight="1" x14ac:dyDescent="0.2">
      <c r="A96" s="29" t="s">
        <v>184</v>
      </c>
      <c r="B96" s="3" t="s">
        <v>39</v>
      </c>
      <c r="F96" s="4"/>
      <c r="G96" s="5">
        <v>3026581.2550000013</v>
      </c>
      <c r="H96" s="5">
        <v>3103999.7429999979</v>
      </c>
      <c r="I96" s="5">
        <v>1981.2861273576445</v>
      </c>
    </row>
    <row r="97" spans="1:9" ht="12" customHeight="1" x14ac:dyDescent="0.2">
      <c r="A97" s="29" t="s">
        <v>185</v>
      </c>
      <c r="B97" s="3" t="s">
        <v>16</v>
      </c>
      <c r="F97" s="4"/>
      <c r="G97" s="5">
        <v>795129.38800000027</v>
      </c>
      <c r="H97" s="5">
        <v>853273.85700000008</v>
      </c>
      <c r="I97" s="5">
        <v>544.64555273355597</v>
      </c>
    </row>
    <row r="98" spans="1:9" ht="6.9" customHeight="1" x14ac:dyDescent="0.2">
      <c r="A98" s="29"/>
      <c r="F98" s="4"/>
      <c r="G98" s="8"/>
      <c r="H98" s="8"/>
      <c r="I98" s="8"/>
    </row>
    <row r="99" spans="1:9" s="10" customFormat="1" ht="12" customHeight="1" x14ac:dyDescent="0.2">
      <c r="A99" s="32" t="s">
        <v>186</v>
      </c>
      <c r="B99" s="9" t="s">
        <v>40</v>
      </c>
      <c r="C99" s="9"/>
      <c r="D99" s="9"/>
      <c r="F99" s="11"/>
      <c r="G99" s="12">
        <v>2231451.867000001</v>
      </c>
      <c r="H99" s="12">
        <v>2250725.8859999981</v>
      </c>
      <c r="I99" s="12">
        <v>1436.6405746240885</v>
      </c>
    </row>
    <row r="100" spans="1:9" ht="21.9" customHeight="1" x14ac:dyDescent="0.2">
      <c r="A100" s="151" t="s">
        <v>18</v>
      </c>
      <c r="B100" s="151"/>
      <c r="C100" s="151"/>
      <c r="D100" s="151"/>
      <c r="E100" s="151"/>
      <c r="F100" s="151"/>
      <c r="G100" s="151"/>
      <c r="H100" s="151"/>
      <c r="I100" s="151"/>
    </row>
    <row r="101" spans="1:9" ht="12" customHeight="1" x14ac:dyDescent="0.2">
      <c r="A101" s="29" t="s">
        <v>187</v>
      </c>
      <c r="B101" s="3" t="s">
        <v>41</v>
      </c>
      <c r="F101" s="4"/>
      <c r="G101" s="5">
        <v>2437.3659999999995</v>
      </c>
      <c r="H101" s="5">
        <v>2417.5129999999999</v>
      </c>
      <c r="I101" s="5">
        <v>1.5431009556004209</v>
      </c>
    </row>
    <row r="102" spans="1:9" ht="12" customHeight="1" x14ac:dyDescent="0.2">
      <c r="A102" s="29" t="s">
        <v>188</v>
      </c>
      <c r="B102" s="3" t="s">
        <v>23</v>
      </c>
      <c r="F102" s="4"/>
      <c r="G102" s="5">
        <v>253435.59499999994</v>
      </c>
      <c r="H102" s="5">
        <v>186691.41799999998</v>
      </c>
      <c r="I102" s="5">
        <v>119.16531804304574</v>
      </c>
    </row>
    <row r="103" spans="1:9" ht="12" customHeight="1" x14ac:dyDescent="0.2">
      <c r="A103" s="29" t="s">
        <v>189</v>
      </c>
      <c r="C103" s="3" t="s">
        <v>37</v>
      </c>
      <c r="F103" s="4"/>
      <c r="G103" s="5">
        <v>252510.36499999999</v>
      </c>
      <c r="H103" s="5">
        <v>185279.78599999999</v>
      </c>
      <c r="I103" s="5">
        <v>118.26427193154349</v>
      </c>
    </row>
    <row r="104" spans="1:9" ht="12" customHeight="1" x14ac:dyDescent="0.2">
      <c r="A104" s="29" t="s">
        <v>190</v>
      </c>
      <c r="D104" s="36" t="s">
        <v>168</v>
      </c>
      <c r="F104" s="4"/>
      <c r="G104" s="5">
        <v>43188.459000000003</v>
      </c>
      <c r="H104" s="5">
        <v>29827.868999999999</v>
      </c>
      <c r="I104" s="5">
        <v>19.039158489498991</v>
      </c>
    </row>
    <row r="105" spans="1:9" ht="12" customHeight="1" x14ac:dyDescent="0.2">
      <c r="A105" s="29" t="s">
        <v>191</v>
      </c>
      <c r="D105" s="3" t="s">
        <v>192</v>
      </c>
      <c r="F105" s="4"/>
      <c r="G105" s="5">
        <v>207098.15599999999</v>
      </c>
      <c r="H105" s="5">
        <v>153712.45799999998</v>
      </c>
      <c r="I105" s="5">
        <v>98.114815029945888</v>
      </c>
    </row>
    <row r="106" spans="1:9" ht="12" customHeight="1" x14ac:dyDescent="0.2">
      <c r="A106" s="29" t="s">
        <v>193</v>
      </c>
      <c r="D106" s="3" t="s">
        <v>194</v>
      </c>
      <c r="F106" s="4"/>
      <c r="G106" s="5">
        <v>2214.7420000000002</v>
      </c>
      <c r="H106" s="5">
        <v>1727.9089999999999</v>
      </c>
      <c r="I106" s="5">
        <v>1.1029260355954933</v>
      </c>
    </row>
    <row r="107" spans="1:9" ht="12" customHeight="1" x14ac:dyDescent="0.2">
      <c r="A107" s="29" t="s">
        <v>195</v>
      </c>
      <c r="D107" s="3" t="s">
        <v>180</v>
      </c>
      <c r="F107" s="4"/>
      <c r="G107" s="5">
        <v>9.0079999999999991</v>
      </c>
      <c r="H107" s="5">
        <v>11.55</v>
      </c>
      <c r="I107" s="5">
        <v>7.3723765031190576E-3</v>
      </c>
    </row>
    <row r="108" spans="1:9" ht="12" customHeight="1" x14ac:dyDescent="0.2">
      <c r="A108" s="29" t="s">
        <v>196</v>
      </c>
      <c r="D108" s="3" t="s">
        <v>182</v>
      </c>
      <c r="F108" s="4"/>
      <c r="G108" s="5" t="s">
        <v>348</v>
      </c>
      <c r="H108" s="5" t="s">
        <v>348</v>
      </c>
      <c r="I108" s="5" t="s">
        <v>348</v>
      </c>
    </row>
    <row r="109" spans="1:9" ht="12" customHeight="1" x14ac:dyDescent="0.2">
      <c r="A109" s="29" t="s">
        <v>197</v>
      </c>
      <c r="C109" s="3" t="s">
        <v>38</v>
      </c>
      <c r="F109" s="4"/>
      <c r="G109" s="5">
        <v>925.23</v>
      </c>
      <c r="H109" s="5">
        <v>1411.6320000000001</v>
      </c>
      <c r="I109" s="5">
        <v>0.90104611150224778</v>
      </c>
    </row>
    <row r="110" spans="1:9" ht="12" customHeight="1" x14ac:dyDescent="0.2">
      <c r="A110" s="29" t="s">
        <v>198</v>
      </c>
      <c r="B110" s="3" t="s">
        <v>42</v>
      </c>
      <c r="F110" s="4"/>
      <c r="G110" s="5">
        <v>17.873000000000001</v>
      </c>
      <c r="H110" s="5">
        <v>24.481999999999999</v>
      </c>
      <c r="I110" s="5">
        <v>1.5626884982628639E-2</v>
      </c>
    </row>
    <row r="111" spans="1:9" ht="12" customHeight="1" x14ac:dyDescent="0.2">
      <c r="A111" s="29" t="s">
        <v>199</v>
      </c>
      <c r="B111" s="3" t="s">
        <v>43</v>
      </c>
      <c r="F111" s="4"/>
      <c r="G111" s="5">
        <v>495.322</v>
      </c>
      <c r="H111" s="5">
        <v>715.28500000000008</v>
      </c>
      <c r="I111" s="5">
        <v>0.45656712788168963</v>
      </c>
    </row>
    <row r="112" spans="1:9" ht="12" customHeight="1" x14ac:dyDescent="0.2">
      <c r="A112" s="29" t="s">
        <v>200</v>
      </c>
      <c r="B112" s="3" t="s">
        <v>44</v>
      </c>
      <c r="F112" s="4"/>
      <c r="G112" s="5" t="s">
        <v>348</v>
      </c>
      <c r="H112" s="5" t="s">
        <v>348</v>
      </c>
      <c r="I112" s="5" t="s">
        <v>348</v>
      </c>
    </row>
    <row r="113" spans="1:9" ht="6.9" customHeight="1" x14ac:dyDescent="0.2">
      <c r="A113" s="29"/>
      <c r="F113" s="4"/>
      <c r="G113" s="5"/>
      <c r="H113" s="5"/>
      <c r="I113" s="5"/>
    </row>
    <row r="114" spans="1:9" ht="12" customHeight="1" x14ac:dyDescent="0.2">
      <c r="A114" s="29" t="s">
        <v>201</v>
      </c>
      <c r="B114" s="3" t="s">
        <v>45</v>
      </c>
      <c r="F114" s="4"/>
      <c r="G114" s="5">
        <v>256386.15599999993</v>
      </c>
      <c r="H114" s="5">
        <v>189848.69800000003</v>
      </c>
      <c r="I114" s="5">
        <v>121.18061301151049</v>
      </c>
    </row>
    <row r="115" spans="1:9" ht="12" customHeight="1" x14ac:dyDescent="0.2">
      <c r="A115" s="29" t="s">
        <v>202</v>
      </c>
      <c r="B115" s="3" t="s">
        <v>16</v>
      </c>
      <c r="F115" s="4"/>
      <c r="G115" s="5">
        <v>2214.7420000000002</v>
      </c>
      <c r="H115" s="5">
        <v>1727.9089999999999</v>
      </c>
      <c r="I115" s="5">
        <v>1.1029260355954933</v>
      </c>
    </row>
    <row r="116" spans="1:9" ht="6.9" customHeight="1" x14ac:dyDescent="0.2">
      <c r="A116" s="29"/>
      <c r="F116" s="4"/>
      <c r="G116" s="8"/>
      <c r="H116" s="8"/>
      <c r="I116" s="8"/>
    </row>
    <row r="117" spans="1:9" s="10" customFormat="1" ht="12" customHeight="1" x14ac:dyDescent="0.2">
      <c r="A117" s="32" t="s">
        <v>203</v>
      </c>
      <c r="B117" s="9" t="s">
        <v>46</v>
      </c>
      <c r="C117" s="9"/>
      <c r="D117" s="9"/>
      <c r="F117" s="11"/>
      <c r="G117" s="12">
        <v>254171.41399999993</v>
      </c>
      <c r="H117" s="12">
        <v>188120.78900000002</v>
      </c>
      <c r="I117" s="12">
        <v>120.077686975915</v>
      </c>
    </row>
    <row r="118" spans="1:9" ht="6.9" customHeight="1" x14ac:dyDescent="0.2">
      <c r="A118" s="29"/>
      <c r="F118" s="4"/>
      <c r="G118" s="12"/>
      <c r="H118" s="12"/>
      <c r="I118" s="12"/>
    </row>
    <row r="119" spans="1:9" s="10" customFormat="1" ht="12" customHeight="1" x14ac:dyDescent="0.2">
      <c r="A119" s="32" t="s">
        <v>204</v>
      </c>
      <c r="B119" s="9" t="s">
        <v>205</v>
      </c>
      <c r="C119" s="9"/>
      <c r="D119" s="9"/>
      <c r="F119" s="11"/>
      <c r="G119" s="12">
        <v>2485623.280999999</v>
      </c>
      <c r="H119" s="12">
        <v>2438846.6749999984</v>
      </c>
      <c r="I119" s="12">
        <v>1556.7182616000036</v>
      </c>
    </row>
    <row r="120" spans="1:9" ht="12" customHeight="1" x14ac:dyDescent="0.2">
      <c r="A120" s="29" t="s">
        <v>206</v>
      </c>
      <c r="B120" s="3" t="s">
        <v>207</v>
      </c>
      <c r="F120" s="4"/>
      <c r="G120" s="5" t="s">
        <v>348</v>
      </c>
      <c r="H120" s="5">
        <v>14002.021999999415</v>
      </c>
      <c r="I120" s="5">
        <v>8.9375045877882258</v>
      </c>
    </row>
    <row r="121" spans="1:9" ht="21.9" customHeight="1" x14ac:dyDescent="0.2">
      <c r="A121" s="151" t="s">
        <v>130</v>
      </c>
      <c r="B121" s="151"/>
      <c r="C121" s="151"/>
      <c r="D121" s="151"/>
      <c r="E121" s="151"/>
      <c r="F121" s="151"/>
      <c r="G121" s="151"/>
      <c r="H121" s="151"/>
      <c r="I121" s="151"/>
    </row>
    <row r="122" spans="1:9" ht="12" customHeight="1" x14ac:dyDescent="0.2">
      <c r="A122" s="29" t="s">
        <v>208</v>
      </c>
      <c r="B122" s="3" t="s">
        <v>209</v>
      </c>
      <c r="F122" s="4"/>
      <c r="G122" s="5">
        <v>37169.97</v>
      </c>
      <c r="H122" s="5">
        <v>41577.097999999998</v>
      </c>
      <c r="I122" s="5">
        <v>26.538703061738389</v>
      </c>
    </row>
    <row r="123" spans="1:9" ht="12" customHeight="1" x14ac:dyDescent="0.2">
      <c r="A123" s="29" t="s">
        <v>210</v>
      </c>
      <c r="C123" s="3" t="s">
        <v>134</v>
      </c>
      <c r="F123" s="4"/>
      <c r="G123" s="5">
        <v>35169.97</v>
      </c>
      <c r="H123" s="5">
        <v>41577.097999999998</v>
      </c>
      <c r="I123" s="5">
        <v>26.538703061738389</v>
      </c>
    </row>
    <row r="124" spans="1:9" ht="12" customHeight="1" x14ac:dyDescent="0.2">
      <c r="A124" s="29" t="s">
        <v>211</v>
      </c>
      <c r="C124" s="3" t="s">
        <v>136</v>
      </c>
      <c r="F124" s="4"/>
      <c r="G124" s="5">
        <v>2000</v>
      </c>
      <c r="H124" s="5" t="s">
        <v>348</v>
      </c>
      <c r="I124" s="5" t="s">
        <v>348</v>
      </c>
    </row>
  </sheetData>
  <mergeCells count="24">
    <mergeCell ref="H68:H69"/>
    <mergeCell ref="I68:I69"/>
    <mergeCell ref="A70:I70"/>
    <mergeCell ref="A100:I100"/>
    <mergeCell ref="A121:I121"/>
    <mergeCell ref="A66:A69"/>
    <mergeCell ref="E66:E69"/>
    <mergeCell ref="G66:G67"/>
    <mergeCell ref="H66:I67"/>
    <mergeCell ref="G68:G69"/>
    <mergeCell ref="A7:I7"/>
    <mergeCell ref="A34:I34"/>
    <mergeCell ref="A58:I58"/>
    <mergeCell ref="A64:I64"/>
    <mergeCell ref="A65:I65"/>
    <mergeCell ref="A1:I1"/>
    <mergeCell ref="A2:I2"/>
    <mergeCell ref="A3:A6"/>
    <mergeCell ref="B3:F6"/>
    <mergeCell ref="G3:G4"/>
    <mergeCell ref="H3:I4"/>
    <mergeCell ref="G5:G6"/>
    <mergeCell ref="H5:H6"/>
    <mergeCell ref="I5:I6"/>
  </mergeCells>
  <pageMargins left="0.78740157480314965" right="0.78740157480314965" top="0.59055118110236227" bottom="0.70866141732283472" header="0.27559055118110237" footer="0.51181102362204722"/>
  <pageSetup paperSize="9" firstPageNumber="34" orientation="portrait" useFirstPageNumber="1" verticalDpi="300" r:id="rId1"/>
  <headerFooter alignWithMargins="0">
    <oddHeader>&amp;C&amp;8- &amp;P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63D9D-5CD3-4F5F-9D7F-E13CD4E8BAAF}">
  <dimension ref="A1:Q59"/>
  <sheetViews>
    <sheetView zoomScaleNormal="100" workbookViewId="0">
      <selection sqref="A1:I1"/>
    </sheetView>
  </sheetViews>
  <sheetFormatPr baseColWidth="10" defaultColWidth="11.44140625" defaultRowHeight="10.199999999999999" x14ac:dyDescent="0.2"/>
  <cols>
    <col min="1" max="1" width="3.33203125" style="3" customWidth="1"/>
    <col min="2" max="2" width="0.88671875" style="3" customWidth="1"/>
    <col min="3" max="3" width="20.6640625" style="3" customWidth="1"/>
    <col min="4" max="4" width="10.33203125" style="3" customWidth="1"/>
    <col min="5" max="16" width="10.33203125" style="1" customWidth="1"/>
    <col min="17" max="17" width="3.33203125" style="1" customWidth="1"/>
    <col min="18" max="16384" width="11.44140625" style="1"/>
  </cols>
  <sheetData>
    <row r="1" spans="1:17" x14ac:dyDescent="0.2">
      <c r="A1" s="154" t="s">
        <v>249</v>
      </c>
      <c r="B1" s="154"/>
      <c r="C1" s="154"/>
      <c r="D1" s="154"/>
      <c r="E1" s="154"/>
      <c r="F1" s="154"/>
      <c r="G1" s="154"/>
      <c r="H1" s="154"/>
      <c r="I1" s="154"/>
      <c r="J1" s="10" t="s">
        <v>250</v>
      </c>
    </row>
    <row r="2" spans="1:17" ht="15.9" customHeight="1" thickBot="1" x14ac:dyDescent="0.25">
      <c r="A2" s="19"/>
      <c r="B2" s="19"/>
      <c r="C2" s="19"/>
      <c r="D2" s="19"/>
      <c r="E2" s="19"/>
      <c r="F2" s="19"/>
      <c r="G2" s="19"/>
      <c r="H2" s="19"/>
      <c r="I2" s="19"/>
      <c r="J2" s="20"/>
      <c r="K2" s="20"/>
      <c r="L2" s="20"/>
      <c r="M2" s="20"/>
      <c r="N2" s="20"/>
      <c r="O2" s="20"/>
      <c r="P2" s="20"/>
      <c r="Q2" s="20"/>
    </row>
    <row r="3" spans="1:17" ht="15" customHeight="1" x14ac:dyDescent="0.2">
      <c r="A3" s="155" t="s">
        <v>54</v>
      </c>
      <c r="B3" s="185" t="s">
        <v>251</v>
      </c>
      <c r="C3" s="186"/>
      <c r="D3" s="191" t="s">
        <v>252</v>
      </c>
      <c r="E3" s="138" t="s">
        <v>253</v>
      </c>
      <c r="F3" s="138" t="s">
        <v>254</v>
      </c>
      <c r="G3" s="138" t="s">
        <v>255</v>
      </c>
      <c r="H3" s="138" t="s">
        <v>256</v>
      </c>
      <c r="I3" s="141" t="s">
        <v>257</v>
      </c>
      <c r="J3" s="192" t="s">
        <v>258</v>
      </c>
      <c r="K3" s="138" t="s">
        <v>259</v>
      </c>
      <c r="L3" s="138" t="s">
        <v>260</v>
      </c>
      <c r="M3" s="138" t="s">
        <v>261</v>
      </c>
      <c r="N3" s="138" t="s">
        <v>262</v>
      </c>
      <c r="O3" s="138" t="s">
        <v>263</v>
      </c>
      <c r="P3" s="138" t="s">
        <v>264</v>
      </c>
      <c r="Q3" s="158" t="s">
        <v>54</v>
      </c>
    </row>
    <row r="4" spans="1:17" ht="15" customHeight="1" x14ac:dyDescent="0.2">
      <c r="A4" s="177"/>
      <c r="B4" s="187"/>
      <c r="C4" s="188"/>
      <c r="D4" s="162"/>
      <c r="E4" s="164"/>
      <c r="F4" s="164"/>
      <c r="G4" s="164"/>
      <c r="H4" s="164"/>
      <c r="I4" s="168"/>
      <c r="J4" s="156"/>
      <c r="K4" s="164"/>
      <c r="L4" s="164"/>
      <c r="M4" s="164"/>
      <c r="N4" s="164"/>
      <c r="O4" s="164"/>
      <c r="P4" s="164"/>
      <c r="Q4" s="168"/>
    </row>
    <row r="5" spans="1:17" ht="15" customHeight="1" x14ac:dyDescent="0.2">
      <c r="A5" s="177"/>
      <c r="B5" s="187"/>
      <c r="C5" s="188"/>
      <c r="D5" s="162"/>
      <c r="E5" s="164"/>
      <c r="F5" s="164"/>
      <c r="G5" s="164"/>
      <c r="H5" s="164"/>
      <c r="I5" s="168"/>
      <c r="J5" s="156"/>
      <c r="K5" s="164"/>
      <c r="L5" s="164"/>
      <c r="M5" s="164"/>
      <c r="N5" s="164"/>
      <c r="O5" s="164"/>
      <c r="P5" s="164"/>
      <c r="Q5" s="168"/>
    </row>
    <row r="6" spans="1:17" ht="15" customHeight="1" x14ac:dyDescent="0.2">
      <c r="A6" s="177"/>
      <c r="B6" s="187"/>
      <c r="C6" s="188"/>
      <c r="D6" s="162"/>
      <c r="E6" s="164"/>
      <c r="F6" s="164"/>
      <c r="G6" s="164"/>
      <c r="H6" s="164"/>
      <c r="I6" s="168"/>
      <c r="J6" s="156"/>
      <c r="K6" s="164"/>
      <c r="L6" s="164"/>
      <c r="M6" s="164"/>
      <c r="N6" s="164"/>
      <c r="O6" s="164"/>
      <c r="P6" s="164"/>
      <c r="Q6" s="168"/>
    </row>
    <row r="7" spans="1:17" ht="15" customHeight="1" thickBot="1" x14ac:dyDescent="0.25">
      <c r="A7" s="178"/>
      <c r="B7" s="189"/>
      <c r="C7" s="190"/>
      <c r="D7" s="163"/>
      <c r="E7" s="165"/>
      <c r="F7" s="165"/>
      <c r="G7" s="165"/>
      <c r="H7" s="165"/>
      <c r="I7" s="169"/>
      <c r="J7" s="157"/>
      <c r="K7" s="165"/>
      <c r="L7" s="165"/>
      <c r="M7" s="165"/>
      <c r="N7" s="165"/>
      <c r="O7" s="165"/>
      <c r="P7" s="165"/>
      <c r="Q7" s="169"/>
    </row>
    <row r="8" spans="1:17" ht="39.9" customHeight="1" x14ac:dyDescent="0.2">
      <c r="A8" s="39"/>
      <c r="B8" s="27"/>
      <c r="C8" s="27"/>
      <c r="D8" s="27"/>
      <c r="E8" s="27"/>
      <c r="F8" s="27"/>
      <c r="G8" s="27"/>
      <c r="H8" s="27"/>
      <c r="I8" s="40" t="s">
        <v>265</v>
      </c>
      <c r="J8" s="41" t="s">
        <v>266</v>
      </c>
      <c r="K8" s="42"/>
      <c r="L8" s="42"/>
      <c r="M8" s="42"/>
      <c r="N8" s="42"/>
      <c r="O8" s="42"/>
      <c r="P8" s="42"/>
      <c r="Q8" s="42"/>
    </row>
    <row r="9" spans="1:17" ht="12" customHeight="1" x14ac:dyDescent="0.2">
      <c r="A9" s="29" t="s">
        <v>69</v>
      </c>
      <c r="C9" s="4" t="s">
        <v>267</v>
      </c>
      <c r="D9" s="5">
        <v>248800.59800000003</v>
      </c>
      <c r="E9" s="5">
        <v>191110.48200000008</v>
      </c>
      <c r="F9" s="5">
        <v>599.01300000000003</v>
      </c>
      <c r="G9" s="5">
        <v>481277.91700000002</v>
      </c>
      <c r="H9" s="5">
        <v>921788.00999999989</v>
      </c>
      <c r="I9" s="5">
        <v>79002.653000000006</v>
      </c>
      <c r="J9" s="5">
        <v>68938.356999999989</v>
      </c>
      <c r="K9" s="5">
        <v>11121.478999999999</v>
      </c>
      <c r="L9" s="5">
        <v>90124.131999999998</v>
      </c>
      <c r="M9" s="5">
        <v>1011912.1419999998</v>
      </c>
      <c r="N9" s="5">
        <v>3342.6779999999999</v>
      </c>
      <c r="O9" s="5">
        <v>1008569.4639999998</v>
      </c>
      <c r="P9" s="5" t="s">
        <v>348</v>
      </c>
      <c r="Q9" s="30" t="s">
        <v>69</v>
      </c>
    </row>
    <row r="10" spans="1:17" ht="12" customHeight="1" x14ac:dyDescent="0.2">
      <c r="A10" s="29" t="s">
        <v>70</v>
      </c>
      <c r="C10" s="4" t="s">
        <v>268</v>
      </c>
      <c r="D10" s="5">
        <v>91726.261000000028</v>
      </c>
      <c r="E10" s="5">
        <v>68078.700999999972</v>
      </c>
      <c r="F10" s="5">
        <v>605.55799999999999</v>
      </c>
      <c r="G10" s="5">
        <v>220592.90999999997</v>
      </c>
      <c r="H10" s="5">
        <v>381003.43000000017</v>
      </c>
      <c r="I10" s="5">
        <v>32018.261000000002</v>
      </c>
      <c r="J10" s="5">
        <v>26870.853000000003</v>
      </c>
      <c r="K10" s="5">
        <v>1093.704</v>
      </c>
      <c r="L10" s="5">
        <v>33272.231</v>
      </c>
      <c r="M10" s="5">
        <v>414275.6610000002</v>
      </c>
      <c r="N10" s="5">
        <v>2410.7260000000001</v>
      </c>
      <c r="O10" s="5">
        <v>411864.93500000017</v>
      </c>
      <c r="P10" s="5">
        <v>9888.1570000000647</v>
      </c>
      <c r="Q10" s="30" t="s">
        <v>70</v>
      </c>
    </row>
    <row r="11" spans="1:17" ht="12" customHeight="1" x14ac:dyDescent="0.2">
      <c r="A11" s="29" t="s">
        <v>71</v>
      </c>
      <c r="C11" s="4" t="s">
        <v>269</v>
      </c>
      <c r="D11" s="5">
        <v>95295.864000000001</v>
      </c>
      <c r="E11" s="5">
        <v>94962.540999999983</v>
      </c>
      <c r="F11" s="5">
        <v>6.0000000000000001E-3</v>
      </c>
      <c r="G11" s="5">
        <v>249960.70800000004</v>
      </c>
      <c r="H11" s="5">
        <v>440219.11900000006</v>
      </c>
      <c r="I11" s="5">
        <v>3252.2620000000002</v>
      </c>
      <c r="J11" s="5">
        <v>4.8140000000000001</v>
      </c>
      <c r="K11" s="5">
        <v>20780.892</v>
      </c>
      <c r="L11" s="5">
        <v>26120.925999999999</v>
      </c>
      <c r="M11" s="5">
        <v>466340.04500000016</v>
      </c>
      <c r="N11" s="5">
        <v>6847.39</v>
      </c>
      <c r="O11" s="5">
        <v>459492.65500000014</v>
      </c>
      <c r="P11" s="5" t="s">
        <v>348</v>
      </c>
      <c r="Q11" s="30" t="s">
        <v>71</v>
      </c>
    </row>
    <row r="12" spans="1:17" ht="12" customHeight="1" x14ac:dyDescent="0.2">
      <c r="A12" s="29" t="s">
        <v>73</v>
      </c>
      <c r="C12" s="4" t="s">
        <v>270</v>
      </c>
      <c r="D12" s="5">
        <v>34734.779999999992</v>
      </c>
      <c r="E12" s="5">
        <v>14605.418999999998</v>
      </c>
      <c r="F12" s="5">
        <v>26.029</v>
      </c>
      <c r="G12" s="5">
        <v>74765.937999999995</v>
      </c>
      <c r="H12" s="5">
        <v>124132.16599999995</v>
      </c>
      <c r="I12" s="5">
        <v>10581.453</v>
      </c>
      <c r="J12" s="5">
        <v>9477.2080000000005</v>
      </c>
      <c r="K12" s="5">
        <v>2006.0069999999998</v>
      </c>
      <c r="L12" s="5">
        <v>12587.460000000001</v>
      </c>
      <c r="M12" s="5">
        <v>136719.62599999993</v>
      </c>
      <c r="N12" s="5">
        <v>215.98500000000001</v>
      </c>
      <c r="O12" s="5">
        <v>136503.64099999995</v>
      </c>
      <c r="P12" s="5" t="s">
        <v>348</v>
      </c>
      <c r="Q12" s="30" t="s">
        <v>73</v>
      </c>
    </row>
    <row r="13" spans="1:17" ht="12" customHeight="1" x14ac:dyDescent="0.2">
      <c r="A13" s="29" t="s">
        <v>75</v>
      </c>
      <c r="C13" s="4" t="s">
        <v>271</v>
      </c>
      <c r="D13" s="5">
        <v>55657.319000000003</v>
      </c>
      <c r="E13" s="5">
        <v>42146.392999999996</v>
      </c>
      <c r="F13" s="5">
        <v>650.63099999999997</v>
      </c>
      <c r="G13" s="5">
        <v>143536.549</v>
      </c>
      <c r="H13" s="5">
        <v>241990.89199999993</v>
      </c>
      <c r="I13" s="5">
        <v>21003.764999999999</v>
      </c>
      <c r="J13" s="5">
        <v>17164.047000000002</v>
      </c>
      <c r="K13" s="5">
        <v>12277.254000000001</v>
      </c>
      <c r="L13" s="5">
        <v>33281.019000000008</v>
      </c>
      <c r="M13" s="5">
        <v>275271.91099999991</v>
      </c>
      <c r="N13" s="5">
        <v>1502.5029999999999</v>
      </c>
      <c r="O13" s="5">
        <v>273769.40799999988</v>
      </c>
      <c r="P13" s="5">
        <v>5637.7500000001746</v>
      </c>
      <c r="Q13" s="30" t="s">
        <v>75</v>
      </c>
    </row>
    <row r="14" spans="1:17" ht="6" customHeight="1" x14ac:dyDescent="0.2">
      <c r="A14" s="29"/>
      <c r="B14" s="1"/>
      <c r="C14" s="43"/>
      <c r="D14" s="5"/>
      <c r="E14" s="5"/>
      <c r="F14" s="5"/>
      <c r="G14" s="5"/>
      <c r="H14" s="5"/>
      <c r="I14" s="5"/>
      <c r="J14" s="5"/>
      <c r="K14" s="5"/>
      <c r="L14" s="5"/>
      <c r="M14" s="5"/>
      <c r="N14" s="5"/>
      <c r="O14" s="5"/>
      <c r="P14" s="5"/>
      <c r="Q14" s="30"/>
    </row>
    <row r="15" spans="1:17" ht="12" customHeight="1" x14ac:dyDescent="0.2">
      <c r="A15" s="32" t="s">
        <v>78</v>
      </c>
      <c r="B15" s="10"/>
      <c r="C15" s="44" t="s">
        <v>272</v>
      </c>
      <c r="D15" s="12">
        <v>526214.82200000004</v>
      </c>
      <c r="E15" s="12">
        <v>410903.53600000002</v>
      </c>
      <c r="F15" s="12">
        <v>1881.2370000000001</v>
      </c>
      <c r="G15" s="12">
        <v>1170134.0220000001</v>
      </c>
      <c r="H15" s="12">
        <v>2109133.6169999996</v>
      </c>
      <c r="I15" s="12">
        <v>145858.394</v>
      </c>
      <c r="J15" s="12">
        <v>122455.27899999999</v>
      </c>
      <c r="K15" s="12">
        <v>47279.335999999996</v>
      </c>
      <c r="L15" s="12">
        <v>195385.76799999998</v>
      </c>
      <c r="M15" s="12">
        <v>2304519.3849999998</v>
      </c>
      <c r="N15" s="12">
        <v>14319.282000000003</v>
      </c>
      <c r="O15" s="12">
        <v>2290200.1029999997</v>
      </c>
      <c r="P15" s="12" t="s">
        <v>348</v>
      </c>
      <c r="Q15" s="33" t="s">
        <v>78</v>
      </c>
    </row>
    <row r="16" spans="1:17" ht="39.9" customHeight="1" x14ac:dyDescent="0.2">
      <c r="A16" s="15"/>
      <c r="B16" s="1"/>
      <c r="D16" s="8"/>
      <c r="E16" s="8"/>
      <c r="F16" s="8"/>
      <c r="G16" s="8"/>
      <c r="H16" s="8"/>
      <c r="I16" s="45" t="s">
        <v>273</v>
      </c>
      <c r="J16" s="46" t="s">
        <v>274</v>
      </c>
      <c r="K16" s="8"/>
      <c r="L16" s="8"/>
      <c r="M16" s="8"/>
      <c r="N16" s="8"/>
      <c r="O16" s="8"/>
      <c r="P16" s="8"/>
      <c r="Q16" s="34"/>
    </row>
    <row r="17" spans="1:17" ht="12" customHeight="1" x14ac:dyDescent="0.2">
      <c r="A17" s="29" t="s">
        <v>80</v>
      </c>
      <c r="B17" s="1"/>
      <c r="C17" s="43" t="s">
        <v>275</v>
      </c>
      <c r="D17" s="5">
        <v>48297.906000000003</v>
      </c>
      <c r="E17" s="5">
        <v>38643.108000000022</v>
      </c>
      <c r="F17" s="5">
        <v>99.525999999999996</v>
      </c>
      <c r="G17" s="5">
        <v>116068.30600000001</v>
      </c>
      <c r="H17" s="5">
        <v>203108.84600000008</v>
      </c>
      <c r="I17" s="5">
        <v>6399.942</v>
      </c>
      <c r="J17" s="5">
        <v>5394.0700000000006</v>
      </c>
      <c r="K17" s="5">
        <v>1000.511</v>
      </c>
      <c r="L17" s="5">
        <v>7508.9829999999993</v>
      </c>
      <c r="M17" s="5">
        <v>210617.82900000009</v>
      </c>
      <c r="N17" s="5">
        <v>51038.844000000005</v>
      </c>
      <c r="O17" s="5">
        <v>159578.98500000007</v>
      </c>
      <c r="P17" s="5" t="s">
        <v>348</v>
      </c>
      <c r="Q17" s="30" t="s">
        <v>80</v>
      </c>
    </row>
    <row r="18" spans="1:17" ht="12" customHeight="1" x14ac:dyDescent="0.2">
      <c r="A18" s="29" t="s">
        <v>83</v>
      </c>
      <c r="B18" s="1"/>
      <c r="C18" s="43" t="s">
        <v>276</v>
      </c>
      <c r="D18" s="5">
        <v>36807.835999999988</v>
      </c>
      <c r="E18" s="5">
        <v>39768.094999999994</v>
      </c>
      <c r="F18" s="5">
        <v>19.510999999999999</v>
      </c>
      <c r="G18" s="5">
        <v>104534.71900000001</v>
      </c>
      <c r="H18" s="5">
        <v>181130.16100000002</v>
      </c>
      <c r="I18" s="5">
        <v>15341.188</v>
      </c>
      <c r="J18" s="5">
        <v>13332.007</v>
      </c>
      <c r="K18" s="5">
        <v>8828.6419999999998</v>
      </c>
      <c r="L18" s="5">
        <v>24169.829999999998</v>
      </c>
      <c r="M18" s="5">
        <v>205299.99100000004</v>
      </c>
      <c r="N18" s="5">
        <v>45357.820000000007</v>
      </c>
      <c r="O18" s="5">
        <v>159942.17100000003</v>
      </c>
      <c r="P18" s="5" t="s">
        <v>348</v>
      </c>
      <c r="Q18" s="30" t="s">
        <v>83</v>
      </c>
    </row>
    <row r="19" spans="1:17" ht="12" customHeight="1" x14ac:dyDescent="0.2">
      <c r="A19" s="29" t="s">
        <v>84</v>
      </c>
      <c r="B19" s="1"/>
      <c r="C19" s="43" t="s">
        <v>277</v>
      </c>
      <c r="D19" s="5">
        <v>60128.407000000007</v>
      </c>
      <c r="E19" s="5">
        <v>32598.128000000004</v>
      </c>
      <c r="F19" s="5" t="s">
        <v>348</v>
      </c>
      <c r="G19" s="5">
        <v>175041.76800000001</v>
      </c>
      <c r="H19" s="5">
        <v>267768.30300000001</v>
      </c>
      <c r="I19" s="5">
        <v>14597.927000000001</v>
      </c>
      <c r="J19" s="5">
        <v>12052.095000000001</v>
      </c>
      <c r="K19" s="5">
        <v>2448.277</v>
      </c>
      <c r="L19" s="5">
        <v>17046.289000000001</v>
      </c>
      <c r="M19" s="5">
        <v>284814.592</v>
      </c>
      <c r="N19" s="5">
        <v>76821.134000000005</v>
      </c>
      <c r="O19" s="5">
        <v>207993.45799999998</v>
      </c>
      <c r="P19" s="5" t="s">
        <v>348</v>
      </c>
      <c r="Q19" s="30" t="s">
        <v>84</v>
      </c>
    </row>
    <row r="20" spans="1:17" ht="12" customHeight="1" x14ac:dyDescent="0.2">
      <c r="A20" s="29" t="s">
        <v>86</v>
      </c>
      <c r="B20" s="1"/>
      <c r="C20" s="43" t="s">
        <v>278</v>
      </c>
      <c r="D20" s="5">
        <v>50118.523000000001</v>
      </c>
      <c r="E20" s="5">
        <v>22002.384999999998</v>
      </c>
      <c r="F20" s="5">
        <v>112.495</v>
      </c>
      <c r="G20" s="5">
        <v>124094.981</v>
      </c>
      <c r="H20" s="5">
        <v>196328.38400000002</v>
      </c>
      <c r="I20" s="5">
        <v>8638.348</v>
      </c>
      <c r="J20" s="5">
        <v>5780.1390000000001</v>
      </c>
      <c r="K20" s="5">
        <v>651.66700000000003</v>
      </c>
      <c r="L20" s="5">
        <v>9290.0150000000012</v>
      </c>
      <c r="M20" s="5">
        <v>205618.39900000003</v>
      </c>
      <c r="N20" s="5">
        <v>60588.147999999994</v>
      </c>
      <c r="O20" s="5">
        <v>145030.25100000005</v>
      </c>
      <c r="P20" s="5">
        <v>2288.7879999999714</v>
      </c>
      <c r="Q20" s="30" t="s">
        <v>86</v>
      </c>
    </row>
    <row r="21" spans="1:17" ht="12" customHeight="1" x14ac:dyDescent="0.2">
      <c r="A21" s="29" t="s">
        <v>88</v>
      </c>
      <c r="B21" s="1"/>
      <c r="C21" s="43" t="s">
        <v>279</v>
      </c>
      <c r="D21" s="5">
        <v>36783.353000000003</v>
      </c>
      <c r="E21" s="5">
        <v>22310.819999999996</v>
      </c>
      <c r="F21" s="5">
        <v>1129.404</v>
      </c>
      <c r="G21" s="5">
        <v>94153.076000000001</v>
      </c>
      <c r="H21" s="5">
        <v>154376.65300000002</v>
      </c>
      <c r="I21" s="5">
        <v>18379.248000000003</v>
      </c>
      <c r="J21" s="5">
        <v>15693.520999999999</v>
      </c>
      <c r="K21" s="5">
        <v>1186.2719999999999</v>
      </c>
      <c r="L21" s="5">
        <v>19565.997000000003</v>
      </c>
      <c r="M21" s="5">
        <v>173942.65</v>
      </c>
      <c r="N21" s="5">
        <v>36798.698000000004</v>
      </c>
      <c r="O21" s="5">
        <v>137143.95199999999</v>
      </c>
      <c r="P21" s="5" t="s">
        <v>348</v>
      </c>
      <c r="Q21" s="30" t="s">
        <v>88</v>
      </c>
    </row>
    <row r="22" spans="1:17" ht="12" customHeight="1" x14ac:dyDescent="0.2">
      <c r="A22" s="29" t="s">
        <v>90</v>
      </c>
      <c r="B22" s="1"/>
      <c r="C22" s="43" t="s">
        <v>280</v>
      </c>
      <c r="D22" s="5">
        <v>47765.897999999986</v>
      </c>
      <c r="E22" s="5">
        <v>61484.569000000003</v>
      </c>
      <c r="F22" s="5">
        <v>122.73399999999999</v>
      </c>
      <c r="G22" s="5">
        <v>143755.54700000002</v>
      </c>
      <c r="H22" s="5">
        <v>253128.74799999999</v>
      </c>
      <c r="I22" s="5">
        <v>9643.9210000000003</v>
      </c>
      <c r="J22" s="5">
        <v>8218.4159999999993</v>
      </c>
      <c r="K22" s="5">
        <v>6849.7689999999993</v>
      </c>
      <c r="L22" s="5">
        <v>18493.691000000003</v>
      </c>
      <c r="M22" s="5">
        <v>271622.43900000007</v>
      </c>
      <c r="N22" s="5">
        <v>51659.576999999997</v>
      </c>
      <c r="O22" s="5">
        <v>219962.86200000008</v>
      </c>
      <c r="P22" s="5" t="s">
        <v>348</v>
      </c>
      <c r="Q22" s="30" t="s">
        <v>90</v>
      </c>
    </row>
    <row r="23" spans="1:17" ht="6" customHeight="1" x14ac:dyDescent="0.2">
      <c r="A23" s="29"/>
      <c r="B23" s="1"/>
      <c r="C23" s="43"/>
      <c r="D23" s="5"/>
      <c r="E23" s="5"/>
      <c r="F23" s="5"/>
      <c r="G23" s="5"/>
      <c r="H23" s="5"/>
      <c r="I23" s="5"/>
      <c r="J23" s="5"/>
      <c r="K23" s="5"/>
      <c r="L23" s="5"/>
      <c r="M23" s="5"/>
      <c r="N23" s="5"/>
      <c r="O23" s="5"/>
      <c r="P23" s="5"/>
      <c r="Q23" s="30"/>
    </row>
    <row r="24" spans="1:17" ht="12" customHeight="1" x14ac:dyDescent="0.2">
      <c r="A24" s="29" t="s">
        <v>92</v>
      </c>
      <c r="B24" s="1"/>
      <c r="C24" s="43" t="s">
        <v>281</v>
      </c>
      <c r="D24" s="5">
        <v>46830.143000000004</v>
      </c>
      <c r="E24" s="5">
        <v>52948.304000000004</v>
      </c>
      <c r="F24" s="5">
        <v>269.15800000000002</v>
      </c>
      <c r="G24" s="5">
        <v>131042.86899999999</v>
      </c>
      <c r="H24" s="5">
        <v>231090.47400000005</v>
      </c>
      <c r="I24" s="5">
        <v>11403.719000000001</v>
      </c>
      <c r="J24" s="5">
        <v>7475.9880000000003</v>
      </c>
      <c r="K24" s="5">
        <v>362.90899999999999</v>
      </c>
      <c r="L24" s="5">
        <v>11766.628000000001</v>
      </c>
      <c r="M24" s="5">
        <v>242857.10200000007</v>
      </c>
      <c r="N24" s="5">
        <v>62809.068999999996</v>
      </c>
      <c r="O24" s="5">
        <v>180048.03300000008</v>
      </c>
      <c r="P24" s="5" t="s">
        <v>348</v>
      </c>
      <c r="Q24" s="30" t="s">
        <v>92</v>
      </c>
    </row>
    <row r="25" spans="1:17" s="10" customFormat="1" ht="12" customHeight="1" x14ac:dyDescent="0.2">
      <c r="A25" s="29" t="s">
        <v>94</v>
      </c>
      <c r="C25" s="43" t="s">
        <v>282</v>
      </c>
      <c r="D25" s="5">
        <v>31920.208000000006</v>
      </c>
      <c r="E25" s="5">
        <v>35247.516000000003</v>
      </c>
      <c r="F25" s="5">
        <v>447.80399999999997</v>
      </c>
      <c r="G25" s="5">
        <v>67214.478000000003</v>
      </c>
      <c r="H25" s="5">
        <v>134830.00599999999</v>
      </c>
      <c r="I25" s="5">
        <v>5622.5249999999996</v>
      </c>
      <c r="J25" s="5">
        <v>4408.6970000000001</v>
      </c>
      <c r="K25" s="5">
        <v>5389.7519999999995</v>
      </c>
      <c r="L25" s="5">
        <v>11012.276999999998</v>
      </c>
      <c r="M25" s="5">
        <v>145842.28299999997</v>
      </c>
      <c r="N25" s="5">
        <v>40818.35</v>
      </c>
      <c r="O25" s="5">
        <v>105023.93299999996</v>
      </c>
      <c r="P25" s="5">
        <v>992.83200000002398</v>
      </c>
      <c r="Q25" s="30" t="s">
        <v>94</v>
      </c>
    </row>
    <row r="26" spans="1:17" ht="12" customHeight="1" x14ac:dyDescent="0.2">
      <c r="A26" s="29" t="s">
        <v>95</v>
      </c>
      <c r="B26" s="1"/>
      <c r="C26" s="43" t="s">
        <v>283</v>
      </c>
      <c r="D26" s="5">
        <v>28578.348000000005</v>
      </c>
      <c r="E26" s="5">
        <v>21798.76</v>
      </c>
      <c r="F26" s="5">
        <v>51.726999999999997</v>
      </c>
      <c r="G26" s="5">
        <v>59317.199000000001</v>
      </c>
      <c r="H26" s="5">
        <v>109746.03400000001</v>
      </c>
      <c r="I26" s="5">
        <v>6565.530999999999</v>
      </c>
      <c r="J26" s="5">
        <v>3338.8249999999994</v>
      </c>
      <c r="K26" s="5">
        <v>468.35599999999999</v>
      </c>
      <c r="L26" s="5">
        <v>7033.8869999999988</v>
      </c>
      <c r="M26" s="5">
        <v>116779.92100000003</v>
      </c>
      <c r="N26" s="5">
        <v>32492.213999999996</v>
      </c>
      <c r="O26" s="5">
        <v>84287.707000000039</v>
      </c>
      <c r="P26" s="5">
        <v>5515.0049999999464</v>
      </c>
      <c r="Q26" s="30" t="s">
        <v>95</v>
      </c>
    </row>
    <row r="27" spans="1:17" ht="12" customHeight="1" x14ac:dyDescent="0.2">
      <c r="A27" s="29" t="s">
        <v>97</v>
      </c>
      <c r="B27" s="1"/>
      <c r="C27" s="43" t="s">
        <v>284</v>
      </c>
      <c r="D27" s="5">
        <v>48362.314000000013</v>
      </c>
      <c r="E27" s="5">
        <v>36510.894999999997</v>
      </c>
      <c r="F27" s="5">
        <v>574.95600000000002</v>
      </c>
      <c r="G27" s="5">
        <v>102538.24599999998</v>
      </c>
      <c r="H27" s="5">
        <v>187986.41099999993</v>
      </c>
      <c r="I27" s="5">
        <v>13818.144999999999</v>
      </c>
      <c r="J27" s="5">
        <v>11200.835999999999</v>
      </c>
      <c r="K27" s="5">
        <v>1585.454</v>
      </c>
      <c r="L27" s="5">
        <v>15403.598999999998</v>
      </c>
      <c r="M27" s="5">
        <v>203390.00999999989</v>
      </c>
      <c r="N27" s="5">
        <v>57154.90800000001</v>
      </c>
      <c r="O27" s="5">
        <v>146235.1019999999</v>
      </c>
      <c r="P27" s="5">
        <v>4257.2129999999888</v>
      </c>
      <c r="Q27" s="30" t="s">
        <v>97</v>
      </c>
    </row>
    <row r="28" spans="1:17" ht="12" customHeight="1" x14ac:dyDescent="0.2">
      <c r="A28" s="29" t="s">
        <v>99</v>
      </c>
      <c r="B28" s="1"/>
      <c r="C28" s="43" t="s">
        <v>285</v>
      </c>
      <c r="D28" s="5">
        <v>39544.773000000001</v>
      </c>
      <c r="E28" s="5">
        <v>31833.457999999999</v>
      </c>
      <c r="F28" s="5">
        <v>523.42600000000004</v>
      </c>
      <c r="G28" s="5">
        <v>87482.549999999988</v>
      </c>
      <c r="H28" s="5">
        <v>159384.20699999999</v>
      </c>
      <c r="I28" s="5">
        <v>17808.070000000003</v>
      </c>
      <c r="J28" s="5">
        <v>13611.944000000001</v>
      </c>
      <c r="K28" s="5">
        <v>83.613</v>
      </c>
      <c r="L28" s="5">
        <v>17891.683000000001</v>
      </c>
      <c r="M28" s="5">
        <v>177275.89000000004</v>
      </c>
      <c r="N28" s="5">
        <v>47360.378000000004</v>
      </c>
      <c r="O28" s="5">
        <v>129915.51200000005</v>
      </c>
      <c r="P28" s="5" t="s">
        <v>348</v>
      </c>
      <c r="Q28" s="30" t="s">
        <v>99</v>
      </c>
    </row>
    <row r="29" spans="1:17" ht="12" customHeight="1" x14ac:dyDescent="0.2">
      <c r="A29" s="29" t="s">
        <v>101</v>
      </c>
      <c r="C29" s="4" t="s">
        <v>286</v>
      </c>
      <c r="D29" s="5">
        <v>25016.410999999996</v>
      </c>
      <c r="E29" s="5">
        <v>18524.898999999998</v>
      </c>
      <c r="F29" s="5">
        <v>175.084</v>
      </c>
      <c r="G29" s="5">
        <v>53585.333999999988</v>
      </c>
      <c r="H29" s="5">
        <v>97301.728000000003</v>
      </c>
      <c r="I29" s="5">
        <v>6683.5549999999994</v>
      </c>
      <c r="J29" s="5">
        <v>4963.4260000000004</v>
      </c>
      <c r="K29" s="5">
        <v>4091.3069999999998</v>
      </c>
      <c r="L29" s="5">
        <v>10774.861999999999</v>
      </c>
      <c r="M29" s="5">
        <v>108076.59000000001</v>
      </c>
      <c r="N29" s="5">
        <v>29937.449999999997</v>
      </c>
      <c r="O29" s="5">
        <v>78139.140000000014</v>
      </c>
      <c r="P29" s="5" t="s">
        <v>348</v>
      </c>
      <c r="Q29" s="30" t="s">
        <v>101</v>
      </c>
    </row>
    <row r="30" spans="1:17" ht="6" customHeight="1" x14ac:dyDescent="0.2">
      <c r="A30" s="29"/>
      <c r="C30" s="4"/>
      <c r="D30" s="5"/>
      <c r="E30" s="5"/>
      <c r="F30" s="5"/>
      <c r="G30" s="5"/>
      <c r="H30" s="5"/>
      <c r="I30" s="5"/>
      <c r="J30" s="5"/>
      <c r="K30" s="5"/>
      <c r="L30" s="5"/>
      <c r="M30" s="5"/>
      <c r="N30" s="5"/>
      <c r="O30" s="5"/>
      <c r="P30" s="5"/>
      <c r="Q30" s="30"/>
    </row>
    <row r="31" spans="1:17" ht="12" customHeight="1" x14ac:dyDescent="0.2">
      <c r="A31" s="29" t="s">
        <v>102</v>
      </c>
      <c r="C31" s="4" t="s">
        <v>287</v>
      </c>
      <c r="D31" s="5">
        <v>45861.152999999991</v>
      </c>
      <c r="E31" s="5">
        <v>38088.686999999991</v>
      </c>
      <c r="F31" s="5">
        <v>371.83300000000003</v>
      </c>
      <c r="G31" s="5">
        <v>112637.428</v>
      </c>
      <c r="H31" s="5">
        <v>196959.10100000002</v>
      </c>
      <c r="I31" s="5">
        <v>9944.637999999999</v>
      </c>
      <c r="J31" s="5">
        <v>5852.6840000000002</v>
      </c>
      <c r="K31" s="5">
        <v>11200.844999999999</v>
      </c>
      <c r="L31" s="5">
        <v>21145.482999999997</v>
      </c>
      <c r="M31" s="5">
        <v>218104.58399999997</v>
      </c>
      <c r="N31" s="5">
        <v>56895.514999999999</v>
      </c>
      <c r="O31" s="5">
        <v>161209.06899999996</v>
      </c>
      <c r="P31" s="5" t="s">
        <v>348</v>
      </c>
      <c r="Q31" s="30" t="s">
        <v>102</v>
      </c>
    </row>
    <row r="32" spans="1:17" ht="12" customHeight="1" x14ac:dyDescent="0.2">
      <c r="A32" s="29" t="s">
        <v>103</v>
      </c>
      <c r="C32" s="4" t="s">
        <v>288</v>
      </c>
      <c r="D32" s="5">
        <v>35728.535000000003</v>
      </c>
      <c r="E32" s="5">
        <v>20319.701000000005</v>
      </c>
      <c r="F32" s="5">
        <v>509.553</v>
      </c>
      <c r="G32" s="5">
        <v>90273.437000000005</v>
      </c>
      <c r="H32" s="5">
        <v>146831.22599999997</v>
      </c>
      <c r="I32" s="5">
        <v>15227.826000000003</v>
      </c>
      <c r="J32" s="5">
        <v>10012.502</v>
      </c>
      <c r="K32" s="5">
        <v>657.81299999999999</v>
      </c>
      <c r="L32" s="5">
        <v>15985.639000000003</v>
      </c>
      <c r="M32" s="5">
        <v>162816.86499999999</v>
      </c>
      <c r="N32" s="5">
        <v>49597.775999999998</v>
      </c>
      <c r="O32" s="5">
        <v>113219.08899999999</v>
      </c>
      <c r="P32" s="5">
        <v>4237.8610000000626</v>
      </c>
      <c r="Q32" s="30" t="s">
        <v>103</v>
      </c>
    </row>
    <row r="33" spans="1:17" ht="12" customHeight="1" x14ac:dyDescent="0.2">
      <c r="A33" s="29" t="s">
        <v>104</v>
      </c>
      <c r="C33" s="4" t="s">
        <v>289</v>
      </c>
      <c r="D33" s="5">
        <v>35534.903000000006</v>
      </c>
      <c r="E33" s="5">
        <v>17660.452000000005</v>
      </c>
      <c r="F33" s="5">
        <v>452.19499999999999</v>
      </c>
      <c r="G33" s="5">
        <v>82970.736000000004</v>
      </c>
      <c r="H33" s="5">
        <v>136618.28599999996</v>
      </c>
      <c r="I33" s="5">
        <v>6923.8460000000005</v>
      </c>
      <c r="J33" s="5">
        <v>4621.4530000000004</v>
      </c>
      <c r="K33" s="5">
        <v>779.33199999999999</v>
      </c>
      <c r="L33" s="5">
        <v>7994.9210000000003</v>
      </c>
      <c r="M33" s="5">
        <v>144613.20699999997</v>
      </c>
      <c r="N33" s="5">
        <v>48694.545000000006</v>
      </c>
      <c r="O33" s="5">
        <v>95918.661999999953</v>
      </c>
      <c r="P33" s="5">
        <v>2921.9809999999998</v>
      </c>
      <c r="Q33" s="30" t="s">
        <v>104</v>
      </c>
    </row>
    <row r="34" spans="1:17" ht="12" customHeight="1" x14ac:dyDescent="0.2">
      <c r="A34" s="29" t="s">
        <v>105</v>
      </c>
      <c r="B34" s="1"/>
      <c r="C34" s="43" t="s">
        <v>290</v>
      </c>
      <c r="D34" s="5">
        <v>46170.618000000009</v>
      </c>
      <c r="E34" s="5">
        <v>20418.240999999998</v>
      </c>
      <c r="F34" s="5">
        <v>153.05000000000001</v>
      </c>
      <c r="G34" s="5">
        <v>127496.66500000001</v>
      </c>
      <c r="H34" s="5">
        <v>194238.57399999999</v>
      </c>
      <c r="I34" s="5">
        <v>13465.878000000001</v>
      </c>
      <c r="J34" s="5">
        <v>9637.3319999999985</v>
      </c>
      <c r="K34" s="5">
        <v>3266.8229999999999</v>
      </c>
      <c r="L34" s="5">
        <v>16732.701000000001</v>
      </c>
      <c r="M34" s="5">
        <v>210971.27499999997</v>
      </c>
      <c r="N34" s="5">
        <v>50526.331999999995</v>
      </c>
      <c r="O34" s="5">
        <v>160444.94299999997</v>
      </c>
      <c r="P34" s="5">
        <v>65.451999999961117</v>
      </c>
      <c r="Q34" s="30" t="s">
        <v>105</v>
      </c>
    </row>
    <row r="35" spans="1:17" ht="12" customHeight="1" x14ac:dyDescent="0.2">
      <c r="A35" s="29" t="s">
        <v>106</v>
      </c>
      <c r="B35" s="1"/>
      <c r="C35" s="43" t="s">
        <v>291</v>
      </c>
      <c r="D35" s="5">
        <v>44115.455999999998</v>
      </c>
      <c r="E35" s="5">
        <v>18865.309000000001</v>
      </c>
      <c r="F35" s="5">
        <v>470.827</v>
      </c>
      <c r="G35" s="5">
        <v>131097.57</v>
      </c>
      <c r="H35" s="5">
        <v>194549.16200000007</v>
      </c>
      <c r="I35" s="5">
        <v>15488.662</v>
      </c>
      <c r="J35" s="5">
        <v>13167.826999999997</v>
      </c>
      <c r="K35" s="5">
        <v>15169.011999999999</v>
      </c>
      <c r="L35" s="5">
        <v>30657.673999999999</v>
      </c>
      <c r="M35" s="5">
        <v>225206.83600000007</v>
      </c>
      <c r="N35" s="5">
        <v>56451.008000000002</v>
      </c>
      <c r="O35" s="5">
        <v>168755.82800000007</v>
      </c>
      <c r="P35" s="5">
        <v>437.65199999994365</v>
      </c>
      <c r="Q35" s="30" t="s">
        <v>106</v>
      </c>
    </row>
    <row r="36" spans="1:17" ht="6" customHeight="1" x14ac:dyDescent="0.2">
      <c r="A36" s="29"/>
      <c r="B36" s="1"/>
      <c r="C36" s="43"/>
      <c r="D36" s="5"/>
      <c r="E36" s="5"/>
      <c r="F36" s="5"/>
      <c r="G36" s="5"/>
      <c r="H36" s="5"/>
      <c r="I36" s="5"/>
      <c r="J36" s="5"/>
      <c r="K36" s="5"/>
      <c r="L36" s="5"/>
      <c r="M36" s="5"/>
      <c r="N36" s="5"/>
      <c r="O36" s="5"/>
      <c r="P36" s="5"/>
      <c r="Q36" s="30"/>
    </row>
    <row r="37" spans="1:17" s="10" customFormat="1" ht="12" customHeight="1" x14ac:dyDescent="0.2">
      <c r="A37" s="32" t="s">
        <v>108</v>
      </c>
      <c r="C37" s="44" t="s">
        <v>272</v>
      </c>
      <c r="D37" s="12">
        <v>707564.78500000015</v>
      </c>
      <c r="E37" s="12">
        <v>529023.32699999993</v>
      </c>
      <c r="F37" s="12">
        <v>5483.2830000000004</v>
      </c>
      <c r="G37" s="12">
        <v>1803304.9090000002</v>
      </c>
      <c r="H37" s="12">
        <v>3045376.3039999995</v>
      </c>
      <c r="I37" s="12">
        <v>195952.96900000001</v>
      </c>
      <c r="J37" s="12">
        <v>148761.76199999999</v>
      </c>
      <c r="K37" s="12">
        <v>64020.354000000007</v>
      </c>
      <c r="L37" s="12">
        <v>262474.15899999999</v>
      </c>
      <c r="M37" s="12">
        <v>3307850.4630000005</v>
      </c>
      <c r="N37" s="12">
        <v>855001.76599999995</v>
      </c>
      <c r="O37" s="12">
        <v>2452848.6970000002</v>
      </c>
      <c r="P37" s="12" t="s">
        <v>348</v>
      </c>
      <c r="Q37" s="33" t="s">
        <v>108</v>
      </c>
    </row>
    <row r="38" spans="1:17" ht="39.9" customHeight="1" x14ac:dyDescent="0.2">
      <c r="A38" s="15"/>
      <c r="B38" s="1"/>
      <c r="D38" s="8"/>
      <c r="E38" s="8"/>
      <c r="F38" s="8"/>
      <c r="G38" s="8"/>
      <c r="H38" s="8"/>
      <c r="I38" s="45" t="s">
        <v>292</v>
      </c>
      <c r="J38" s="46" t="s">
        <v>293</v>
      </c>
      <c r="K38" s="8"/>
      <c r="L38" s="8"/>
      <c r="M38" s="8"/>
      <c r="N38" s="8"/>
      <c r="O38" s="8"/>
      <c r="P38" s="8"/>
      <c r="Q38" s="34"/>
    </row>
    <row r="39" spans="1:17" ht="12" customHeight="1" x14ac:dyDescent="0.2">
      <c r="A39" s="29" t="s">
        <v>110</v>
      </c>
      <c r="B39" s="1"/>
      <c r="C39" s="43" t="s">
        <v>275</v>
      </c>
      <c r="D39" s="5">
        <v>105613.35300000019</v>
      </c>
      <c r="E39" s="5">
        <v>81568.067999999912</v>
      </c>
      <c r="F39" s="5">
        <v>2100.527</v>
      </c>
      <c r="G39" s="5">
        <v>215634.35399999999</v>
      </c>
      <c r="H39" s="5">
        <v>404916.30199999921</v>
      </c>
      <c r="I39" s="5">
        <v>69336.209000000017</v>
      </c>
      <c r="J39" s="5">
        <v>61169.192000000025</v>
      </c>
      <c r="K39" s="5">
        <v>1582.4849999999994</v>
      </c>
      <c r="L39" s="5">
        <v>76201.805000000037</v>
      </c>
      <c r="M39" s="5">
        <v>481118.10699999932</v>
      </c>
      <c r="N39" s="5">
        <v>63790.497000000032</v>
      </c>
      <c r="O39" s="5">
        <v>417327.60999999929</v>
      </c>
      <c r="P39" s="5">
        <v>14404.229000000574</v>
      </c>
      <c r="Q39" s="30" t="s">
        <v>110</v>
      </c>
    </row>
    <row r="40" spans="1:17" ht="12" customHeight="1" x14ac:dyDescent="0.2">
      <c r="A40" s="29" t="s">
        <v>112</v>
      </c>
      <c r="B40" s="1"/>
      <c r="C40" s="43" t="s">
        <v>276</v>
      </c>
      <c r="D40" s="5">
        <v>90222.688999999969</v>
      </c>
      <c r="E40" s="5">
        <v>70898.464999999982</v>
      </c>
      <c r="F40" s="5">
        <v>511.1339999999999</v>
      </c>
      <c r="G40" s="5">
        <v>184498.70999999996</v>
      </c>
      <c r="H40" s="5">
        <v>346130.99799999985</v>
      </c>
      <c r="I40" s="5">
        <v>42206.963000000003</v>
      </c>
      <c r="J40" s="5">
        <v>37599.341</v>
      </c>
      <c r="K40" s="5">
        <v>9248.3950000000004</v>
      </c>
      <c r="L40" s="5">
        <v>51455.443000000014</v>
      </c>
      <c r="M40" s="5">
        <v>397586.44099999982</v>
      </c>
      <c r="N40" s="5">
        <v>49102.92500000001</v>
      </c>
      <c r="O40" s="5">
        <v>348483.51599999983</v>
      </c>
      <c r="P40" s="5" t="s">
        <v>348</v>
      </c>
      <c r="Q40" s="30" t="s">
        <v>112</v>
      </c>
    </row>
    <row r="41" spans="1:17" ht="12" customHeight="1" x14ac:dyDescent="0.2">
      <c r="A41" s="29" t="s">
        <v>114</v>
      </c>
      <c r="B41" s="1"/>
      <c r="C41" s="43" t="s">
        <v>277</v>
      </c>
      <c r="D41" s="5">
        <v>161705.15200000003</v>
      </c>
      <c r="E41" s="5">
        <v>78880.040999999997</v>
      </c>
      <c r="F41" s="5">
        <v>912.08</v>
      </c>
      <c r="G41" s="5">
        <v>322341.46500000003</v>
      </c>
      <c r="H41" s="5">
        <v>563838.73800000001</v>
      </c>
      <c r="I41" s="5">
        <v>93224.669000000053</v>
      </c>
      <c r="J41" s="5">
        <v>80507.428</v>
      </c>
      <c r="K41" s="5">
        <v>6071.3859999999995</v>
      </c>
      <c r="L41" s="5">
        <v>99923.71000000005</v>
      </c>
      <c r="M41" s="5">
        <v>663762.44799999974</v>
      </c>
      <c r="N41" s="5">
        <v>86405.880999999965</v>
      </c>
      <c r="O41" s="5">
        <v>577356.56699999981</v>
      </c>
      <c r="P41" s="5" t="s">
        <v>348</v>
      </c>
      <c r="Q41" s="30" t="s">
        <v>114</v>
      </c>
    </row>
    <row r="42" spans="1:17" ht="12" customHeight="1" x14ac:dyDescent="0.2">
      <c r="A42" s="29" t="s">
        <v>116</v>
      </c>
      <c r="B42" s="1"/>
      <c r="C42" s="43" t="s">
        <v>278</v>
      </c>
      <c r="D42" s="5">
        <v>100055.23400000005</v>
      </c>
      <c r="E42" s="5">
        <v>48565.625000000022</v>
      </c>
      <c r="F42" s="5">
        <v>798.61099999999999</v>
      </c>
      <c r="G42" s="5">
        <v>236811.77300000002</v>
      </c>
      <c r="H42" s="5">
        <v>386231.24299999967</v>
      </c>
      <c r="I42" s="5">
        <v>43909.586000000003</v>
      </c>
      <c r="J42" s="5">
        <v>35906.435000000005</v>
      </c>
      <c r="K42" s="5">
        <v>6659.9189999999999</v>
      </c>
      <c r="L42" s="5">
        <v>50569.505000000005</v>
      </c>
      <c r="M42" s="5">
        <v>436800.74799999967</v>
      </c>
      <c r="N42" s="5">
        <v>68135.738999999972</v>
      </c>
      <c r="O42" s="5">
        <v>368665.00899999973</v>
      </c>
      <c r="P42" s="5" t="s">
        <v>348</v>
      </c>
      <c r="Q42" s="30" t="s">
        <v>116</v>
      </c>
    </row>
    <row r="43" spans="1:17" ht="12" customHeight="1" x14ac:dyDescent="0.2">
      <c r="A43" s="29" t="s">
        <v>117</v>
      </c>
      <c r="B43" s="1"/>
      <c r="C43" s="43" t="s">
        <v>279</v>
      </c>
      <c r="D43" s="5">
        <v>83132.25400000003</v>
      </c>
      <c r="E43" s="5">
        <v>49635.74500000001</v>
      </c>
      <c r="F43" s="5">
        <v>1590.6690000000001</v>
      </c>
      <c r="G43" s="5">
        <v>150021.29699999999</v>
      </c>
      <c r="H43" s="5">
        <v>284379.96499999973</v>
      </c>
      <c r="I43" s="5">
        <v>51518.447000000029</v>
      </c>
      <c r="J43" s="5">
        <v>46184.570000000029</v>
      </c>
      <c r="K43" s="5">
        <v>1474.2690000000002</v>
      </c>
      <c r="L43" s="5">
        <v>52993.519000000015</v>
      </c>
      <c r="M43" s="5">
        <v>337373.48399999976</v>
      </c>
      <c r="N43" s="5">
        <v>40742.586000000025</v>
      </c>
      <c r="O43" s="5">
        <v>296630.89799999975</v>
      </c>
      <c r="P43" s="5" t="s">
        <v>348</v>
      </c>
      <c r="Q43" s="30" t="s">
        <v>117</v>
      </c>
    </row>
    <row r="44" spans="1:17" ht="12" customHeight="1" x14ac:dyDescent="0.2">
      <c r="A44" s="29" t="s">
        <v>118</v>
      </c>
      <c r="C44" s="43" t="s">
        <v>280</v>
      </c>
      <c r="D44" s="5">
        <v>127270.5190000001</v>
      </c>
      <c r="E44" s="5">
        <v>104957.19399999996</v>
      </c>
      <c r="F44" s="5">
        <v>1022.4759999999999</v>
      </c>
      <c r="G44" s="5">
        <v>247229.71400000004</v>
      </c>
      <c r="H44" s="5">
        <v>480479.90299999941</v>
      </c>
      <c r="I44" s="5">
        <v>80552.655000000013</v>
      </c>
      <c r="J44" s="5">
        <v>70729.294000000024</v>
      </c>
      <c r="K44" s="5">
        <v>8733.8580000000002</v>
      </c>
      <c r="L44" s="5">
        <v>91886.514000000025</v>
      </c>
      <c r="M44" s="5">
        <v>572366.41699999897</v>
      </c>
      <c r="N44" s="5">
        <v>64573.140999999996</v>
      </c>
      <c r="O44" s="5">
        <v>507793.27599999896</v>
      </c>
      <c r="P44" s="5" t="s">
        <v>348</v>
      </c>
      <c r="Q44" s="30" t="s">
        <v>118</v>
      </c>
    </row>
    <row r="45" spans="1:17" ht="6" customHeight="1" x14ac:dyDescent="0.2">
      <c r="A45" s="29"/>
      <c r="C45" s="43"/>
      <c r="D45" s="5"/>
      <c r="E45" s="5"/>
      <c r="F45" s="5"/>
      <c r="G45" s="5"/>
      <c r="H45" s="5"/>
      <c r="I45" s="5"/>
      <c r="J45" s="5"/>
      <c r="K45" s="5"/>
      <c r="L45" s="5"/>
      <c r="M45" s="5"/>
      <c r="N45" s="5"/>
      <c r="O45" s="5"/>
      <c r="P45" s="5"/>
      <c r="Q45" s="30"/>
    </row>
    <row r="46" spans="1:17" ht="12" customHeight="1" x14ac:dyDescent="0.2">
      <c r="A46" s="29" t="s">
        <v>119</v>
      </c>
      <c r="B46" s="1"/>
      <c r="C46" s="43" t="s">
        <v>281</v>
      </c>
      <c r="D46" s="5">
        <v>146431.20300000001</v>
      </c>
      <c r="E46" s="5">
        <v>103184.23500000002</v>
      </c>
      <c r="F46" s="5">
        <v>728.76400000000012</v>
      </c>
      <c r="G46" s="5">
        <v>234545.53200000004</v>
      </c>
      <c r="H46" s="5">
        <v>484889.73399999971</v>
      </c>
      <c r="I46" s="5">
        <v>63051.667000000009</v>
      </c>
      <c r="J46" s="5">
        <v>52015.023000000001</v>
      </c>
      <c r="K46" s="5">
        <v>3407.6439999999993</v>
      </c>
      <c r="L46" s="5">
        <v>66560.049999999959</v>
      </c>
      <c r="M46" s="5">
        <v>551449.78399999975</v>
      </c>
      <c r="N46" s="5">
        <v>73108.999000000011</v>
      </c>
      <c r="O46" s="5">
        <v>478340.78499999974</v>
      </c>
      <c r="P46" s="5" t="s">
        <v>348</v>
      </c>
      <c r="Q46" s="30" t="s">
        <v>119</v>
      </c>
    </row>
    <row r="47" spans="1:17" ht="12" customHeight="1" x14ac:dyDescent="0.2">
      <c r="A47" s="29" t="s">
        <v>120</v>
      </c>
      <c r="B47" s="1"/>
      <c r="C47" s="43" t="s">
        <v>282</v>
      </c>
      <c r="D47" s="5">
        <v>81531.707999999926</v>
      </c>
      <c r="E47" s="5">
        <v>57207.723999999958</v>
      </c>
      <c r="F47" s="5">
        <v>1575.2449999999999</v>
      </c>
      <c r="G47" s="5">
        <v>130424.76999999997</v>
      </c>
      <c r="H47" s="5">
        <v>270739.44700000016</v>
      </c>
      <c r="I47" s="5">
        <v>34127.959000000003</v>
      </c>
      <c r="J47" s="5">
        <v>28045.820999999996</v>
      </c>
      <c r="K47" s="5">
        <v>6082.3349999999991</v>
      </c>
      <c r="L47" s="5">
        <v>40210.294000000002</v>
      </c>
      <c r="M47" s="5">
        <v>310949.74100000015</v>
      </c>
      <c r="N47" s="5">
        <v>51553.402000000009</v>
      </c>
      <c r="O47" s="5">
        <v>259396.33900000015</v>
      </c>
      <c r="P47" s="5">
        <v>2259.3830000000889</v>
      </c>
      <c r="Q47" s="30" t="s">
        <v>120</v>
      </c>
    </row>
    <row r="48" spans="1:17" ht="12" customHeight="1" x14ac:dyDescent="0.2">
      <c r="A48" s="29" t="s">
        <v>121</v>
      </c>
      <c r="B48" s="1"/>
      <c r="C48" s="43" t="s">
        <v>283</v>
      </c>
      <c r="D48" s="5">
        <v>69825.247999999949</v>
      </c>
      <c r="E48" s="5">
        <v>47276.651000000027</v>
      </c>
      <c r="F48" s="5">
        <v>419.33199999999999</v>
      </c>
      <c r="G48" s="5">
        <v>106100.53999999998</v>
      </c>
      <c r="H48" s="5">
        <v>223621.77100000004</v>
      </c>
      <c r="I48" s="5">
        <v>29714.715999999997</v>
      </c>
      <c r="J48" s="5">
        <v>22651.839</v>
      </c>
      <c r="K48" s="5">
        <v>645.26099999999985</v>
      </c>
      <c r="L48" s="5">
        <v>30359.977000000003</v>
      </c>
      <c r="M48" s="5">
        <v>253981.74799999988</v>
      </c>
      <c r="N48" s="5">
        <v>38066.111999999986</v>
      </c>
      <c r="O48" s="5">
        <v>215915.63599999988</v>
      </c>
      <c r="P48" s="5">
        <v>6482.4740000001912</v>
      </c>
      <c r="Q48" s="30" t="s">
        <v>121</v>
      </c>
    </row>
    <row r="49" spans="1:17" ht="12" customHeight="1" x14ac:dyDescent="0.2">
      <c r="A49" s="29" t="s">
        <v>122</v>
      </c>
      <c r="B49" s="1"/>
      <c r="C49" s="43" t="s">
        <v>284</v>
      </c>
      <c r="D49" s="5">
        <v>127618.38099999994</v>
      </c>
      <c r="E49" s="5">
        <v>79064.386000000071</v>
      </c>
      <c r="F49" s="5">
        <v>1857.82</v>
      </c>
      <c r="G49" s="5">
        <v>195919.43799999997</v>
      </c>
      <c r="H49" s="5">
        <v>404460.02500000014</v>
      </c>
      <c r="I49" s="5">
        <v>62931.523999999998</v>
      </c>
      <c r="J49" s="5">
        <v>51825.076999999983</v>
      </c>
      <c r="K49" s="5">
        <v>3305.8280000000004</v>
      </c>
      <c r="L49" s="5">
        <v>66243.017999999996</v>
      </c>
      <c r="M49" s="5">
        <v>470703.04300000006</v>
      </c>
      <c r="N49" s="5">
        <v>65752.238000000012</v>
      </c>
      <c r="O49" s="5">
        <v>404950.80500000005</v>
      </c>
      <c r="P49" s="5" t="s">
        <v>348</v>
      </c>
      <c r="Q49" s="30" t="s">
        <v>122</v>
      </c>
    </row>
    <row r="50" spans="1:17" ht="12" customHeight="1" x14ac:dyDescent="0.2">
      <c r="A50" s="29" t="s">
        <v>123</v>
      </c>
      <c r="B50" s="1"/>
      <c r="C50" s="43" t="s">
        <v>285</v>
      </c>
      <c r="D50" s="5">
        <v>81943.330000000016</v>
      </c>
      <c r="E50" s="5">
        <v>59385.737999999961</v>
      </c>
      <c r="F50" s="5">
        <v>1282.1790000000001</v>
      </c>
      <c r="G50" s="5">
        <v>187018.90199999994</v>
      </c>
      <c r="H50" s="5">
        <v>329630.14899999986</v>
      </c>
      <c r="I50" s="5">
        <v>46503.258999999984</v>
      </c>
      <c r="J50" s="5">
        <v>36816.35</v>
      </c>
      <c r="K50" s="5">
        <v>1118.4110000000001</v>
      </c>
      <c r="L50" s="5">
        <v>47907.501999999986</v>
      </c>
      <c r="M50" s="5">
        <v>377537.65099999995</v>
      </c>
      <c r="N50" s="5">
        <v>60410.616999999998</v>
      </c>
      <c r="O50" s="5">
        <v>317127.03399999999</v>
      </c>
      <c r="P50" s="5">
        <v>10238.65599999961</v>
      </c>
      <c r="Q50" s="30" t="s">
        <v>123</v>
      </c>
    </row>
    <row r="51" spans="1:17" ht="12" customHeight="1" x14ac:dyDescent="0.2">
      <c r="A51" s="29" t="s">
        <v>124</v>
      </c>
      <c r="C51" s="4" t="s">
        <v>286</v>
      </c>
      <c r="D51" s="5">
        <v>46768.193999999989</v>
      </c>
      <c r="E51" s="5">
        <v>39572.030999999981</v>
      </c>
      <c r="F51" s="5">
        <v>753.39300000000003</v>
      </c>
      <c r="G51" s="5">
        <v>104002.19699999999</v>
      </c>
      <c r="H51" s="5">
        <v>191095.815</v>
      </c>
      <c r="I51" s="5">
        <v>27513.112999999998</v>
      </c>
      <c r="J51" s="5">
        <v>23469.393999999993</v>
      </c>
      <c r="K51" s="5">
        <v>5009.1719999999996</v>
      </c>
      <c r="L51" s="5">
        <v>33081.280999999995</v>
      </c>
      <c r="M51" s="5">
        <v>224177.09600000005</v>
      </c>
      <c r="N51" s="5">
        <v>31987.759999999998</v>
      </c>
      <c r="O51" s="5">
        <v>192189.33600000004</v>
      </c>
      <c r="P51" s="5" t="s">
        <v>348</v>
      </c>
      <c r="Q51" s="30" t="s">
        <v>124</v>
      </c>
    </row>
    <row r="52" spans="1:17" ht="6" customHeight="1" x14ac:dyDescent="0.2">
      <c r="A52" s="29"/>
      <c r="C52" s="4"/>
      <c r="D52" s="5"/>
      <c r="E52" s="5"/>
      <c r="F52" s="5"/>
      <c r="G52" s="5"/>
      <c r="H52" s="5"/>
      <c r="I52" s="5"/>
      <c r="J52" s="5"/>
      <c r="K52" s="5"/>
      <c r="L52" s="5"/>
      <c r="M52" s="5"/>
      <c r="N52" s="5"/>
      <c r="O52" s="5"/>
      <c r="P52" s="5"/>
      <c r="Q52" s="30"/>
    </row>
    <row r="53" spans="1:17" s="10" customFormat="1" ht="12" customHeight="1" x14ac:dyDescent="0.2">
      <c r="A53" s="29" t="s">
        <v>125</v>
      </c>
      <c r="C53" s="4" t="s">
        <v>287</v>
      </c>
      <c r="D53" s="5">
        <v>99552.891000000076</v>
      </c>
      <c r="E53" s="5">
        <v>71840.960999999952</v>
      </c>
      <c r="F53" s="5">
        <v>996.024</v>
      </c>
      <c r="G53" s="5">
        <v>230083.38500000001</v>
      </c>
      <c r="H53" s="5">
        <v>402473.26099999988</v>
      </c>
      <c r="I53" s="5">
        <v>39785.46100000001</v>
      </c>
      <c r="J53" s="5">
        <v>30776.005000000001</v>
      </c>
      <c r="K53" s="5">
        <v>12028.916999999999</v>
      </c>
      <c r="L53" s="5">
        <v>51822.178000000022</v>
      </c>
      <c r="M53" s="5">
        <v>454295.43899999972</v>
      </c>
      <c r="N53" s="5">
        <v>64925.38</v>
      </c>
      <c r="O53" s="5">
        <v>389370.05899999972</v>
      </c>
      <c r="P53" s="5" t="s">
        <v>348</v>
      </c>
      <c r="Q53" s="30" t="s">
        <v>125</v>
      </c>
    </row>
    <row r="54" spans="1:17" ht="12" customHeight="1" x14ac:dyDescent="0.2">
      <c r="A54" s="29" t="s">
        <v>126</v>
      </c>
      <c r="B54" s="1"/>
      <c r="C54" s="4" t="s">
        <v>288</v>
      </c>
      <c r="D54" s="5">
        <v>83108.206999999922</v>
      </c>
      <c r="E54" s="5">
        <v>44414.290000000081</v>
      </c>
      <c r="F54" s="5">
        <v>992.45999999999981</v>
      </c>
      <c r="G54" s="5">
        <v>187907.64200000005</v>
      </c>
      <c r="H54" s="5">
        <v>316422.59899999993</v>
      </c>
      <c r="I54" s="5">
        <v>36986.131000000016</v>
      </c>
      <c r="J54" s="5">
        <v>24757.342000000008</v>
      </c>
      <c r="K54" s="5">
        <v>1441.8140000000001</v>
      </c>
      <c r="L54" s="5">
        <v>39195.798000000003</v>
      </c>
      <c r="M54" s="5">
        <v>355618.397</v>
      </c>
      <c r="N54" s="5">
        <v>68878.474000000017</v>
      </c>
      <c r="O54" s="5">
        <v>286739.92299999995</v>
      </c>
      <c r="P54" s="5">
        <v>23455.833999999217</v>
      </c>
      <c r="Q54" s="30" t="s">
        <v>126</v>
      </c>
    </row>
    <row r="55" spans="1:17" ht="12" customHeight="1" x14ac:dyDescent="0.2">
      <c r="A55" s="29" t="s">
        <v>127</v>
      </c>
      <c r="B55" s="1"/>
      <c r="C55" s="4" t="s">
        <v>289</v>
      </c>
      <c r="D55" s="5">
        <v>77020.308000000077</v>
      </c>
      <c r="E55" s="5">
        <v>40749.754999999983</v>
      </c>
      <c r="F55" s="5">
        <v>861.86200000000019</v>
      </c>
      <c r="G55" s="5">
        <v>168663.41499999998</v>
      </c>
      <c r="H55" s="5">
        <v>287295.33999999979</v>
      </c>
      <c r="I55" s="5">
        <v>44841.443999999996</v>
      </c>
      <c r="J55" s="5">
        <v>36870.753999999972</v>
      </c>
      <c r="K55" s="5">
        <v>2560.3980000000001</v>
      </c>
      <c r="L55" s="5">
        <v>47978.586999999992</v>
      </c>
      <c r="M55" s="5">
        <v>335273.92699999985</v>
      </c>
      <c r="N55" s="5">
        <v>59296.581000000006</v>
      </c>
      <c r="O55" s="5">
        <v>275977.34599999984</v>
      </c>
      <c r="P55" s="5">
        <v>595.14100000046892</v>
      </c>
      <c r="Q55" s="30" t="s">
        <v>127</v>
      </c>
    </row>
    <row r="56" spans="1:17" ht="12" customHeight="1" x14ac:dyDescent="0.2">
      <c r="A56" s="29" t="s">
        <v>128</v>
      </c>
      <c r="C56" s="43" t="s">
        <v>290</v>
      </c>
      <c r="D56" s="5">
        <v>108161.32999999996</v>
      </c>
      <c r="E56" s="5">
        <v>50401.766999999927</v>
      </c>
      <c r="F56" s="5">
        <v>672.62699999999995</v>
      </c>
      <c r="G56" s="5">
        <v>209420.34199999995</v>
      </c>
      <c r="H56" s="5">
        <v>368656.06599999976</v>
      </c>
      <c r="I56" s="5">
        <v>42039.57999999998</v>
      </c>
      <c r="J56" s="5">
        <v>32588.467000000011</v>
      </c>
      <c r="K56" s="5">
        <v>4886.9849999999988</v>
      </c>
      <c r="L56" s="5">
        <v>46926.819999999978</v>
      </c>
      <c r="M56" s="5">
        <v>415582.88599999907</v>
      </c>
      <c r="N56" s="5">
        <v>60390.416999999994</v>
      </c>
      <c r="O56" s="5">
        <v>355192.46899999905</v>
      </c>
      <c r="P56" s="5">
        <v>14159.058000001765</v>
      </c>
      <c r="Q56" s="30" t="s">
        <v>128</v>
      </c>
    </row>
    <row r="57" spans="1:17" s="10" customFormat="1" ht="12" customHeight="1" x14ac:dyDescent="0.2">
      <c r="A57" s="29" t="s">
        <v>131</v>
      </c>
      <c r="C57" s="43" t="s">
        <v>291</v>
      </c>
      <c r="D57" s="5">
        <v>107496.64200000007</v>
      </c>
      <c r="E57" s="5">
        <v>46241.750000000022</v>
      </c>
      <c r="F57" s="5">
        <v>930.99900000000002</v>
      </c>
      <c r="G57" s="5">
        <v>207929.81900000008</v>
      </c>
      <c r="H57" s="5">
        <v>362599.2100000002</v>
      </c>
      <c r="I57" s="5">
        <v>50151.042000000009</v>
      </c>
      <c r="J57" s="5">
        <v>42980.361999999994</v>
      </c>
      <c r="K57" s="5">
        <v>18319.126999999997</v>
      </c>
      <c r="L57" s="5">
        <v>68491.789000000004</v>
      </c>
      <c r="M57" s="5">
        <v>431090.99900000042</v>
      </c>
      <c r="N57" s="5">
        <v>66150.685000000012</v>
      </c>
      <c r="O57" s="5">
        <v>364940.31400000042</v>
      </c>
      <c r="P57" s="5">
        <v>5048.0609999995213</v>
      </c>
      <c r="Q57" s="30" t="s">
        <v>131</v>
      </c>
    </row>
    <row r="58" spans="1:17" s="10" customFormat="1" ht="6" customHeight="1" x14ac:dyDescent="0.2">
      <c r="A58" s="29"/>
      <c r="C58" s="43"/>
      <c r="D58" s="5"/>
      <c r="E58" s="5"/>
      <c r="F58" s="5"/>
      <c r="G58" s="5"/>
      <c r="H58" s="5"/>
      <c r="I58" s="5"/>
      <c r="J58" s="5"/>
      <c r="K58" s="5"/>
      <c r="L58" s="5"/>
      <c r="M58" s="5"/>
      <c r="N58" s="5"/>
      <c r="O58" s="5"/>
      <c r="P58" s="5"/>
      <c r="Q58" s="30"/>
    </row>
    <row r="59" spans="1:17" s="10" customFormat="1" ht="12" customHeight="1" x14ac:dyDescent="0.2">
      <c r="A59" s="32" t="s">
        <v>133</v>
      </c>
      <c r="C59" s="44" t="s">
        <v>272</v>
      </c>
      <c r="D59" s="12">
        <v>1697456.6430000002</v>
      </c>
      <c r="E59" s="12">
        <v>1073844.4259999997</v>
      </c>
      <c r="F59" s="12">
        <v>18006.201999999997</v>
      </c>
      <c r="G59" s="12">
        <v>3318553.2950000009</v>
      </c>
      <c r="H59" s="12">
        <v>6107860.5659999968</v>
      </c>
      <c r="I59" s="12">
        <v>858394.42500000016</v>
      </c>
      <c r="J59" s="12">
        <v>714892.69400000002</v>
      </c>
      <c r="K59" s="12">
        <v>92576.203999999998</v>
      </c>
      <c r="L59" s="12">
        <v>961807.78999999992</v>
      </c>
      <c r="M59" s="12">
        <v>7069668.355999996</v>
      </c>
      <c r="N59" s="12">
        <v>1013271.4340000001</v>
      </c>
      <c r="O59" s="12">
        <v>6056396.9219999947</v>
      </c>
      <c r="P59" s="12">
        <v>28299.542000005022</v>
      </c>
      <c r="Q59" s="33" t="s">
        <v>133</v>
      </c>
    </row>
  </sheetData>
  <mergeCells count="17">
    <mergeCell ref="P3:P7"/>
    <mergeCell ref="Q3:Q7"/>
    <mergeCell ref="J3:J7"/>
    <mergeCell ref="K3:K7"/>
    <mergeCell ref="L3:L7"/>
    <mergeCell ref="M3:M7"/>
    <mergeCell ref="N3:N7"/>
    <mergeCell ref="O3:O7"/>
    <mergeCell ref="A1:I1"/>
    <mergeCell ref="A3:A7"/>
    <mergeCell ref="B3:C7"/>
    <mergeCell ref="D3:D7"/>
    <mergeCell ref="E3:E7"/>
    <mergeCell ref="F3:F7"/>
    <mergeCell ref="G3:G7"/>
    <mergeCell ref="H3:H7"/>
    <mergeCell ref="I3:I7"/>
  </mergeCells>
  <pageMargins left="0.78740157480314965" right="0.78740157480314965" top="0.59055118110236227" bottom="0.59055118110236227" header="0.27559055118110237" footer="0.51181102362204722"/>
  <pageSetup paperSize="9" firstPageNumber="36" orientation="portrait" useFirstPageNumber="1" verticalDpi="300" r:id="rId1"/>
  <headerFooter alignWithMargins="0">
    <oddHeader>&amp;C&amp;8- &amp;P -</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8DBDC-FABF-4847-9019-198D07B77A20}">
  <dimension ref="A1:R59"/>
  <sheetViews>
    <sheetView workbookViewId="0">
      <selection sqref="A1:I1"/>
    </sheetView>
  </sheetViews>
  <sheetFormatPr baseColWidth="10" defaultColWidth="11.44140625" defaultRowHeight="10.199999999999999" x14ac:dyDescent="0.2"/>
  <cols>
    <col min="1" max="1" width="3.33203125" style="3" customWidth="1"/>
    <col min="2" max="2" width="0.88671875" style="3" customWidth="1"/>
    <col min="3" max="3" width="20.6640625" style="3" customWidth="1"/>
    <col min="4" max="4" width="10.33203125" style="3" customWidth="1"/>
    <col min="5" max="10" width="10.33203125" style="1" customWidth="1"/>
    <col min="11" max="16" width="11.6640625" style="1" customWidth="1"/>
    <col min="17" max="17" width="3.33203125" style="1" customWidth="1"/>
    <col min="18" max="16384" width="11.44140625" style="1"/>
  </cols>
  <sheetData>
    <row r="1" spans="1:18" x14ac:dyDescent="0.2">
      <c r="A1" s="174" t="s">
        <v>294</v>
      </c>
      <c r="B1" s="174"/>
      <c r="C1" s="174"/>
      <c r="D1" s="174"/>
      <c r="E1" s="174"/>
      <c r="F1" s="174"/>
      <c r="G1" s="174"/>
      <c r="H1" s="174"/>
      <c r="I1" s="174"/>
      <c r="J1" s="1" t="s">
        <v>250</v>
      </c>
    </row>
    <row r="2" spans="1:18" ht="15.9" customHeight="1" thickBot="1" x14ac:dyDescent="0.25">
      <c r="A2" s="19"/>
      <c r="B2" s="19"/>
      <c r="C2" s="19"/>
      <c r="D2" s="19"/>
      <c r="E2" s="19"/>
      <c r="F2" s="19"/>
      <c r="G2" s="19"/>
      <c r="H2" s="19"/>
      <c r="I2" s="19"/>
      <c r="J2" s="19"/>
      <c r="K2" s="20"/>
      <c r="L2" s="20"/>
      <c r="M2" s="20"/>
      <c r="N2" s="20"/>
      <c r="O2" s="20"/>
      <c r="P2" s="20"/>
      <c r="Q2" s="20"/>
    </row>
    <row r="3" spans="1:18" ht="15" customHeight="1" x14ac:dyDescent="0.2">
      <c r="A3" s="155" t="s">
        <v>54</v>
      </c>
      <c r="B3" s="185" t="s">
        <v>251</v>
      </c>
      <c r="C3" s="186"/>
      <c r="D3" s="191" t="s">
        <v>295</v>
      </c>
      <c r="E3" s="138" t="s">
        <v>296</v>
      </c>
      <c r="F3" s="138" t="s">
        <v>297</v>
      </c>
      <c r="G3" s="138" t="s">
        <v>298</v>
      </c>
      <c r="H3" s="138" t="s">
        <v>299</v>
      </c>
      <c r="I3" s="141" t="s">
        <v>300</v>
      </c>
      <c r="J3" s="192" t="s">
        <v>301</v>
      </c>
      <c r="K3" s="192" t="s">
        <v>259</v>
      </c>
      <c r="L3" s="138" t="s">
        <v>302</v>
      </c>
      <c r="M3" s="138" t="s">
        <v>303</v>
      </c>
      <c r="N3" s="138" t="s">
        <v>262</v>
      </c>
      <c r="O3" s="138" t="s">
        <v>304</v>
      </c>
      <c r="P3" s="138" t="s">
        <v>305</v>
      </c>
      <c r="Q3" s="158" t="s">
        <v>54</v>
      </c>
    </row>
    <row r="4" spans="1:18" ht="15" customHeight="1" x14ac:dyDescent="0.2">
      <c r="A4" s="177"/>
      <c r="B4" s="187"/>
      <c r="C4" s="188"/>
      <c r="D4" s="162"/>
      <c r="E4" s="164"/>
      <c r="F4" s="164"/>
      <c r="G4" s="164"/>
      <c r="H4" s="164"/>
      <c r="I4" s="168"/>
      <c r="J4" s="156"/>
      <c r="K4" s="156"/>
      <c r="L4" s="164"/>
      <c r="M4" s="164"/>
      <c r="N4" s="164"/>
      <c r="O4" s="164"/>
      <c r="P4" s="164"/>
      <c r="Q4" s="168"/>
    </row>
    <row r="5" spans="1:18" ht="15" customHeight="1" x14ac:dyDescent="0.2">
      <c r="A5" s="177"/>
      <c r="B5" s="187"/>
      <c r="C5" s="188"/>
      <c r="D5" s="162"/>
      <c r="E5" s="164"/>
      <c r="F5" s="164"/>
      <c r="G5" s="164"/>
      <c r="H5" s="164"/>
      <c r="I5" s="168"/>
      <c r="J5" s="156"/>
      <c r="K5" s="156"/>
      <c r="L5" s="164"/>
      <c r="M5" s="164"/>
      <c r="N5" s="164"/>
      <c r="O5" s="164"/>
      <c r="P5" s="164"/>
      <c r="Q5" s="168"/>
    </row>
    <row r="6" spans="1:18" ht="15" customHeight="1" x14ac:dyDescent="0.2">
      <c r="A6" s="177"/>
      <c r="B6" s="187"/>
      <c r="C6" s="188"/>
      <c r="D6" s="162"/>
      <c r="E6" s="164"/>
      <c r="F6" s="164"/>
      <c r="G6" s="164"/>
      <c r="H6" s="164"/>
      <c r="I6" s="168"/>
      <c r="J6" s="156"/>
      <c r="K6" s="156"/>
      <c r="L6" s="164"/>
      <c r="M6" s="164"/>
      <c r="N6" s="164"/>
      <c r="O6" s="164"/>
      <c r="P6" s="164"/>
      <c r="Q6" s="168"/>
    </row>
    <row r="7" spans="1:18" ht="15" customHeight="1" thickBot="1" x14ac:dyDescent="0.25">
      <c r="A7" s="178"/>
      <c r="B7" s="189"/>
      <c r="C7" s="190"/>
      <c r="D7" s="163"/>
      <c r="E7" s="165"/>
      <c r="F7" s="165"/>
      <c r="G7" s="165"/>
      <c r="H7" s="165"/>
      <c r="I7" s="169"/>
      <c r="J7" s="157"/>
      <c r="K7" s="157"/>
      <c r="L7" s="165"/>
      <c r="M7" s="165"/>
      <c r="N7" s="165"/>
      <c r="O7" s="165"/>
      <c r="P7" s="165"/>
      <c r="Q7" s="169"/>
    </row>
    <row r="8" spans="1:18" ht="39.9" customHeight="1" x14ac:dyDescent="0.2">
      <c r="A8" s="39"/>
      <c r="B8" s="27"/>
      <c r="C8" s="27"/>
      <c r="D8" s="27"/>
      <c r="E8" s="27"/>
      <c r="F8" s="27"/>
      <c r="G8" s="27"/>
      <c r="H8" s="27"/>
      <c r="I8" s="40" t="s">
        <v>265</v>
      </c>
      <c r="J8" s="41" t="s">
        <v>266</v>
      </c>
      <c r="L8" s="42"/>
      <c r="M8" s="42"/>
      <c r="N8" s="42"/>
      <c r="O8" s="42"/>
      <c r="P8" s="42"/>
      <c r="Q8" s="42"/>
    </row>
    <row r="9" spans="1:18" ht="12" customHeight="1" x14ac:dyDescent="0.2">
      <c r="A9" s="29" t="s">
        <v>69</v>
      </c>
      <c r="C9" s="4" t="s">
        <v>267</v>
      </c>
      <c r="D9" s="5">
        <v>303698.73300000007</v>
      </c>
      <c r="E9" s="5">
        <v>130099.73700000004</v>
      </c>
      <c r="F9" s="5">
        <v>3051.7310000000002</v>
      </c>
      <c r="G9" s="5">
        <v>528680.59899999981</v>
      </c>
      <c r="H9" s="5">
        <v>227035.55499999999</v>
      </c>
      <c r="I9" s="5">
        <v>965530.8</v>
      </c>
      <c r="J9" s="5">
        <v>4647.8119999999999</v>
      </c>
      <c r="K9" s="5">
        <v>34493.247000000003</v>
      </c>
      <c r="L9" s="5">
        <v>39463.67</v>
      </c>
      <c r="M9" s="5">
        <v>1004994.4700000001</v>
      </c>
      <c r="N9" s="5">
        <v>3342.6779999999999</v>
      </c>
      <c r="O9" s="5">
        <v>1001651.7920000001</v>
      </c>
      <c r="P9" s="5">
        <v>6917.6719999996712</v>
      </c>
      <c r="Q9" s="30" t="s">
        <v>69</v>
      </c>
    </row>
    <row r="10" spans="1:18" ht="12" customHeight="1" x14ac:dyDescent="0.2">
      <c r="A10" s="29" t="s">
        <v>70</v>
      </c>
      <c r="C10" s="4" t="s">
        <v>268</v>
      </c>
      <c r="D10" s="5">
        <v>91199.204000000027</v>
      </c>
      <c r="E10" s="5">
        <v>29034.563999999998</v>
      </c>
      <c r="F10" s="5">
        <v>976.84199999999998</v>
      </c>
      <c r="G10" s="5">
        <v>280871.55900000001</v>
      </c>
      <c r="H10" s="5">
        <v>134937.399</v>
      </c>
      <c r="I10" s="5">
        <v>402082.16900000011</v>
      </c>
      <c r="J10" s="5">
        <v>9.1440000000000001</v>
      </c>
      <c r="K10" s="5">
        <v>21882.578000000001</v>
      </c>
      <c r="L10" s="5">
        <v>22081.649000000005</v>
      </c>
      <c r="M10" s="5">
        <v>424163.81800000026</v>
      </c>
      <c r="N10" s="5">
        <v>2410.7260000000001</v>
      </c>
      <c r="O10" s="5">
        <v>421753.09200000024</v>
      </c>
      <c r="P10" s="5" t="s">
        <v>348</v>
      </c>
      <c r="Q10" s="30" t="s">
        <v>70</v>
      </c>
    </row>
    <row r="11" spans="1:18" ht="12" customHeight="1" x14ac:dyDescent="0.2">
      <c r="A11" s="29" t="s">
        <v>71</v>
      </c>
      <c r="C11" s="4" t="s">
        <v>269</v>
      </c>
      <c r="D11" s="5">
        <v>138319.51500000001</v>
      </c>
      <c r="E11" s="5">
        <v>28200.21799999999</v>
      </c>
      <c r="F11" s="5">
        <v>1158.6489999999999</v>
      </c>
      <c r="G11" s="5">
        <v>248752.98399999997</v>
      </c>
      <c r="H11" s="5">
        <v>86955.233999999997</v>
      </c>
      <c r="I11" s="5">
        <v>416431.36599999986</v>
      </c>
      <c r="J11" s="5">
        <v>45.343000000000004</v>
      </c>
      <c r="K11" s="5">
        <v>15275.99</v>
      </c>
      <c r="L11" s="5">
        <v>15939.808000000001</v>
      </c>
      <c r="M11" s="5">
        <v>432371.17399999988</v>
      </c>
      <c r="N11" s="5">
        <v>6847.39</v>
      </c>
      <c r="O11" s="5">
        <v>425523.78399999987</v>
      </c>
      <c r="P11" s="5">
        <v>33968.871000000276</v>
      </c>
      <c r="Q11" s="30" t="s">
        <v>71</v>
      </c>
    </row>
    <row r="12" spans="1:18" ht="12" customHeight="1" x14ac:dyDescent="0.2">
      <c r="A12" s="29" t="s">
        <v>73</v>
      </c>
      <c r="C12" s="4" t="s">
        <v>270</v>
      </c>
      <c r="D12" s="5">
        <v>35325.646999999997</v>
      </c>
      <c r="E12" s="5">
        <v>11964.766999999996</v>
      </c>
      <c r="F12" s="5">
        <v>88.834000000000003</v>
      </c>
      <c r="G12" s="5">
        <v>79055.904999999999</v>
      </c>
      <c r="H12" s="5">
        <v>39876.603000000003</v>
      </c>
      <c r="I12" s="5">
        <v>126435.15300000001</v>
      </c>
      <c r="J12" s="5">
        <v>47.121000000000002</v>
      </c>
      <c r="K12" s="5">
        <v>7673.5830000000005</v>
      </c>
      <c r="L12" s="5">
        <v>7740.3020000000006</v>
      </c>
      <c r="M12" s="5">
        <v>134175.45499999999</v>
      </c>
      <c r="N12" s="5">
        <v>215.98500000000001</v>
      </c>
      <c r="O12" s="5">
        <v>133959.47</v>
      </c>
      <c r="P12" s="5">
        <v>2544.1709999999439</v>
      </c>
      <c r="Q12" s="30" t="s">
        <v>73</v>
      </c>
    </row>
    <row r="13" spans="1:18" ht="12" customHeight="1" x14ac:dyDescent="0.2">
      <c r="A13" s="29" t="s">
        <v>75</v>
      </c>
      <c r="C13" s="4" t="s">
        <v>271</v>
      </c>
      <c r="D13" s="5">
        <v>66785.026000000013</v>
      </c>
      <c r="E13" s="5">
        <v>28391.487000000001</v>
      </c>
      <c r="F13" s="5">
        <v>861.99199999999996</v>
      </c>
      <c r="G13" s="5">
        <v>162762.77100000007</v>
      </c>
      <c r="H13" s="5">
        <v>75466.123000000007</v>
      </c>
      <c r="I13" s="5">
        <v>258801.27600000013</v>
      </c>
      <c r="J13" s="5">
        <v>1542.0160000000001</v>
      </c>
      <c r="K13" s="5">
        <v>20360.287</v>
      </c>
      <c r="L13" s="5">
        <v>22108.384999999998</v>
      </c>
      <c r="M13" s="5">
        <v>280909.66100000008</v>
      </c>
      <c r="N13" s="5">
        <v>1502.5029999999999</v>
      </c>
      <c r="O13" s="5">
        <v>279407.15800000005</v>
      </c>
      <c r="P13" s="5" t="s">
        <v>348</v>
      </c>
      <c r="Q13" s="30" t="s">
        <v>75</v>
      </c>
    </row>
    <row r="14" spans="1:18" ht="6" customHeight="1" x14ac:dyDescent="0.2">
      <c r="A14" s="29"/>
      <c r="B14" s="1"/>
      <c r="C14" s="43"/>
      <c r="D14" s="5"/>
      <c r="E14" s="5"/>
      <c r="F14" s="5"/>
      <c r="G14" s="5"/>
      <c r="H14" s="5"/>
      <c r="I14" s="5"/>
      <c r="J14" s="5"/>
      <c r="K14" s="5"/>
      <c r="L14" s="5"/>
      <c r="M14" s="5"/>
      <c r="N14" s="5"/>
      <c r="O14" s="5"/>
      <c r="P14" s="5"/>
      <c r="Q14" s="30"/>
    </row>
    <row r="15" spans="1:18" s="10" customFormat="1" ht="12" customHeight="1" x14ac:dyDescent="0.2">
      <c r="A15" s="32" t="s">
        <v>78</v>
      </c>
      <c r="C15" s="44" t="s">
        <v>272</v>
      </c>
      <c r="D15" s="12">
        <v>635328.125</v>
      </c>
      <c r="E15" s="12">
        <v>227690.77300000002</v>
      </c>
      <c r="F15" s="12">
        <v>6138.0479999999998</v>
      </c>
      <c r="G15" s="12">
        <v>1300123.818</v>
      </c>
      <c r="H15" s="12">
        <v>564270.91399999999</v>
      </c>
      <c r="I15" s="12">
        <v>2169280.764</v>
      </c>
      <c r="J15" s="12">
        <v>6291.4359999999997</v>
      </c>
      <c r="K15" s="12">
        <v>99685.684999999998</v>
      </c>
      <c r="L15" s="12">
        <v>107333.814</v>
      </c>
      <c r="M15" s="12">
        <v>2276614.5780000007</v>
      </c>
      <c r="N15" s="12">
        <v>14319.282000000003</v>
      </c>
      <c r="O15" s="12">
        <v>2262295.2960000001</v>
      </c>
      <c r="P15" s="12">
        <v>27904.806999999564</v>
      </c>
      <c r="Q15" s="33" t="s">
        <v>78</v>
      </c>
      <c r="R15" s="12"/>
    </row>
    <row r="16" spans="1:18" ht="39.9" customHeight="1" x14ac:dyDescent="0.2">
      <c r="A16" s="15"/>
      <c r="B16" s="1"/>
      <c r="D16" s="8"/>
      <c r="E16" s="8"/>
      <c r="F16" s="8"/>
      <c r="G16" s="8"/>
      <c r="H16" s="8"/>
      <c r="I16" s="45" t="s">
        <v>273</v>
      </c>
      <c r="J16" s="46" t="s">
        <v>274</v>
      </c>
      <c r="L16" s="8"/>
      <c r="M16" s="8"/>
      <c r="N16" s="8"/>
      <c r="O16" s="8"/>
      <c r="P16" s="8"/>
      <c r="Q16" s="34"/>
    </row>
    <row r="17" spans="1:17" ht="12" customHeight="1" x14ac:dyDescent="0.2">
      <c r="A17" s="29" t="s">
        <v>80</v>
      </c>
      <c r="B17" s="1"/>
      <c r="C17" s="43" t="s">
        <v>275</v>
      </c>
      <c r="D17" s="5" t="s">
        <v>348</v>
      </c>
      <c r="E17" s="5">
        <v>8896.5619999999999</v>
      </c>
      <c r="F17" s="5">
        <v>1323.893</v>
      </c>
      <c r="G17" s="5">
        <v>188161.28500000006</v>
      </c>
      <c r="H17" s="5">
        <v>50911.482000000004</v>
      </c>
      <c r="I17" s="5">
        <v>198381.74000000005</v>
      </c>
      <c r="J17" s="5">
        <v>3.359</v>
      </c>
      <c r="K17" s="5">
        <v>5763.18</v>
      </c>
      <c r="L17" s="5">
        <v>6013.4859999999999</v>
      </c>
      <c r="M17" s="5">
        <v>204395.22600000005</v>
      </c>
      <c r="N17" s="5">
        <v>51038.844000000005</v>
      </c>
      <c r="O17" s="5">
        <v>153356.38200000004</v>
      </c>
      <c r="P17" s="5">
        <v>6222.6030000000319</v>
      </c>
      <c r="Q17" s="30" t="s">
        <v>80</v>
      </c>
    </row>
    <row r="18" spans="1:17" ht="12" customHeight="1" x14ac:dyDescent="0.2">
      <c r="A18" s="29" t="s">
        <v>83</v>
      </c>
      <c r="B18" s="1"/>
      <c r="C18" s="43" t="s">
        <v>276</v>
      </c>
      <c r="D18" s="5" t="s">
        <v>348</v>
      </c>
      <c r="E18" s="5">
        <v>19364.625</v>
      </c>
      <c r="F18" s="5">
        <v>111.483</v>
      </c>
      <c r="G18" s="5">
        <v>166092.103</v>
      </c>
      <c r="H18" s="5">
        <v>47543.864000000001</v>
      </c>
      <c r="I18" s="5">
        <v>185568.21099999998</v>
      </c>
      <c r="J18" s="5">
        <v>96.073999999999998</v>
      </c>
      <c r="K18" s="5">
        <v>17589.830000000002</v>
      </c>
      <c r="L18" s="5">
        <v>17685.904000000002</v>
      </c>
      <c r="M18" s="5">
        <v>203254.11500000008</v>
      </c>
      <c r="N18" s="5">
        <v>45357.820000000007</v>
      </c>
      <c r="O18" s="5">
        <v>157896.29500000007</v>
      </c>
      <c r="P18" s="5">
        <v>2045.8759999999602</v>
      </c>
      <c r="Q18" s="30" t="s">
        <v>83</v>
      </c>
    </row>
    <row r="19" spans="1:17" ht="12" customHeight="1" x14ac:dyDescent="0.2">
      <c r="A19" s="29" t="s">
        <v>84</v>
      </c>
      <c r="B19" s="1"/>
      <c r="C19" s="43" t="s">
        <v>277</v>
      </c>
      <c r="D19" s="5" t="s">
        <v>348</v>
      </c>
      <c r="E19" s="5">
        <v>11431.752</v>
      </c>
      <c r="F19" s="5">
        <v>830.63199999999995</v>
      </c>
      <c r="G19" s="5">
        <v>254975.41899999997</v>
      </c>
      <c r="H19" s="5">
        <v>77532.153000000006</v>
      </c>
      <c r="I19" s="5">
        <v>267237.80300000001</v>
      </c>
      <c r="J19" s="5">
        <v>43.217999999999996</v>
      </c>
      <c r="K19" s="5">
        <v>11857.606</v>
      </c>
      <c r="L19" s="5">
        <v>11900.823999999999</v>
      </c>
      <c r="M19" s="5">
        <v>279138.62699999998</v>
      </c>
      <c r="N19" s="5">
        <v>76821.134000000005</v>
      </c>
      <c r="O19" s="5">
        <v>202317.49299999996</v>
      </c>
      <c r="P19" s="5">
        <v>5675.9650000000256</v>
      </c>
      <c r="Q19" s="30" t="s">
        <v>84</v>
      </c>
    </row>
    <row r="20" spans="1:17" ht="12" customHeight="1" x14ac:dyDescent="0.2">
      <c r="A20" s="29" t="s">
        <v>86</v>
      </c>
      <c r="B20" s="1"/>
      <c r="C20" s="43" t="s">
        <v>278</v>
      </c>
      <c r="D20" s="5" t="s">
        <v>348</v>
      </c>
      <c r="E20" s="5">
        <v>6257.0710000000008</v>
      </c>
      <c r="F20" s="5">
        <v>335.66199999999998</v>
      </c>
      <c r="G20" s="5">
        <v>194638.53100000002</v>
      </c>
      <c r="H20" s="5">
        <v>55203.120999999999</v>
      </c>
      <c r="I20" s="5">
        <v>201231.264</v>
      </c>
      <c r="J20" s="5">
        <v>10.8</v>
      </c>
      <c r="K20" s="5">
        <v>6665.1229999999996</v>
      </c>
      <c r="L20" s="5">
        <v>6675.9229999999998</v>
      </c>
      <c r="M20" s="5">
        <v>207907.18700000001</v>
      </c>
      <c r="N20" s="5">
        <v>60588.147999999994</v>
      </c>
      <c r="O20" s="5">
        <v>147319.03900000002</v>
      </c>
      <c r="P20" s="5" t="s">
        <v>348</v>
      </c>
      <c r="Q20" s="30" t="s">
        <v>86</v>
      </c>
    </row>
    <row r="21" spans="1:17" ht="12" customHeight="1" x14ac:dyDescent="0.2">
      <c r="A21" s="29" t="s">
        <v>88</v>
      </c>
      <c r="B21" s="1"/>
      <c r="C21" s="43" t="s">
        <v>279</v>
      </c>
      <c r="D21" s="5" t="s">
        <v>348</v>
      </c>
      <c r="E21" s="5">
        <v>13056.886000000002</v>
      </c>
      <c r="F21" s="5">
        <v>92.912000000000006</v>
      </c>
      <c r="G21" s="5">
        <v>141884.57899999997</v>
      </c>
      <c r="H21" s="5">
        <v>35594.392</v>
      </c>
      <c r="I21" s="5">
        <v>155034.37699999992</v>
      </c>
      <c r="J21" s="5">
        <v>88.938999999999993</v>
      </c>
      <c r="K21" s="5">
        <v>11769.873</v>
      </c>
      <c r="L21" s="5">
        <v>11858.812</v>
      </c>
      <c r="M21" s="5">
        <v>166893.18899999998</v>
      </c>
      <c r="N21" s="5">
        <v>36798.698000000004</v>
      </c>
      <c r="O21" s="5">
        <v>130094.49099999998</v>
      </c>
      <c r="P21" s="5">
        <v>7049.4610000000102</v>
      </c>
      <c r="Q21" s="30" t="s">
        <v>88</v>
      </c>
    </row>
    <row r="22" spans="1:17" ht="12" customHeight="1" x14ac:dyDescent="0.2">
      <c r="A22" s="29" t="s">
        <v>90</v>
      </c>
      <c r="B22" s="1"/>
      <c r="C22" s="43" t="s">
        <v>280</v>
      </c>
      <c r="D22" s="5" t="s">
        <v>348</v>
      </c>
      <c r="E22" s="5">
        <v>29126.268</v>
      </c>
      <c r="F22" s="5">
        <v>1226.941</v>
      </c>
      <c r="G22" s="5">
        <v>227723.03800000003</v>
      </c>
      <c r="H22" s="5">
        <v>47377.601000000002</v>
      </c>
      <c r="I22" s="5">
        <v>258076.24700000003</v>
      </c>
      <c r="J22" s="5">
        <v>378.67199999999997</v>
      </c>
      <c r="K22" s="5">
        <v>9169.8920000000016</v>
      </c>
      <c r="L22" s="5">
        <v>9794.1020000000008</v>
      </c>
      <c r="M22" s="5">
        <v>267870.34900000005</v>
      </c>
      <c r="N22" s="5">
        <v>51659.576999999997</v>
      </c>
      <c r="O22" s="5">
        <v>216210.77200000006</v>
      </c>
      <c r="P22" s="5">
        <v>3752.0900000000256</v>
      </c>
      <c r="Q22" s="30" t="s">
        <v>90</v>
      </c>
    </row>
    <row r="23" spans="1:17" ht="6" customHeight="1" x14ac:dyDescent="0.2">
      <c r="A23" s="29"/>
      <c r="B23" s="1"/>
      <c r="C23" s="43"/>
      <c r="D23" s="5"/>
      <c r="E23" s="5"/>
      <c r="F23" s="5"/>
      <c r="G23" s="5"/>
      <c r="H23" s="5"/>
      <c r="I23" s="5"/>
      <c r="J23" s="5"/>
      <c r="K23" s="5"/>
      <c r="L23" s="5"/>
      <c r="M23" s="5"/>
      <c r="N23" s="5"/>
      <c r="O23" s="5"/>
      <c r="P23" s="5"/>
      <c r="Q23" s="30"/>
    </row>
    <row r="24" spans="1:17" ht="12" customHeight="1" x14ac:dyDescent="0.2">
      <c r="A24" s="29" t="s">
        <v>92</v>
      </c>
      <c r="B24" s="1"/>
      <c r="C24" s="43" t="s">
        <v>281</v>
      </c>
      <c r="D24" s="5" t="s">
        <v>348</v>
      </c>
      <c r="E24" s="5">
        <v>16834.427000000003</v>
      </c>
      <c r="F24" s="5">
        <v>523.95699999999999</v>
      </c>
      <c r="G24" s="5">
        <v>214140.66800000003</v>
      </c>
      <c r="H24" s="5">
        <v>61653.218999999997</v>
      </c>
      <c r="I24" s="5">
        <v>231499.05200000003</v>
      </c>
      <c r="J24" s="5">
        <v>82.945999999999998</v>
      </c>
      <c r="K24" s="5">
        <v>6036.866</v>
      </c>
      <c r="L24" s="5">
        <v>6144.2939999999999</v>
      </c>
      <c r="M24" s="5">
        <v>237643.34600000005</v>
      </c>
      <c r="N24" s="5">
        <v>62809.068999999996</v>
      </c>
      <c r="O24" s="5">
        <v>174834.27700000006</v>
      </c>
      <c r="P24" s="5">
        <v>5213.7560000000231</v>
      </c>
      <c r="Q24" s="30" t="s">
        <v>92</v>
      </c>
    </row>
    <row r="25" spans="1:17" s="10" customFormat="1" ht="12" customHeight="1" x14ac:dyDescent="0.2">
      <c r="A25" s="29" t="s">
        <v>94</v>
      </c>
      <c r="C25" s="43" t="s">
        <v>282</v>
      </c>
      <c r="D25" s="5" t="s">
        <v>348</v>
      </c>
      <c r="E25" s="5">
        <v>18108.712</v>
      </c>
      <c r="F25" s="5">
        <v>121.979</v>
      </c>
      <c r="G25" s="5">
        <v>119630.34</v>
      </c>
      <c r="H25" s="5">
        <v>29676.080000000002</v>
      </c>
      <c r="I25" s="5">
        <v>137861.03100000002</v>
      </c>
      <c r="J25" s="5">
        <v>12.941000000000001</v>
      </c>
      <c r="K25" s="5">
        <v>8961.143</v>
      </c>
      <c r="L25" s="5">
        <v>8974.0840000000007</v>
      </c>
      <c r="M25" s="5">
        <v>146835.11499999999</v>
      </c>
      <c r="N25" s="5">
        <v>40818.35</v>
      </c>
      <c r="O25" s="5">
        <v>106016.76499999998</v>
      </c>
      <c r="P25" s="5" t="s">
        <v>348</v>
      </c>
      <c r="Q25" s="30" t="s">
        <v>94</v>
      </c>
    </row>
    <row r="26" spans="1:17" ht="12" customHeight="1" x14ac:dyDescent="0.2">
      <c r="A26" s="29" t="s">
        <v>95</v>
      </c>
      <c r="B26" s="1"/>
      <c r="C26" s="43" t="s">
        <v>283</v>
      </c>
      <c r="D26" s="5" t="s">
        <v>348</v>
      </c>
      <c r="E26" s="5">
        <v>10683.427</v>
      </c>
      <c r="F26" s="5">
        <v>309.85599999999999</v>
      </c>
      <c r="G26" s="5">
        <v>104463.679</v>
      </c>
      <c r="H26" s="5">
        <v>31472.275000000001</v>
      </c>
      <c r="I26" s="5">
        <v>115456.96200000001</v>
      </c>
      <c r="J26" s="5">
        <v>18.010999999999999</v>
      </c>
      <c r="K26" s="5">
        <v>6819.9529999999995</v>
      </c>
      <c r="L26" s="5">
        <v>6837.9639999999999</v>
      </c>
      <c r="M26" s="5">
        <v>122294.92599999998</v>
      </c>
      <c r="N26" s="5">
        <v>32492.213999999996</v>
      </c>
      <c r="O26" s="5">
        <v>89802.711999999985</v>
      </c>
      <c r="P26" s="5" t="s">
        <v>348</v>
      </c>
      <c r="Q26" s="30" t="s">
        <v>95</v>
      </c>
    </row>
    <row r="27" spans="1:17" ht="12" customHeight="1" x14ac:dyDescent="0.2">
      <c r="A27" s="29" t="s">
        <v>97</v>
      </c>
      <c r="B27" s="1"/>
      <c r="C27" s="43" t="s">
        <v>284</v>
      </c>
      <c r="D27" s="5" t="s">
        <v>348</v>
      </c>
      <c r="E27" s="5">
        <v>11535.872000000003</v>
      </c>
      <c r="F27" s="5">
        <v>555.20699999999999</v>
      </c>
      <c r="G27" s="5">
        <v>185234.76799999992</v>
      </c>
      <c r="H27" s="5">
        <v>36392.646999999997</v>
      </c>
      <c r="I27" s="5">
        <v>197325.84699999995</v>
      </c>
      <c r="J27" s="5">
        <v>11.775</v>
      </c>
      <c r="K27" s="5">
        <v>10309.600999999999</v>
      </c>
      <c r="L27" s="5">
        <v>10321.375999999998</v>
      </c>
      <c r="M27" s="5">
        <v>207647.22299999988</v>
      </c>
      <c r="N27" s="5">
        <v>57154.90800000001</v>
      </c>
      <c r="O27" s="5">
        <v>150492.31499999989</v>
      </c>
      <c r="P27" s="5" t="s">
        <v>348</v>
      </c>
      <c r="Q27" s="30" t="s">
        <v>97</v>
      </c>
    </row>
    <row r="28" spans="1:17" ht="12" customHeight="1" x14ac:dyDescent="0.2">
      <c r="A28" s="29" t="s">
        <v>99</v>
      </c>
      <c r="B28" s="1"/>
      <c r="C28" s="43" t="s">
        <v>285</v>
      </c>
      <c r="D28" s="5" t="s">
        <v>348</v>
      </c>
      <c r="E28" s="5">
        <v>15866.110999999999</v>
      </c>
      <c r="F28" s="5">
        <v>309.44299999999998</v>
      </c>
      <c r="G28" s="5">
        <v>148609.60299999994</v>
      </c>
      <c r="H28" s="5">
        <v>32600.466</v>
      </c>
      <c r="I28" s="5">
        <v>164785.15699999998</v>
      </c>
      <c r="J28" s="5">
        <v>1046.0149999999999</v>
      </c>
      <c r="K28" s="5">
        <v>9138.2990000000009</v>
      </c>
      <c r="L28" s="5">
        <v>10184.314</v>
      </c>
      <c r="M28" s="5">
        <v>174969.47099999993</v>
      </c>
      <c r="N28" s="5">
        <v>47360.378000000004</v>
      </c>
      <c r="O28" s="5">
        <v>127609.09299999994</v>
      </c>
      <c r="P28" s="5">
        <v>2306.4190000001108</v>
      </c>
      <c r="Q28" s="30" t="s">
        <v>99</v>
      </c>
    </row>
    <row r="29" spans="1:17" ht="12" customHeight="1" x14ac:dyDescent="0.2">
      <c r="A29" s="29" t="s">
        <v>101</v>
      </c>
      <c r="C29" s="4" t="s">
        <v>286</v>
      </c>
      <c r="D29" s="5" t="s">
        <v>348</v>
      </c>
      <c r="E29" s="5">
        <v>8840.7790000000005</v>
      </c>
      <c r="F29" s="5">
        <v>25.952000000000002</v>
      </c>
      <c r="G29" s="5">
        <v>91554.833000000013</v>
      </c>
      <c r="H29" s="5">
        <v>25943.198</v>
      </c>
      <c r="I29" s="5">
        <v>100421.56400000004</v>
      </c>
      <c r="J29" s="5">
        <v>7.2520000000000007</v>
      </c>
      <c r="K29" s="5">
        <v>7265.2270000000008</v>
      </c>
      <c r="L29" s="5">
        <v>7272.4790000000003</v>
      </c>
      <c r="M29" s="5">
        <v>107694.04300000003</v>
      </c>
      <c r="N29" s="5">
        <v>29937.449999999997</v>
      </c>
      <c r="O29" s="5">
        <v>77756.593000000037</v>
      </c>
      <c r="P29" s="5">
        <v>382.54699999997683</v>
      </c>
      <c r="Q29" s="30" t="s">
        <v>101</v>
      </c>
    </row>
    <row r="30" spans="1:17" ht="6" customHeight="1" x14ac:dyDescent="0.2">
      <c r="A30" s="29"/>
      <c r="C30" s="4"/>
      <c r="D30" s="5"/>
      <c r="E30" s="5"/>
      <c r="F30" s="5"/>
      <c r="G30" s="5"/>
      <c r="H30" s="5"/>
      <c r="I30" s="5"/>
      <c r="J30" s="5"/>
      <c r="K30" s="5"/>
      <c r="L30" s="5"/>
      <c r="M30" s="5"/>
      <c r="N30" s="5"/>
      <c r="O30" s="5"/>
      <c r="P30" s="5"/>
      <c r="Q30" s="30"/>
    </row>
    <row r="31" spans="1:17" ht="12" customHeight="1" x14ac:dyDescent="0.2">
      <c r="A31" s="29" t="s">
        <v>102</v>
      </c>
      <c r="C31" s="4" t="s">
        <v>287</v>
      </c>
      <c r="D31" s="5" t="s">
        <v>348</v>
      </c>
      <c r="E31" s="5">
        <v>21032.850999999991</v>
      </c>
      <c r="F31" s="5">
        <v>11.878</v>
      </c>
      <c r="G31" s="5">
        <v>177067.58699999997</v>
      </c>
      <c r="H31" s="5">
        <v>45906.946000000004</v>
      </c>
      <c r="I31" s="5">
        <v>198112.31599999996</v>
      </c>
      <c r="J31" s="5">
        <v>373.42899999999997</v>
      </c>
      <c r="K31" s="5">
        <v>17548.749999999996</v>
      </c>
      <c r="L31" s="5">
        <v>17922.178999999996</v>
      </c>
      <c r="M31" s="5">
        <v>216034.49499999994</v>
      </c>
      <c r="N31" s="5">
        <v>56895.514999999999</v>
      </c>
      <c r="O31" s="5">
        <v>159138.97999999992</v>
      </c>
      <c r="P31" s="5">
        <v>2070.0890000000363</v>
      </c>
      <c r="Q31" s="30" t="s">
        <v>102</v>
      </c>
    </row>
    <row r="32" spans="1:17" ht="12" customHeight="1" x14ac:dyDescent="0.2">
      <c r="A32" s="29" t="s">
        <v>103</v>
      </c>
      <c r="C32" s="4" t="s">
        <v>288</v>
      </c>
      <c r="D32" s="5" t="s">
        <v>348</v>
      </c>
      <c r="E32" s="5">
        <v>8106.28</v>
      </c>
      <c r="F32" s="5">
        <v>448.32499999999999</v>
      </c>
      <c r="G32" s="5">
        <v>146693.54199999999</v>
      </c>
      <c r="H32" s="5">
        <v>36387.851999999999</v>
      </c>
      <c r="I32" s="5">
        <v>155248.14699999997</v>
      </c>
      <c r="J32" s="5">
        <v>71.411999999999992</v>
      </c>
      <c r="K32" s="5">
        <v>11735.166999999999</v>
      </c>
      <c r="L32" s="5">
        <v>11806.579</v>
      </c>
      <c r="M32" s="5">
        <v>167054.72600000005</v>
      </c>
      <c r="N32" s="5">
        <v>49597.775999999998</v>
      </c>
      <c r="O32" s="5">
        <v>117456.95000000006</v>
      </c>
      <c r="P32" s="5" t="s">
        <v>348</v>
      </c>
      <c r="Q32" s="30" t="s">
        <v>103</v>
      </c>
    </row>
    <row r="33" spans="1:17" ht="12" customHeight="1" x14ac:dyDescent="0.2">
      <c r="A33" s="29" t="s">
        <v>104</v>
      </c>
      <c r="C33" s="4" t="s">
        <v>289</v>
      </c>
      <c r="D33" s="5" t="s">
        <v>348</v>
      </c>
      <c r="E33" s="5">
        <v>5660.9170000000004</v>
      </c>
      <c r="F33" s="5">
        <v>241.714</v>
      </c>
      <c r="G33" s="5">
        <v>136706.82499999992</v>
      </c>
      <c r="H33" s="5">
        <v>31974.897000000001</v>
      </c>
      <c r="I33" s="5">
        <v>142609.45599999992</v>
      </c>
      <c r="J33" s="5">
        <v>78.34</v>
      </c>
      <c r="K33" s="5">
        <v>4845.3919999999998</v>
      </c>
      <c r="L33" s="5">
        <v>4925.732</v>
      </c>
      <c r="M33" s="5">
        <v>147535.18799999997</v>
      </c>
      <c r="N33" s="5">
        <v>48694.545000000006</v>
      </c>
      <c r="O33" s="5">
        <v>98840.642999999953</v>
      </c>
      <c r="P33" s="5" t="s">
        <v>348</v>
      </c>
      <c r="Q33" s="30" t="s">
        <v>104</v>
      </c>
    </row>
    <row r="34" spans="1:17" ht="12" customHeight="1" x14ac:dyDescent="0.2">
      <c r="A34" s="29" t="s">
        <v>105</v>
      </c>
      <c r="B34" s="1"/>
      <c r="C34" s="43" t="s">
        <v>290</v>
      </c>
      <c r="D34" s="5" t="s">
        <v>348</v>
      </c>
      <c r="E34" s="5">
        <v>6869.2569999999996</v>
      </c>
      <c r="F34" s="5">
        <v>540.77800000000002</v>
      </c>
      <c r="G34" s="5">
        <v>191963.34599999996</v>
      </c>
      <c r="H34" s="5">
        <v>45514.385000000002</v>
      </c>
      <c r="I34" s="5">
        <v>199373.38099999994</v>
      </c>
      <c r="J34" s="5">
        <v>66.912999999999997</v>
      </c>
      <c r="K34" s="5">
        <v>11375.633</v>
      </c>
      <c r="L34" s="5">
        <v>11663.346</v>
      </c>
      <c r="M34" s="5">
        <v>211036.72699999993</v>
      </c>
      <c r="N34" s="5">
        <v>50526.331999999995</v>
      </c>
      <c r="O34" s="5">
        <v>160510.39499999993</v>
      </c>
      <c r="P34" s="5" t="s">
        <v>348</v>
      </c>
      <c r="Q34" s="30" t="s">
        <v>105</v>
      </c>
    </row>
    <row r="35" spans="1:17" ht="12" customHeight="1" x14ac:dyDescent="0.2">
      <c r="A35" s="29" t="s">
        <v>106</v>
      </c>
      <c r="B35" s="1"/>
      <c r="C35" s="43" t="s">
        <v>291</v>
      </c>
      <c r="D35" s="5" t="s">
        <v>348</v>
      </c>
      <c r="E35" s="5">
        <v>6822.4679999999998</v>
      </c>
      <c r="F35" s="5">
        <v>250.06299999999999</v>
      </c>
      <c r="G35" s="5">
        <v>188704.65700000001</v>
      </c>
      <c r="H35" s="5">
        <v>48684.328000000001</v>
      </c>
      <c r="I35" s="5">
        <v>195777.18799999999</v>
      </c>
      <c r="J35" s="5">
        <v>27.416999999999998</v>
      </c>
      <c r="K35" s="5">
        <v>29839.882999999998</v>
      </c>
      <c r="L35" s="5">
        <v>29867.3</v>
      </c>
      <c r="M35" s="5">
        <v>225644.48800000001</v>
      </c>
      <c r="N35" s="5">
        <v>56451.008000000002</v>
      </c>
      <c r="O35" s="5">
        <v>169193.48</v>
      </c>
      <c r="P35" s="5" t="s">
        <v>348</v>
      </c>
      <c r="Q35" s="30" t="s">
        <v>106</v>
      </c>
    </row>
    <row r="36" spans="1:17" ht="6" customHeight="1" x14ac:dyDescent="0.2">
      <c r="A36" s="29"/>
      <c r="B36" s="1"/>
      <c r="C36" s="43"/>
      <c r="D36" s="5"/>
      <c r="E36" s="5"/>
      <c r="F36" s="5"/>
      <c r="G36" s="5"/>
      <c r="H36" s="5"/>
      <c r="I36" s="5"/>
      <c r="J36" s="5"/>
      <c r="K36" s="5"/>
      <c r="L36" s="5"/>
      <c r="M36" s="5"/>
      <c r="N36" s="5"/>
      <c r="O36" s="5"/>
      <c r="P36" s="5"/>
      <c r="Q36" s="30"/>
    </row>
    <row r="37" spans="1:17" s="10" customFormat="1" ht="12" customHeight="1" x14ac:dyDescent="0.2">
      <c r="A37" s="32" t="s">
        <v>108</v>
      </c>
      <c r="C37" s="44" t="s">
        <v>272</v>
      </c>
      <c r="D37" s="12" t="s">
        <v>348</v>
      </c>
      <c r="E37" s="12">
        <v>218494.26500000001</v>
      </c>
      <c r="F37" s="12">
        <v>7260.6750000000002</v>
      </c>
      <c r="G37" s="12">
        <v>2878244.8029999994</v>
      </c>
      <c r="H37" s="12">
        <v>740368.90599999996</v>
      </c>
      <c r="I37" s="12">
        <v>3103999.7429999998</v>
      </c>
      <c r="J37" s="12">
        <v>2417.5129999999995</v>
      </c>
      <c r="K37" s="12">
        <v>186691.41799999998</v>
      </c>
      <c r="L37" s="12">
        <v>189848.69799999997</v>
      </c>
      <c r="M37" s="12">
        <v>3293848.4410000001</v>
      </c>
      <c r="N37" s="12">
        <v>855001.76599999995</v>
      </c>
      <c r="O37" s="12">
        <v>2438846.6750000003</v>
      </c>
      <c r="P37" s="12">
        <v>14002.021999999881</v>
      </c>
      <c r="Q37" s="33" t="s">
        <v>108</v>
      </c>
    </row>
    <row r="38" spans="1:17" ht="39.9" customHeight="1" x14ac:dyDescent="0.2">
      <c r="A38" s="15"/>
      <c r="B38" s="1"/>
      <c r="D38" s="8"/>
      <c r="E38" s="8"/>
      <c r="F38" s="8"/>
      <c r="G38" s="8"/>
      <c r="H38" s="8"/>
      <c r="I38" s="45" t="s">
        <v>292</v>
      </c>
      <c r="J38" s="46" t="s">
        <v>293</v>
      </c>
      <c r="L38" s="8"/>
      <c r="M38" s="8"/>
      <c r="N38" s="8"/>
      <c r="O38" s="8"/>
      <c r="P38" s="8"/>
      <c r="Q38" s="34"/>
    </row>
    <row r="39" spans="1:17" ht="12" customHeight="1" x14ac:dyDescent="0.2">
      <c r="A39" s="29" t="s">
        <v>110</v>
      </c>
      <c r="B39" s="1"/>
      <c r="C39" s="43" t="s">
        <v>275</v>
      </c>
      <c r="D39" s="5">
        <v>134409.79600000009</v>
      </c>
      <c r="E39" s="5">
        <v>29898.028000000028</v>
      </c>
      <c r="F39" s="5">
        <v>1787.2630000000004</v>
      </c>
      <c r="G39" s="5">
        <v>280808.04799999989</v>
      </c>
      <c r="H39" s="5">
        <v>87844.044999999969</v>
      </c>
      <c r="I39" s="5">
        <v>446903.13499999995</v>
      </c>
      <c r="J39" s="5">
        <v>5511.4880000000021</v>
      </c>
      <c r="K39" s="5">
        <v>39022.568999999959</v>
      </c>
      <c r="L39" s="5">
        <v>48619.200999999965</v>
      </c>
      <c r="M39" s="5">
        <v>495522.33599999989</v>
      </c>
      <c r="N39" s="5">
        <v>63790.497000000032</v>
      </c>
      <c r="O39" s="5">
        <v>431731.83899999986</v>
      </c>
      <c r="P39" s="5" t="s">
        <v>348</v>
      </c>
      <c r="Q39" s="30" t="s">
        <v>110</v>
      </c>
    </row>
    <row r="40" spans="1:17" ht="12" customHeight="1" x14ac:dyDescent="0.2">
      <c r="A40" s="29" t="s">
        <v>112</v>
      </c>
      <c r="B40" s="1"/>
      <c r="C40" s="43" t="s">
        <v>276</v>
      </c>
      <c r="D40" s="5">
        <v>78153.907000000007</v>
      </c>
      <c r="E40" s="5">
        <v>39812.708000000006</v>
      </c>
      <c r="F40" s="5">
        <v>1683.442</v>
      </c>
      <c r="G40" s="5">
        <v>233692.15400000016</v>
      </c>
      <c r="H40" s="5">
        <v>79168.441999999995</v>
      </c>
      <c r="I40" s="5">
        <v>353342.21099999984</v>
      </c>
      <c r="J40" s="5">
        <v>2578.5580000000004</v>
      </c>
      <c r="K40" s="5">
        <v>32221.880999999998</v>
      </c>
      <c r="L40" s="5">
        <v>35332.337000000021</v>
      </c>
      <c r="M40" s="5">
        <v>388674.54799999972</v>
      </c>
      <c r="N40" s="5">
        <v>49102.92500000001</v>
      </c>
      <c r="O40" s="5">
        <v>339571.62299999973</v>
      </c>
      <c r="P40" s="5">
        <v>8911.8930000000983</v>
      </c>
      <c r="Q40" s="30" t="s">
        <v>112</v>
      </c>
    </row>
    <row r="41" spans="1:17" ht="12" customHeight="1" x14ac:dyDescent="0.2">
      <c r="A41" s="29" t="s">
        <v>114</v>
      </c>
      <c r="B41" s="1"/>
      <c r="C41" s="43" t="s">
        <v>277</v>
      </c>
      <c r="D41" s="5">
        <v>166816.79000000012</v>
      </c>
      <c r="E41" s="5">
        <v>47463.324000000015</v>
      </c>
      <c r="F41" s="5">
        <v>2741.3149999999996</v>
      </c>
      <c r="G41" s="5">
        <v>377212.86299999978</v>
      </c>
      <c r="H41" s="5">
        <v>129988.75300000001</v>
      </c>
      <c r="I41" s="5">
        <v>594234.29200000025</v>
      </c>
      <c r="J41" s="5">
        <v>4514.771999999999</v>
      </c>
      <c r="K41" s="5">
        <v>60984.49500000001</v>
      </c>
      <c r="L41" s="5">
        <v>67003.838999999993</v>
      </c>
      <c r="M41" s="5">
        <v>661238.13100000005</v>
      </c>
      <c r="N41" s="5">
        <v>86405.880999999965</v>
      </c>
      <c r="O41" s="5">
        <v>574832.25000000012</v>
      </c>
      <c r="P41" s="5">
        <v>2524.3169999996899</v>
      </c>
      <c r="Q41" s="30" t="s">
        <v>114</v>
      </c>
    </row>
    <row r="42" spans="1:17" ht="12" customHeight="1" x14ac:dyDescent="0.2">
      <c r="A42" s="29" t="s">
        <v>116</v>
      </c>
      <c r="B42" s="1"/>
      <c r="C42" s="43" t="s">
        <v>278</v>
      </c>
      <c r="D42" s="5">
        <v>90644.93799999998</v>
      </c>
      <c r="E42" s="5">
        <v>29281.161000000022</v>
      </c>
      <c r="F42" s="5">
        <v>1351.5809999999999</v>
      </c>
      <c r="G42" s="5">
        <v>278160.19599999976</v>
      </c>
      <c r="H42" s="5">
        <v>95189.816999999995</v>
      </c>
      <c r="I42" s="5">
        <v>399437.87599999935</v>
      </c>
      <c r="J42" s="5">
        <v>2730.0369999999994</v>
      </c>
      <c r="K42" s="5">
        <v>32004.937000000002</v>
      </c>
      <c r="L42" s="5">
        <v>35244.214</v>
      </c>
      <c r="M42" s="5">
        <v>434682.08999999962</v>
      </c>
      <c r="N42" s="5">
        <v>68135.738999999972</v>
      </c>
      <c r="O42" s="5">
        <v>366546.35099999962</v>
      </c>
      <c r="P42" s="5">
        <v>2118.6580000001122</v>
      </c>
      <c r="Q42" s="30" t="s">
        <v>116</v>
      </c>
    </row>
    <row r="43" spans="1:17" ht="12" customHeight="1" x14ac:dyDescent="0.2">
      <c r="A43" s="29" t="s">
        <v>117</v>
      </c>
      <c r="B43" s="1"/>
      <c r="C43" s="43" t="s">
        <v>279</v>
      </c>
      <c r="D43" s="5">
        <v>64873.566000000006</v>
      </c>
      <c r="E43" s="5">
        <v>30344.555999999975</v>
      </c>
      <c r="F43" s="5">
        <v>587.10900000000004</v>
      </c>
      <c r="G43" s="5">
        <v>200895.23600000006</v>
      </c>
      <c r="H43" s="5">
        <v>62881.61</v>
      </c>
      <c r="I43" s="5">
        <v>296700.46700000012</v>
      </c>
      <c r="J43" s="5">
        <v>1261.4880000000001</v>
      </c>
      <c r="K43" s="5">
        <v>28004.469999999994</v>
      </c>
      <c r="L43" s="5">
        <v>29332.591999999997</v>
      </c>
      <c r="M43" s="5">
        <v>326033.0590000003</v>
      </c>
      <c r="N43" s="5">
        <v>40742.586000000025</v>
      </c>
      <c r="O43" s="5">
        <v>285290.47300000029</v>
      </c>
      <c r="P43" s="5">
        <v>11340.424999999464</v>
      </c>
      <c r="Q43" s="30" t="s">
        <v>117</v>
      </c>
    </row>
    <row r="44" spans="1:17" ht="12" customHeight="1" x14ac:dyDescent="0.2">
      <c r="A44" s="29" t="s">
        <v>118</v>
      </c>
      <c r="C44" s="43" t="s">
        <v>280</v>
      </c>
      <c r="D44" s="5">
        <v>131747.56600000008</v>
      </c>
      <c r="E44" s="5">
        <v>62478.994999999995</v>
      </c>
      <c r="F44" s="5">
        <v>2532.1120000000005</v>
      </c>
      <c r="G44" s="5">
        <v>318733.29500000016</v>
      </c>
      <c r="H44" s="5">
        <v>84830.032000000021</v>
      </c>
      <c r="I44" s="5">
        <v>515491.96800000052</v>
      </c>
      <c r="J44" s="5">
        <v>2225.6620000000003</v>
      </c>
      <c r="K44" s="5">
        <v>51880.29300000002</v>
      </c>
      <c r="L44" s="5">
        <v>55556.957000000024</v>
      </c>
      <c r="M44" s="5">
        <v>571048.9250000004</v>
      </c>
      <c r="N44" s="5">
        <v>64573.140999999996</v>
      </c>
      <c r="O44" s="5">
        <v>506475.78400000039</v>
      </c>
      <c r="P44" s="5">
        <v>1317.4919999985723</v>
      </c>
      <c r="Q44" s="30" t="s">
        <v>118</v>
      </c>
    </row>
    <row r="45" spans="1:17" ht="6" customHeight="1" x14ac:dyDescent="0.2">
      <c r="A45" s="29"/>
      <c r="C45" s="43"/>
      <c r="D45" s="5"/>
      <c r="E45" s="5"/>
      <c r="F45" s="5"/>
      <c r="G45" s="5"/>
      <c r="H45" s="5"/>
      <c r="I45" s="5"/>
      <c r="J45" s="5"/>
      <c r="K45" s="5"/>
      <c r="L45" s="5"/>
      <c r="M45" s="5"/>
      <c r="N45" s="5"/>
      <c r="O45" s="5"/>
      <c r="P45" s="5"/>
      <c r="Q45" s="30"/>
    </row>
    <row r="46" spans="1:17" ht="12" customHeight="1" x14ac:dyDescent="0.2">
      <c r="A46" s="29" t="s">
        <v>119</v>
      </c>
      <c r="B46" s="1"/>
      <c r="C46" s="43" t="s">
        <v>281</v>
      </c>
      <c r="D46" s="5">
        <v>133549.39599999995</v>
      </c>
      <c r="E46" s="5">
        <v>49270.677000000018</v>
      </c>
      <c r="F46" s="5">
        <v>1245.8909999999998</v>
      </c>
      <c r="G46" s="5">
        <v>327999.27399999986</v>
      </c>
      <c r="H46" s="5">
        <v>116531.65300000001</v>
      </c>
      <c r="I46" s="5">
        <v>512065.23800000007</v>
      </c>
      <c r="J46" s="5">
        <v>3043.5109999999981</v>
      </c>
      <c r="K46" s="5">
        <v>35103.990999999987</v>
      </c>
      <c r="L46" s="5">
        <v>38319.624000000003</v>
      </c>
      <c r="M46" s="5">
        <v>550384.86199999996</v>
      </c>
      <c r="N46" s="5">
        <v>73108.999000000011</v>
      </c>
      <c r="O46" s="5">
        <v>477275.86299999995</v>
      </c>
      <c r="P46" s="5">
        <v>1064.9219999997877</v>
      </c>
      <c r="Q46" s="30" t="s">
        <v>119</v>
      </c>
    </row>
    <row r="47" spans="1:17" ht="12" customHeight="1" x14ac:dyDescent="0.2">
      <c r="A47" s="29" t="s">
        <v>120</v>
      </c>
      <c r="B47" s="1"/>
      <c r="C47" s="43" t="s">
        <v>282</v>
      </c>
      <c r="D47" s="5">
        <v>68844.505000000005</v>
      </c>
      <c r="E47" s="5">
        <v>36651.241000000024</v>
      </c>
      <c r="F47" s="5">
        <v>919.68200000000013</v>
      </c>
      <c r="G47" s="5">
        <v>177297.9629999999</v>
      </c>
      <c r="H47" s="5">
        <v>51775.506000000016</v>
      </c>
      <c r="I47" s="5">
        <v>283713.39099999983</v>
      </c>
      <c r="J47" s="5">
        <v>3630.5640000000003</v>
      </c>
      <c r="K47" s="5">
        <v>25374.525000000005</v>
      </c>
      <c r="L47" s="5">
        <v>29495.733000000007</v>
      </c>
      <c r="M47" s="5">
        <v>313209.12400000024</v>
      </c>
      <c r="N47" s="5">
        <v>51553.402000000009</v>
      </c>
      <c r="O47" s="5">
        <v>261655.72200000024</v>
      </c>
      <c r="P47" s="5" t="s">
        <v>348</v>
      </c>
      <c r="Q47" s="30" t="s">
        <v>120</v>
      </c>
    </row>
    <row r="48" spans="1:17" ht="12" customHeight="1" x14ac:dyDescent="0.2">
      <c r="A48" s="29" t="s">
        <v>121</v>
      </c>
      <c r="B48" s="1"/>
      <c r="C48" s="43" t="s">
        <v>283</v>
      </c>
      <c r="D48" s="5">
        <v>53598.075999999986</v>
      </c>
      <c r="E48" s="5">
        <v>31592.579000000002</v>
      </c>
      <c r="F48" s="5">
        <v>869.96800000000007</v>
      </c>
      <c r="G48" s="5">
        <v>154141.81300000002</v>
      </c>
      <c r="H48" s="5">
        <v>51920.033000000003</v>
      </c>
      <c r="I48" s="5">
        <v>240202.43600000005</v>
      </c>
      <c r="J48" s="5">
        <v>938.41399999999999</v>
      </c>
      <c r="K48" s="5">
        <v>19309.375999999997</v>
      </c>
      <c r="L48" s="5">
        <v>20261.785999999996</v>
      </c>
      <c r="M48" s="5">
        <v>260464.22200000007</v>
      </c>
      <c r="N48" s="5">
        <v>38066.111999999986</v>
      </c>
      <c r="O48" s="5">
        <v>222398.11000000007</v>
      </c>
      <c r="P48" s="5" t="s">
        <v>348</v>
      </c>
      <c r="Q48" s="30" t="s">
        <v>121</v>
      </c>
    </row>
    <row r="49" spans="1:17" ht="12" customHeight="1" x14ac:dyDescent="0.2">
      <c r="A49" s="29" t="s">
        <v>122</v>
      </c>
      <c r="B49" s="1"/>
      <c r="C49" s="43" t="s">
        <v>284</v>
      </c>
      <c r="D49" s="5">
        <v>113638.98399999995</v>
      </c>
      <c r="E49" s="5">
        <v>35350.278000000006</v>
      </c>
      <c r="F49" s="5">
        <v>2571.6750000000006</v>
      </c>
      <c r="G49" s="5">
        <v>270435.94899999996</v>
      </c>
      <c r="H49" s="5">
        <v>75276.709999999977</v>
      </c>
      <c r="I49" s="5">
        <v>421996.88599999994</v>
      </c>
      <c r="J49" s="5">
        <v>2971.5450000000001</v>
      </c>
      <c r="K49" s="5">
        <v>28965.400999999994</v>
      </c>
      <c r="L49" s="5">
        <v>33892.459000000017</v>
      </c>
      <c r="M49" s="5">
        <v>455889.34500000009</v>
      </c>
      <c r="N49" s="5">
        <v>65752.238000000012</v>
      </c>
      <c r="O49" s="5">
        <v>390137.10700000008</v>
      </c>
      <c r="P49" s="5">
        <v>14813.697999999975</v>
      </c>
      <c r="Q49" s="30" t="s">
        <v>122</v>
      </c>
    </row>
    <row r="50" spans="1:17" ht="12" customHeight="1" x14ac:dyDescent="0.2">
      <c r="A50" s="29" t="s">
        <v>123</v>
      </c>
      <c r="B50" s="1"/>
      <c r="C50" s="43" t="s">
        <v>285</v>
      </c>
      <c r="D50" s="5">
        <v>93756.166999999987</v>
      </c>
      <c r="E50" s="5">
        <v>35034.47399999998</v>
      </c>
      <c r="F50" s="5">
        <v>1539.2090000000003</v>
      </c>
      <c r="G50" s="5">
        <v>227593.64599999995</v>
      </c>
      <c r="H50" s="5">
        <v>67001.003000000026</v>
      </c>
      <c r="I50" s="5">
        <v>357923.49599999934</v>
      </c>
      <c r="J50" s="5">
        <v>2413.7729999999997</v>
      </c>
      <c r="K50" s="5">
        <v>24490.860000000011</v>
      </c>
      <c r="L50" s="5">
        <v>29852.811000000009</v>
      </c>
      <c r="M50" s="5">
        <v>387776.30699999956</v>
      </c>
      <c r="N50" s="5">
        <v>60410.616999999998</v>
      </c>
      <c r="O50" s="5">
        <v>327365.68999999959</v>
      </c>
      <c r="P50" s="5" t="s">
        <v>348</v>
      </c>
      <c r="Q50" s="30" t="s">
        <v>123</v>
      </c>
    </row>
    <row r="51" spans="1:17" ht="12" customHeight="1" x14ac:dyDescent="0.2">
      <c r="A51" s="29" t="s">
        <v>124</v>
      </c>
      <c r="C51" s="4" t="s">
        <v>286</v>
      </c>
      <c r="D51" s="5">
        <v>54062.348000000013</v>
      </c>
      <c r="E51" s="5">
        <v>18233.776999999998</v>
      </c>
      <c r="F51" s="5">
        <v>348.76400000000001</v>
      </c>
      <c r="G51" s="5">
        <v>125546.31400000004</v>
      </c>
      <c r="H51" s="5">
        <v>42355.544000000002</v>
      </c>
      <c r="I51" s="5">
        <v>198191.20299999986</v>
      </c>
      <c r="J51" s="5">
        <v>575.0930000000003</v>
      </c>
      <c r="K51" s="5">
        <v>23833.839000000004</v>
      </c>
      <c r="L51" s="5">
        <v>24413.388000000003</v>
      </c>
      <c r="M51" s="5">
        <v>222604.5909999999</v>
      </c>
      <c r="N51" s="5">
        <v>31987.759999999998</v>
      </c>
      <c r="O51" s="5">
        <v>190616.83099999989</v>
      </c>
      <c r="P51" s="5">
        <v>1572.5050000001502</v>
      </c>
      <c r="Q51" s="30" t="s">
        <v>124</v>
      </c>
    </row>
    <row r="52" spans="1:17" ht="6" customHeight="1" x14ac:dyDescent="0.2">
      <c r="A52" s="29"/>
      <c r="C52" s="4"/>
      <c r="D52" s="5"/>
      <c r="E52" s="5"/>
      <c r="F52" s="5"/>
      <c r="G52" s="5"/>
      <c r="H52" s="5"/>
      <c r="I52" s="5"/>
      <c r="J52" s="5"/>
      <c r="K52" s="5"/>
      <c r="L52" s="5"/>
      <c r="M52" s="5"/>
      <c r="N52" s="5"/>
      <c r="O52" s="5"/>
      <c r="P52" s="5"/>
      <c r="Q52" s="30"/>
    </row>
    <row r="53" spans="1:17" s="10" customFormat="1" ht="12" customHeight="1" x14ac:dyDescent="0.2">
      <c r="A53" s="29" t="s">
        <v>125</v>
      </c>
      <c r="C53" s="4" t="s">
        <v>287</v>
      </c>
      <c r="D53" s="5">
        <v>103136.25300000003</v>
      </c>
      <c r="E53" s="5">
        <v>49142.392</v>
      </c>
      <c r="F53" s="5">
        <v>713.80099999999993</v>
      </c>
      <c r="G53" s="5">
        <v>256738.89700000011</v>
      </c>
      <c r="H53" s="5">
        <v>78914.608000000007</v>
      </c>
      <c r="I53" s="5">
        <v>409731.34299999994</v>
      </c>
      <c r="J53" s="5">
        <v>2127.5630000000001</v>
      </c>
      <c r="K53" s="5">
        <v>35123.494000000021</v>
      </c>
      <c r="L53" s="5">
        <v>39884.712000000029</v>
      </c>
      <c r="M53" s="5">
        <v>449616.05500000005</v>
      </c>
      <c r="N53" s="5">
        <v>64925.38</v>
      </c>
      <c r="O53" s="5">
        <v>384690.67500000005</v>
      </c>
      <c r="P53" s="5">
        <v>4679.3839999996708</v>
      </c>
      <c r="Q53" s="30" t="s">
        <v>125</v>
      </c>
    </row>
    <row r="54" spans="1:17" ht="12" customHeight="1" x14ac:dyDescent="0.2">
      <c r="A54" s="29" t="s">
        <v>126</v>
      </c>
      <c r="B54" s="1"/>
      <c r="C54" s="4" t="s">
        <v>288</v>
      </c>
      <c r="D54" s="5">
        <v>99282.9929999999</v>
      </c>
      <c r="E54" s="5">
        <v>25114.115000000013</v>
      </c>
      <c r="F54" s="5">
        <v>1334.6310000000003</v>
      </c>
      <c r="G54" s="5">
        <v>224957.34399999995</v>
      </c>
      <c r="H54" s="5">
        <v>60660.757999999994</v>
      </c>
      <c r="I54" s="5">
        <v>350689.0829999994</v>
      </c>
      <c r="J54" s="5">
        <v>1360.5269999999996</v>
      </c>
      <c r="K54" s="5">
        <v>25875.555000000008</v>
      </c>
      <c r="L54" s="5">
        <v>28385.148000000001</v>
      </c>
      <c r="M54" s="5">
        <v>379074.23099999921</v>
      </c>
      <c r="N54" s="5">
        <v>68878.474000000017</v>
      </c>
      <c r="O54" s="5">
        <v>310195.75699999917</v>
      </c>
      <c r="P54" s="5" t="s">
        <v>348</v>
      </c>
      <c r="Q54" s="30" t="s">
        <v>126</v>
      </c>
    </row>
    <row r="55" spans="1:17" ht="12" customHeight="1" x14ac:dyDescent="0.2">
      <c r="A55" s="29" t="s">
        <v>127</v>
      </c>
      <c r="B55" s="1"/>
      <c r="C55" s="4" t="s">
        <v>289</v>
      </c>
      <c r="D55" s="5">
        <v>81252.853000000076</v>
      </c>
      <c r="E55" s="5">
        <v>21466.672999999992</v>
      </c>
      <c r="F55" s="5">
        <v>1860.4580000000001</v>
      </c>
      <c r="G55" s="5">
        <v>200717.83800000008</v>
      </c>
      <c r="H55" s="5">
        <v>52511.70199999999</v>
      </c>
      <c r="I55" s="5">
        <v>305297.82200000057</v>
      </c>
      <c r="J55" s="5">
        <v>1603.6559999999999</v>
      </c>
      <c r="K55" s="5">
        <v>28010.585999999996</v>
      </c>
      <c r="L55" s="5">
        <v>30571.245999999999</v>
      </c>
      <c r="M55" s="5">
        <v>335869.06800000032</v>
      </c>
      <c r="N55" s="5">
        <v>59296.581000000006</v>
      </c>
      <c r="O55" s="5">
        <v>276572.48700000031</v>
      </c>
      <c r="P55" s="5" t="s">
        <v>348</v>
      </c>
      <c r="Q55" s="30" t="s">
        <v>127</v>
      </c>
    </row>
    <row r="56" spans="1:17" ht="12" customHeight="1" x14ac:dyDescent="0.2">
      <c r="A56" s="29" t="s">
        <v>128</v>
      </c>
      <c r="C56" s="43" t="s">
        <v>290</v>
      </c>
      <c r="D56" s="5">
        <v>98384.282000000007</v>
      </c>
      <c r="E56" s="5">
        <v>27731.618000000035</v>
      </c>
      <c r="F56" s="5">
        <v>1384.8420000000001</v>
      </c>
      <c r="G56" s="5">
        <v>269741.91999999981</v>
      </c>
      <c r="H56" s="5">
        <v>80054.856</v>
      </c>
      <c r="I56" s="5">
        <v>397242.66200000007</v>
      </c>
      <c r="J56" s="5">
        <v>2527.7570000000005</v>
      </c>
      <c r="K56" s="5">
        <v>29222.465</v>
      </c>
      <c r="L56" s="5">
        <v>32499.281999999996</v>
      </c>
      <c r="M56" s="5">
        <v>429741.94400000083</v>
      </c>
      <c r="N56" s="5">
        <v>60390.416999999994</v>
      </c>
      <c r="O56" s="5">
        <v>369351.52700000082</v>
      </c>
      <c r="P56" s="5" t="s">
        <v>348</v>
      </c>
      <c r="Q56" s="30" t="s">
        <v>128</v>
      </c>
    </row>
    <row r="57" spans="1:17" s="10" customFormat="1" ht="12" customHeight="1" x14ac:dyDescent="0.2">
      <c r="A57" s="29" t="s">
        <v>131</v>
      </c>
      <c r="C57" s="43" t="s">
        <v>291</v>
      </c>
      <c r="D57" s="5">
        <v>79958.468999999983</v>
      </c>
      <c r="E57" s="5">
        <v>31351.057000000048</v>
      </c>
      <c r="F57" s="5">
        <v>829.86600000000021</v>
      </c>
      <c r="G57" s="5">
        <v>270247.99899999978</v>
      </c>
      <c r="H57" s="5">
        <v>88967.114000000001</v>
      </c>
      <c r="I57" s="5">
        <v>382387.391</v>
      </c>
      <c r="J57" s="5">
        <v>840.57100000000037</v>
      </c>
      <c r="K57" s="5">
        <v>52244.484999999971</v>
      </c>
      <c r="L57" s="5">
        <v>53751.66899999998</v>
      </c>
      <c r="M57" s="5">
        <v>436139.05999999994</v>
      </c>
      <c r="N57" s="5">
        <v>66150.685000000012</v>
      </c>
      <c r="O57" s="5">
        <v>369988.37499999994</v>
      </c>
      <c r="P57" s="5" t="s">
        <v>348</v>
      </c>
      <c r="Q57" s="30" t="s">
        <v>131</v>
      </c>
    </row>
    <row r="58" spans="1:17" s="10" customFormat="1" ht="6" customHeight="1" x14ac:dyDescent="0.2">
      <c r="A58" s="29"/>
      <c r="C58" s="43"/>
      <c r="D58" s="5"/>
      <c r="E58" s="5"/>
      <c r="F58" s="5"/>
      <c r="G58" s="5"/>
      <c r="H58" s="5"/>
      <c r="I58" s="5"/>
      <c r="J58" s="5"/>
      <c r="K58" s="5"/>
      <c r="L58" s="5"/>
      <c r="M58" s="5"/>
      <c r="N58" s="5"/>
      <c r="O58" s="5"/>
      <c r="P58" s="5"/>
      <c r="Q58" s="30"/>
    </row>
    <row r="59" spans="1:17" s="10" customFormat="1" ht="12" customHeight="1" x14ac:dyDescent="0.2">
      <c r="A59" s="32" t="s">
        <v>133</v>
      </c>
      <c r="C59" s="44" t="s">
        <v>272</v>
      </c>
      <c r="D59" s="12">
        <v>1646110.8890000004</v>
      </c>
      <c r="E59" s="12">
        <v>600217.65300000017</v>
      </c>
      <c r="F59" s="12">
        <v>24301.609000000004</v>
      </c>
      <c r="G59" s="12">
        <v>4194920.7489999998</v>
      </c>
      <c r="H59" s="12">
        <v>1305872.1860000002</v>
      </c>
      <c r="I59" s="12">
        <v>6465550.9000000004</v>
      </c>
      <c r="J59" s="12">
        <v>40854.979000000014</v>
      </c>
      <c r="K59" s="12">
        <v>571673.22199999995</v>
      </c>
      <c r="L59" s="12">
        <v>632416.99800000002</v>
      </c>
      <c r="M59" s="12">
        <v>7097967.8979999982</v>
      </c>
      <c r="N59" s="12">
        <v>1013271.4340000001</v>
      </c>
      <c r="O59" s="12">
        <v>6084696.4639999997</v>
      </c>
      <c r="P59" s="12" t="s">
        <v>348</v>
      </c>
      <c r="Q59" s="33" t="s">
        <v>133</v>
      </c>
    </row>
  </sheetData>
  <mergeCells count="17">
    <mergeCell ref="P3:P7"/>
    <mergeCell ref="Q3:Q7"/>
    <mergeCell ref="J3:J7"/>
    <mergeCell ref="K3:K7"/>
    <mergeCell ref="L3:L7"/>
    <mergeCell ref="M3:M7"/>
    <mergeCell ref="N3:N7"/>
    <mergeCell ref="O3:O7"/>
    <mergeCell ref="A1:I1"/>
    <mergeCell ref="A3:A7"/>
    <mergeCell ref="B3:C7"/>
    <mergeCell ref="D3:D7"/>
    <mergeCell ref="E3:E7"/>
    <mergeCell ref="F3:F7"/>
    <mergeCell ref="G3:G7"/>
    <mergeCell ref="H3:H7"/>
    <mergeCell ref="I3:I7"/>
  </mergeCells>
  <pageMargins left="0.78740157480314965" right="0.78740157480314965" top="0.59055118110236227" bottom="0.59055118110236227" header="0.27559055118110237" footer="0.51181102362204722"/>
  <pageSetup paperSize="9" firstPageNumber="38" orientation="portrait" useFirstPageNumber="1" verticalDpi="300" r:id="rId1"/>
  <headerFooter alignWithMargins="0">
    <oddHeader>&amp;C&amp;8- &amp;P -</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7D498-EDE4-4C8E-BC77-B1620FE0A2A8}">
  <dimension ref="A1:Q59"/>
  <sheetViews>
    <sheetView workbookViewId="0">
      <selection sqref="A1:I1"/>
    </sheetView>
  </sheetViews>
  <sheetFormatPr baseColWidth="10" defaultColWidth="11.44140625" defaultRowHeight="10.199999999999999" x14ac:dyDescent="0.2"/>
  <cols>
    <col min="1" max="1" width="3.33203125" style="3" customWidth="1"/>
    <col min="2" max="2" width="0.88671875" style="3" customWidth="1"/>
    <col min="3" max="3" width="20.6640625" style="3" customWidth="1"/>
    <col min="4" max="4" width="10.33203125" style="3" customWidth="1"/>
    <col min="5" max="16" width="10.33203125" style="1" customWidth="1"/>
    <col min="17" max="17" width="3.33203125" style="1" customWidth="1"/>
    <col min="18" max="16384" width="11.44140625" style="1"/>
  </cols>
  <sheetData>
    <row r="1" spans="1:17" x14ac:dyDescent="0.2">
      <c r="A1" s="154" t="s">
        <v>306</v>
      </c>
      <c r="B1" s="154"/>
      <c r="C1" s="154"/>
      <c r="D1" s="154"/>
      <c r="E1" s="154"/>
      <c r="F1" s="154"/>
      <c r="G1" s="154"/>
      <c r="H1" s="154"/>
      <c r="I1" s="154"/>
      <c r="J1" s="10" t="s">
        <v>307</v>
      </c>
    </row>
    <row r="2" spans="1:17" ht="15.9" customHeight="1" thickBot="1" x14ac:dyDescent="0.25">
      <c r="A2" s="19"/>
      <c r="B2" s="19"/>
      <c r="C2" s="19"/>
      <c r="D2" s="19"/>
      <c r="E2" s="19"/>
      <c r="F2" s="19"/>
      <c r="G2" s="19"/>
      <c r="H2" s="19"/>
      <c r="I2" s="19"/>
      <c r="J2" s="20"/>
      <c r="K2" s="20"/>
      <c r="L2" s="20"/>
      <c r="M2" s="20"/>
      <c r="N2" s="20"/>
      <c r="O2" s="20"/>
      <c r="P2" s="20"/>
      <c r="Q2" s="20"/>
    </row>
    <row r="3" spans="1:17" ht="15" customHeight="1" x14ac:dyDescent="0.2">
      <c r="A3" s="155" t="s">
        <v>54</v>
      </c>
      <c r="B3" s="185" t="s">
        <v>251</v>
      </c>
      <c r="C3" s="186"/>
      <c r="D3" s="191" t="s">
        <v>252</v>
      </c>
      <c r="E3" s="138" t="s">
        <v>253</v>
      </c>
      <c r="F3" s="138" t="s">
        <v>254</v>
      </c>
      <c r="G3" s="138" t="s">
        <v>255</v>
      </c>
      <c r="H3" s="138" t="s">
        <v>256</v>
      </c>
      <c r="I3" s="141" t="s">
        <v>257</v>
      </c>
      <c r="J3" s="192" t="s">
        <v>258</v>
      </c>
      <c r="K3" s="138" t="s">
        <v>259</v>
      </c>
      <c r="L3" s="138" t="s">
        <v>260</v>
      </c>
      <c r="M3" s="138" t="s">
        <v>261</v>
      </c>
      <c r="N3" s="138" t="s">
        <v>262</v>
      </c>
      <c r="O3" s="138" t="s">
        <v>263</v>
      </c>
      <c r="P3" s="138" t="s">
        <v>264</v>
      </c>
      <c r="Q3" s="158" t="s">
        <v>54</v>
      </c>
    </row>
    <row r="4" spans="1:17" ht="15" customHeight="1" x14ac:dyDescent="0.2">
      <c r="A4" s="177"/>
      <c r="B4" s="187"/>
      <c r="C4" s="188"/>
      <c r="D4" s="162"/>
      <c r="E4" s="164"/>
      <c r="F4" s="164"/>
      <c r="G4" s="164"/>
      <c r="H4" s="164"/>
      <c r="I4" s="168"/>
      <c r="J4" s="156"/>
      <c r="K4" s="164"/>
      <c r="L4" s="164"/>
      <c r="M4" s="164"/>
      <c r="N4" s="164"/>
      <c r="O4" s="164"/>
      <c r="P4" s="164"/>
      <c r="Q4" s="168"/>
    </row>
    <row r="5" spans="1:17" ht="15" customHeight="1" x14ac:dyDescent="0.2">
      <c r="A5" s="177"/>
      <c r="B5" s="187"/>
      <c r="C5" s="188"/>
      <c r="D5" s="162"/>
      <c r="E5" s="164"/>
      <c r="F5" s="164"/>
      <c r="G5" s="164"/>
      <c r="H5" s="164"/>
      <c r="I5" s="168"/>
      <c r="J5" s="156"/>
      <c r="K5" s="164"/>
      <c r="L5" s="164"/>
      <c r="M5" s="164"/>
      <c r="N5" s="164"/>
      <c r="O5" s="164"/>
      <c r="P5" s="164"/>
      <c r="Q5" s="168"/>
    </row>
    <row r="6" spans="1:17" ht="15" customHeight="1" x14ac:dyDescent="0.2">
      <c r="A6" s="177"/>
      <c r="B6" s="187"/>
      <c r="C6" s="188"/>
      <c r="D6" s="162"/>
      <c r="E6" s="164"/>
      <c r="F6" s="164"/>
      <c r="G6" s="164"/>
      <c r="H6" s="164"/>
      <c r="I6" s="168"/>
      <c r="J6" s="156"/>
      <c r="K6" s="164"/>
      <c r="L6" s="164"/>
      <c r="M6" s="164"/>
      <c r="N6" s="164"/>
      <c r="O6" s="164"/>
      <c r="P6" s="164"/>
      <c r="Q6" s="168"/>
    </row>
    <row r="7" spans="1:17" ht="15" customHeight="1" thickBot="1" x14ac:dyDescent="0.25">
      <c r="A7" s="178"/>
      <c r="B7" s="189"/>
      <c r="C7" s="190"/>
      <c r="D7" s="163"/>
      <c r="E7" s="165"/>
      <c r="F7" s="165"/>
      <c r="G7" s="165"/>
      <c r="H7" s="165"/>
      <c r="I7" s="169"/>
      <c r="J7" s="157"/>
      <c r="K7" s="165"/>
      <c r="L7" s="165"/>
      <c r="M7" s="165"/>
      <c r="N7" s="165"/>
      <c r="O7" s="165"/>
      <c r="P7" s="165"/>
      <c r="Q7" s="169"/>
    </row>
    <row r="8" spans="1:17" ht="39.9" customHeight="1" x14ac:dyDescent="0.2">
      <c r="A8" s="39"/>
      <c r="B8" s="27"/>
      <c r="C8" s="27"/>
      <c r="D8" s="27"/>
      <c r="E8" s="27"/>
      <c r="F8" s="27"/>
      <c r="G8" s="27"/>
      <c r="H8" s="27"/>
      <c r="I8" s="40" t="s">
        <v>265</v>
      </c>
      <c r="J8" s="41" t="s">
        <v>266</v>
      </c>
      <c r="K8" s="42"/>
      <c r="L8" s="42"/>
      <c r="M8" s="42"/>
      <c r="N8" s="42"/>
      <c r="O8" s="42"/>
      <c r="P8" s="42"/>
      <c r="Q8" s="42"/>
    </row>
    <row r="9" spans="1:17" ht="12" customHeight="1" x14ac:dyDescent="0.2">
      <c r="A9" s="29" t="s">
        <v>69</v>
      </c>
      <c r="C9" s="4" t="s">
        <v>267</v>
      </c>
      <c r="D9" s="5">
        <v>1142.1673491498036</v>
      </c>
      <c r="E9" s="5">
        <v>877.32969444342473</v>
      </c>
      <c r="F9" s="5">
        <v>2.749885232656359</v>
      </c>
      <c r="G9" s="5">
        <v>2209.399523485989</v>
      </c>
      <c r="H9" s="5">
        <v>4231.646452311873</v>
      </c>
      <c r="I9" s="5">
        <v>362.67698501597562</v>
      </c>
      <c r="J9" s="5">
        <v>316.47488431451757</v>
      </c>
      <c r="K9" s="5">
        <v>51.055304087553708</v>
      </c>
      <c r="L9" s="5">
        <v>413.73228910352935</v>
      </c>
      <c r="M9" s="5">
        <v>4645.3787414154012</v>
      </c>
      <c r="N9" s="5">
        <v>15.345210988284549</v>
      </c>
      <c r="O9" s="5">
        <v>4630.0335304271166</v>
      </c>
      <c r="P9" s="5" t="s">
        <v>348</v>
      </c>
      <c r="Q9" s="30" t="s">
        <v>69</v>
      </c>
    </row>
    <row r="10" spans="1:17" ht="12" customHeight="1" x14ac:dyDescent="0.2">
      <c r="A10" s="29" t="s">
        <v>70</v>
      </c>
      <c r="C10" s="4" t="s">
        <v>268</v>
      </c>
      <c r="D10" s="5">
        <v>963.58199657537875</v>
      </c>
      <c r="E10" s="5">
        <v>715.16499112329655</v>
      </c>
      <c r="F10" s="5">
        <v>6.3613711092202161</v>
      </c>
      <c r="G10" s="5">
        <v>2317.3228073492796</v>
      </c>
      <c r="H10" s="5">
        <v>4002.4311661571774</v>
      </c>
      <c r="I10" s="5">
        <v>336.35100269977841</v>
      </c>
      <c r="J10" s="5">
        <v>282.27761495067921</v>
      </c>
      <c r="K10" s="5">
        <v>11.489332198796131</v>
      </c>
      <c r="L10" s="5">
        <v>349.52392507852466</v>
      </c>
      <c r="M10" s="5">
        <v>4351.9550912357017</v>
      </c>
      <c r="N10" s="5">
        <v>25.324614204825984</v>
      </c>
      <c r="O10" s="5">
        <v>4326.6304770308761</v>
      </c>
      <c r="P10" s="5">
        <v>103.87483323353626</v>
      </c>
      <c r="Q10" s="30" t="s">
        <v>70</v>
      </c>
    </row>
    <row r="11" spans="1:17" ht="12" customHeight="1" x14ac:dyDescent="0.2">
      <c r="A11" s="29" t="s">
        <v>71</v>
      </c>
      <c r="C11" s="4" t="s">
        <v>269</v>
      </c>
      <c r="D11" s="5">
        <v>871.41988167195518</v>
      </c>
      <c r="E11" s="5">
        <v>868.37185548250216</v>
      </c>
      <c r="F11" s="5">
        <v>5.486617226149218E-5</v>
      </c>
      <c r="G11" s="5">
        <v>2285.7312106220911</v>
      </c>
      <c r="H11" s="5">
        <v>4025.5230026427212</v>
      </c>
      <c r="I11" s="5">
        <v>29.739861188584179</v>
      </c>
      <c r="J11" s="5">
        <v>4.4020958877803891E-2</v>
      </c>
      <c r="K11" s="5">
        <v>190.02800003657745</v>
      </c>
      <c r="L11" s="5">
        <v>238.85920425761498</v>
      </c>
      <c r="M11" s="5">
        <v>4264.3822069003372</v>
      </c>
      <c r="N11" s="5">
        <v>62.615013213603156</v>
      </c>
      <c r="O11" s="5">
        <v>4201.7671936867337</v>
      </c>
      <c r="P11" s="5" t="s">
        <v>348</v>
      </c>
      <c r="Q11" s="30" t="s">
        <v>71</v>
      </c>
    </row>
    <row r="12" spans="1:17" ht="12" customHeight="1" x14ac:dyDescent="0.2">
      <c r="A12" s="29" t="s">
        <v>73</v>
      </c>
      <c r="C12" s="4" t="s">
        <v>270</v>
      </c>
      <c r="D12" s="5">
        <v>1020.5905858847033</v>
      </c>
      <c r="E12" s="5">
        <v>429.14200505376971</v>
      </c>
      <c r="F12" s="5">
        <v>0.76479402949991182</v>
      </c>
      <c r="G12" s="5">
        <v>2196.8013750954929</v>
      </c>
      <c r="H12" s="5">
        <v>3647.2987600634647</v>
      </c>
      <c r="I12" s="5">
        <v>310.90829758476815</v>
      </c>
      <c r="J12" s="5">
        <v>278.46294881589</v>
      </c>
      <c r="K12" s="5">
        <v>58.9412646177352</v>
      </c>
      <c r="L12" s="5">
        <v>369.84956220250342</v>
      </c>
      <c r="M12" s="5">
        <v>4017.1483222659676</v>
      </c>
      <c r="N12" s="5">
        <v>6.3461538461538458</v>
      </c>
      <c r="O12" s="5">
        <v>4010.8021684198138</v>
      </c>
      <c r="P12" s="5" t="s">
        <v>348</v>
      </c>
      <c r="Q12" s="30" t="s">
        <v>73</v>
      </c>
    </row>
    <row r="13" spans="1:17" ht="12" customHeight="1" x14ac:dyDescent="0.2">
      <c r="A13" s="29" t="s">
        <v>75</v>
      </c>
      <c r="C13" s="4" t="s">
        <v>271</v>
      </c>
      <c r="D13" s="5">
        <v>847.78856054836251</v>
      </c>
      <c r="E13" s="5">
        <v>641.98618431073874</v>
      </c>
      <c r="F13" s="5">
        <v>9.9106016755521704</v>
      </c>
      <c r="G13" s="5">
        <v>2186.390693069307</v>
      </c>
      <c r="H13" s="5">
        <v>3686.0760396039595</v>
      </c>
      <c r="I13" s="5">
        <v>319.93549124143186</v>
      </c>
      <c r="J13" s="5">
        <v>261.44778370144712</v>
      </c>
      <c r="K13" s="5">
        <v>187.01072353389185</v>
      </c>
      <c r="L13" s="5">
        <v>506.94621477532382</v>
      </c>
      <c r="M13" s="5">
        <v>4193.0222543792825</v>
      </c>
      <c r="N13" s="5">
        <v>22.886565118050267</v>
      </c>
      <c r="O13" s="5">
        <v>4170.1356892612321</v>
      </c>
      <c r="P13" s="5">
        <v>85.875856816453961</v>
      </c>
      <c r="Q13" s="30" t="s">
        <v>75</v>
      </c>
    </row>
    <row r="14" spans="1:17" ht="6" customHeight="1" x14ac:dyDescent="0.2">
      <c r="A14" s="29"/>
      <c r="B14" s="1"/>
      <c r="C14" s="43"/>
      <c r="D14" s="5"/>
      <c r="E14" s="5"/>
      <c r="F14" s="5"/>
      <c r="G14" s="5"/>
      <c r="H14" s="5"/>
      <c r="I14" s="5"/>
      <c r="J14" s="5"/>
      <c r="K14" s="5"/>
      <c r="L14" s="5"/>
      <c r="M14" s="5"/>
      <c r="N14" s="5"/>
      <c r="O14" s="5"/>
      <c r="P14" s="5"/>
      <c r="Q14" s="30"/>
    </row>
    <row r="15" spans="1:17" s="10" customFormat="1" ht="12" customHeight="1" x14ac:dyDescent="0.2">
      <c r="A15" s="32" t="s">
        <v>78</v>
      </c>
      <c r="C15" s="44" t="s">
        <v>272</v>
      </c>
      <c r="D15" s="12">
        <v>1007.9469300816373</v>
      </c>
      <c r="E15" s="12">
        <v>787.07201005236891</v>
      </c>
      <c r="F15" s="12">
        <v>3.6034466906483087</v>
      </c>
      <c r="G15" s="12">
        <v>2241.3526680534646</v>
      </c>
      <c r="H15" s="12">
        <v>4039.975054878118</v>
      </c>
      <c r="I15" s="12">
        <v>279.38688594928612</v>
      </c>
      <c r="J15" s="12">
        <v>234.55900020303946</v>
      </c>
      <c r="K15" s="12">
        <v>90.561990246443926</v>
      </c>
      <c r="L15" s="12">
        <v>374.25491796056434</v>
      </c>
      <c r="M15" s="12">
        <v>4414.2299728386834</v>
      </c>
      <c r="N15" s="12">
        <v>27.428106791095384</v>
      </c>
      <c r="O15" s="12">
        <v>4386.8018660475873</v>
      </c>
      <c r="P15" s="12" t="s">
        <v>348</v>
      </c>
      <c r="Q15" s="33" t="s">
        <v>78</v>
      </c>
    </row>
    <row r="16" spans="1:17" ht="39.9" customHeight="1" x14ac:dyDescent="0.2">
      <c r="A16" s="15"/>
      <c r="B16" s="1"/>
      <c r="D16" s="8"/>
      <c r="E16" s="8"/>
      <c r="F16" s="8"/>
      <c r="G16" s="8"/>
      <c r="H16" s="8"/>
      <c r="I16" s="45" t="s">
        <v>273</v>
      </c>
      <c r="J16" s="46" t="s">
        <v>274</v>
      </c>
      <c r="K16" s="8"/>
      <c r="L16" s="8"/>
      <c r="M16" s="8"/>
      <c r="N16" s="8"/>
      <c r="O16" s="8"/>
      <c r="P16" s="8"/>
      <c r="Q16" s="34"/>
    </row>
    <row r="17" spans="1:17" ht="12" customHeight="1" x14ac:dyDescent="0.2">
      <c r="A17" s="29" t="s">
        <v>80</v>
      </c>
      <c r="B17" s="1"/>
      <c r="C17" s="43" t="s">
        <v>275</v>
      </c>
      <c r="D17" s="5">
        <v>467.87602200953228</v>
      </c>
      <c r="E17" s="5">
        <v>374.34715387298041</v>
      </c>
      <c r="F17" s="5">
        <v>0.96413763707521216</v>
      </c>
      <c r="G17" s="5">
        <v>1124.387821133801</v>
      </c>
      <c r="H17" s="5">
        <v>1967.5751346533896</v>
      </c>
      <c r="I17" s="5">
        <v>61.998120664935868</v>
      </c>
      <c r="J17" s="5">
        <v>52.253942728717021</v>
      </c>
      <c r="K17" s="5">
        <v>9.6922443523075135</v>
      </c>
      <c r="L17" s="5">
        <v>72.741727050800165</v>
      </c>
      <c r="M17" s="5">
        <v>2040.3168617041895</v>
      </c>
      <c r="N17" s="5">
        <v>494.42829464873881</v>
      </c>
      <c r="O17" s="5">
        <v>1545.8885670554507</v>
      </c>
      <c r="P17" s="5" t="s">
        <v>348</v>
      </c>
      <c r="Q17" s="30" t="s">
        <v>80</v>
      </c>
    </row>
    <row r="18" spans="1:17" ht="12" customHeight="1" x14ac:dyDescent="0.2">
      <c r="A18" s="29" t="s">
        <v>83</v>
      </c>
      <c r="B18" s="1"/>
      <c r="C18" s="43" t="s">
        <v>276</v>
      </c>
      <c r="D18" s="5">
        <v>459.04787797912257</v>
      </c>
      <c r="E18" s="5">
        <v>495.96666375665654</v>
      </c>
      <c r="F18" s="5">
        <v>0.24333088061060323</v>
      </c>
      <c r="G18" s="5">
        <v>1303.7017697018073</v>
      </c>
      <c r="H18" s="5">
        <v>2258.9596423181974</v>
      </c>
      <c r="I18" s="5">
        <v>191.3271890550366</v>
      </c>
      <c r="J18" s="5">
        <v>166.26974545726651</v>
      </c>
      <c r="K18" s="5">
        <v>110.10615716548395</v>
      </c>
      <c r="L18" s="5">
        <v>301.43334622052049</v>
      </c>
      <c r="M18" s="5">
        <v>2560.3929885387179</v>
      </c>
      <c r="N18" s="5">
        <v>565.67875983687327</v>
      </c>
      <c r="O18" s="5">
        <v>1994.7142287018448</v>
      </c>
      <c r="P18" s="5" t="s">
        <v>348</v>
      </c>
      <c r="Q18" s="30" t="s">
        <v>83</v>
      </c>
    </row>
    <row r="19" spans="1:17" ht="12" customHeight="1" x14ac:dyDescent="0.2">
      <c r="A19" s="29" t="s">
        <v>84</v>
      </c>
      <c r="B19" s="1"/>
      <c r="C19" s="43" t="s">
        <v>277</v>
      </c>
      <c r="D19" s="5">
        <v>390.27187345847295</v>
      </c>
      <c r="E19" s="5">
        <v>211.5827297037672</v>
      </c>
      <c r="F19" s="5" t="s">
        <v>348</v>
      </c>
      <c r="G19" s="5">
        <v>1136.1331879429863</v>
      </c>
      <c r="H19" s="5">
        <v>1737.9877911052263</v>
      </c>
      <c r="I19" s="5">
        <v>94.749896149752075</v>
      </c>
      <c r="J19" s="5">
        <v>78.225815873510413</v>
      </c>
      <c r="K19" s="5">
        <v>15.890885842614949</v>
      </c>
      <c r="L19" s="5">
        <v>110.6413336968092</v>
      </c>
      <c r="M19" s="5">
        <v>1848.6291248020352</v>
      </c>
      <c r="N19" s="5">
        <v>498.61836332009244</v>
      </c>
      <c r="O19" s="5">
        <v>1350.0107614819428</v>
      </c>
      <c r="P19" s="5" t="s">
        <v>348</v>
      </c>
      <c r="Q19" s="30" t="s">
        <v>84</v>
      </c>
    </row>
    <row r="20" spans="1:17" ht="12" customHeight="1" x14ac:dyDescent="0.2">
      <c r="A20" s="29" t="s">
        <v>86</v>
      </c>
      <c r="B20" s="1"/>
      <c r="C20" s="43" t="s">
        <v>278</v>
      </c>
      <c r="D20" s="5">
        <v>533.08503871681421</v>
      </c>
      <c r="E20" s="5">
        <v>234.02809096324029</v>
      </c>
      <c r="F20" s="5">
        <v>1.1965516507828455</v>
      </c>
      <c r="G20" s="5">
        <v>1319.9347026038122</v>
      </c>
      <c r="H20" s="5">
        <v>2088.2443839346497</v>
      </c>
      <c r="I20" s="5">
        <v>91.88167971409122</v>
      </c>
      <c r="J20" s="5">
        <v>61.480375680735193</v>
      </c>
      <c r="K20" s="5">
        <v>6.9314478386657594</v>
      </c>
      <c r="L20" s="5">
        <v>98.813127552756995</v>
      </c>
      <c r="M20" s="5">
        <v>2187.0575114874068</v>
      </c>
      <c r="N20" s="5">
        <v>644.44507317903333</v>
      </c>
      <c r="O20" s="5">
        <v>1542.6124383083736</v>
      </c>
      <c r="P20" s="5">
        <v>24.344664737916673</v>
      </c>
      <c r="Q20" s="30" t="s">
        <v>86</v>
      </c>
    </row>
    <row r="21" spans="1:17" ht="12" customHeight="1" x14ac:dyDescent="0.2">
      <c r="A21" s="29" t="s">
        <v>88</v>
      </c>
      <c r="B21" s="1"/>
      <c r="C21" s="43" t="s">
        <v>279</v>
      </c>
      <c r="D21" s="5">
        <v>516.99770900095575</v>
      </c>
      <c r="E21" s="5">
        <v>313.58323494687124</v>
      </c>
      <c r="F21" s="5">
        <v>15.874009107775342</v>
      </c>
      <c r="G21" s="5">
        <v>1323.3411480294596</v>
      </c>
      <c r="H21" s="5">
        <v>2169.7961010850627</v>
      </c>
      <c r="I21" s="5">
        <v>258.32416933715638</v>
      </c>
      <c r="J21" s="5">
        <v>220.57571541013098</v>
      </c>
      <c r="K21" s="5">
        <v>16.673300725248776</v>
      </c>
      <c r="L21" s="5">
        <v>275.00417439703159</v>
      </c>
      <c r="M21" s="5">
        <v>2444.8002754820936</v>
      </c>
      <c r="N21" s="5">
        <v>517.21338618091875</v>
      </c>
      <c r="O21" s="5">
        <v>1927.586889301175</v>
      </c>
      <c r="P21" s="5" t="s">
        <v>348</v>
      </c>
      <c r="Q21" s="30" t="s">
        <v>88</v>
      </c>
    </row>
    <row r="22" spans="1:17" ht="12" customHeight="1" x14ac:dyDescent="0.2">
      <c r="A22" s="29" t="s">
        <v>90</v>
      </c>
      <c r="B22" s="1"/>
      <c r="C22" s="43" t="s">
        <v>280</v>
      </c>
      <c r="D22" s="5">
        <v>399.19016856514861</v>
      </c>
      <c r="E22" s="5">
        <v>513.84013471840342</v>
      </c>
      <c r="F22" s="5">
        <v>1.0257151691919404</v>
      </c>
      <c r="G22" s="5">
        <v>1201.3968844279902</v>
      </c>
      <c r="H22" s="5">
        <v>2115.4529028807342</v>
      </c>
      <c r="I22" s="5">
        <v>80.596379651838177</v>
      </c>
      <c r="J22" s="5">
        <v>68.683119249187257</v>
      </c>
      <c r="K22" s="5">
        <v>57.245033721386953</v>
      </c>
      <c r="L22" s="5">
        <v>154.55586384415457</v>
      </c>
      <c r="M22" s="5">
        <v>2270.0087667248895</v>
      </c>
      <c r="N22" s="5">
        <v>431.73050469257964</v>
      </c>
      <c r="O22" s="5">
        <v>1838.2782620323098</v>
      </c>
      <c r="P22" s="5" t="s">
        <v>348</v>
      </c>
      <c r="Q22" s="30" t="s">
        <v>90</v>
      </c>
    </row>
    <row r="23" spans="1:17" ht="6" customHeight="1" x14ac:dyDescent="0.2">
      <c r="A23" s="29"/>
      <c r="B23" s="1"/>
      <c r="C23" s="43"/>
      <c r="D23" s="5"/>
      <c r="E23" s="5"/>
      <c r="F23" s="5"/>
      <c r="G23" s="5"/>
      <c r="H23" s="5"/>
      <c r="I23" s="5"/>
      <c r="J23" s="5"/>
      <c r="K23" s="5"/>
      <c r="L23" s="5"/>
      <c r="M23" s="5"/>
      <c r="N23" s="5"/>
      <c r="O23" s="5"/>
      <c r="P23" s="5"/>
      <c r="Q23" s="30"/>
    </row>
    <row r="24" spans="1:17" ht="12" customHeight="1" x14ac:dyDescent="0.2">
      <c r="A24" s="29" t="s">
        <v>92</v>
      </c>
      <c r="B24" s="1"/>
      <c r="C24" s="43" t="s">
        <v>281</v>
      </c>
      <c r="D24" s="5">
        <v>346.67423973231473</v>
      </c>
      <c r="E24" s="5">
        <v>391.96576944715878</v>
      </c>
      <c r="F24" s="5">
        <v>1.9925231707678186</v>
      </c>
      <c r="G24" s="5">
        <v>970.08431050309423</v>
      </c>
      <c r="H24" s="5">
        <v>1710.7168428533362</v>
      </c>
      <c r="I24" s="5">
        <v>84.419464925527834</v>
      </c>
      <c r="J24" s="5">
        <v>55.343253086968112</v>
      </c>
      <c r="K24" s="5">
        <v>2.6865431879423172</v>
      </c>
      <c r="L24" s="5">
        <v>87.106008113470139</v>
      </c>
      <c r="M24" s="5">
        <v>1797.8228509668065</v>
      </c>
      <c r="N24" s="5">
        <v>464.96305261911101</v>
      </c>
      <c r="O24" s="5">
        <v>1332.8597983476955</v>
      </c>
      <c r="P24" s="5" t="s">
        <v>348</v>
      </c>
      <c r="Q24" s="30" t="s">
        <v>92</v>
      </c>
    </row>
    <row r="25" spans="1:17" s="10" customFormat="1" ht="12" customHeight="1" x14ac:dyDescent="0.2">
      <c r="A25" s="29" t="s">
        <v>94</v>
      </c>
      <c r="C25" s="43" t="s">
        <v>282</v>
      </c>
      <c r="D25" s="5">
        <v>472.96203882056614</v>
      </c>
      <c r="E25" s="5">
        <v>522.26279448807236</v>
      </c>
      <c r="F25" s="5">
        <v>6.6351163135279299</v>
      </c>
      <c r="G25" s="5">
        <v>995.91758779078384</v>
      </c>
      <c r="H25" s="5">
        <v>1997.7775374129501</v>
      </c>
      <c r="I25" s="5">
        <v>83.309008742035857</v>
      </c>
      <c r="J25" s="5">
        <v>65.323707215883829</v>
      </c>
      <c r="K25" s="5">
        <v>79.860008890205947</v>
      </c>
      <c r="L25" s="5">
        <v>163.16901763224178</v>
      </c>
      <c r="M25" s="5">
        <v>2160.9465550451914</v>
      </c>
      <c r="N25" s="5">
        <v>604.80589716995109</v>
      </c>
      <c r="O25" s="5">
        <v>1556.1406578752401</v>
      </c>
      <c r="P25" s="5">
        <v>14.710801600237573</v>
      </c>
      <c r="Q25" s="30" t="s">
        <v>94</v>
      </c>
    </row>
    <row r="26" spans="1:17" ht="12" customHeight="1" x14ac:dyDescent="0.2">
      <c r="A26" s="29" t="s">
        <v>95</v>
      </c>
      <c r="B26" s="1"/>
      <c r="C26" s="43" t="s">
        <v>283</v>
      </c>
      <c r="D26" s="5">
        <v>479.84062594445754</v>
      </c>
      <c r="E26" s="5">
        <v>366.00893246918969</v>
      </c>
      <c r="F26" s="5">
        <v>0.86851472514187855</v>
      </c>
      <c r="G26" s="5">
        <v>995.95686557641295</v>
      </c>
      <c r="H26" s="5">
        <v>1842.6749387152022</v>
      </c>
      <c r="I26" s="5">
        <v>110.23760032237482</v>
      </c>
      <c r="J26" s="5">
        <v>56.060059102051774</v>
      </c>
      <c r="K26" s="5">
        <v>7.8638637966352132</v>
      </c>
      <c r="L26" s="5">
        <v>118.10146411901003</v>
      </c>
      <c r="M26" s="5">
        <v>1960.7764028342126</v>
      </c>
      <c r="N26" s="5">
        <v>545.55582793243559</v>
      </c>
      <c r="O26" s="5">
        <v>1415.2205749017771</v>
      </c>
      <c r="P26" s="5">
        <v>92.598895194599208</v>
      </c>
      <c r="Q26" s="30" t="s">
        <v>95</v>
      </c>
    </row>
    <row r="27" spans="1:17" ht="12" customHeight="1" x14ac:dyDescent="0.2">
      <c r="A27" s="29" t="s">
        <v>97</v>
      </c>
      <c r="B27" s="1"/>
      <c r="C27" s="43" t="s">
        <v>284</v>
      </c>
      <c r="D27" s="5">
        <v>454.22138946023887</v>
      </c>
      <c r="E27" s="5">
        <v>342.91224066195184</v>
      </c>
      <c r="F27" s="5">
        <v>5.4000169056944012</v>
      </c>
      <c r="G27" s="5">
        <v>963.04458407295738</v>
      </c>
      <c r="H27" s="5">
        <v>1765.578231100842</v>
      </c>
      <c r="I27" s="5">
        <v>129.78074253566629</v>
      </c>
      <c r="J27" s="5">
        <v>105.19883914231777</v>
      </c>
      <c r="K27" s="5">
        <v>14.890667117485185</v>
      </c>
      <c r="L27" s="5">
        <v>144.6714096531515</v>
      </c>
      <c r="M27" s="5">
        <v>1910.2496407539932</v>
      </c>
      <c r="N27" s="5">
        <v>536.80189343777306</v>
      </c>
      <c r="O27" s="5">
        <v>1373.4477473162201</v>
      </c>
      <c r="P27" s="5">
        <v>39.983967766475871</v>
      </c>
      <c r="Q27" s="30" t="s">
        <v>97</v>
      </c>
    </row>
    <row r="28" spans="1:17" ht="12" customHeight="1" x14ac:dyDescent="0.2">
      <c r="A28" s="29" t="s">
        <v>99</v>
      </c>
      <c r="B28" s="1"/>
      <c r="C28" s="43" t="s">
        <v>285</v>
      </c>
      <c r="D28" s="5">
        <v>481.5896752036827</v>
      </c>
      <c r="E28" s="5">
        <v>387.67866233117775</v>
      </c>
      <c r="F28" s="5">
        <v>6.3744595861800208</v>
      </c>
      <c r="G28" s="5">
        <v>1065.3922034269847</v>
      </c>
      <c r="H28" s="5">
        <v>1941.0350005480252</v>
      </c>
      <c r="I28" s="5">
        <v>216.87272417278632</v>
      </c>
      <c r="J28" s="5">
        <v>165.77087671866821</v>
      </c>
      <c r="K28" s="5">
        <v>1.0182675094077673</v>
      </c>
      <c r="L28" s="5">
        <v>217.89099168219406</v>
      </c>
      <c r="M28" s="5">
        <v>2158.9259922302199</v>
      </c>
      <c r="N28" s="5">
        <v>576.77076711361178</v>
      </c>
      <c r="O28" s="5">
        <v>1582.1552251166081</v>
      </c>
      <c r="P28" s="5" t="s">
        <v>348</v>
      </c>
      <c r="Q28" s="30" t="s">
        <v>99</v>
      </c>
    </row>
    <row r="29" spans="1:17" ht="12" customHeight="1" x14ac:dyDescent="0.2">
      <c r="A29" s="29" t="s">
        <v>101</v>
      </c>
      <c r="C29" s="4" t="s">
        <v>286</v>
      </c>
      <c r="D29" s="5">
        <v>458.587578596176</v>
      </c>
      <c r="E29" s="5">
        <v>339.58862348994512</v>
      </c>
      <c r="F29" s="5">
        <v>3.2095470293853459</v>
      </c>
      <c r="G29" s="5">
        <v>982.29792304449018</v>
      </c>
      <c r="H29" s="5">
        <v>1783.6836721599971</v>
      </c>
      <c r="I29" s="5">
        <v>122.51938552913785</v>
      </c>
      <c r="J29" s="5">
        <v>90.986892999211747</v>
      </c>
      <c r="K29" s="5">
        <v>74.999670033546593</v>
      </c>
      <c r="L29" s="5">
        <v>197.51905556268446</v>
      </c>
      <c r="M29" s="5">
        <v>1981.2027277226819</v>
      </c>
      <c r="N29" s="5">
        <v>548.79745559201478</v>
      </c>
      <c r="O29" s="5">
        <v>1432.4052721306671</v>
      </c>
      <c r="P29" s="5" t="s">
        <v>348</v>
      </c>
      <c r="Q29" s="30" t="s">
        <v>101</v>
      </c>
    </row>
    <row r="30" spans="1:17" ht="6" customHeight="1" x14ac:dyDescent="0.2">
      <c r="A30" s="29"/>
      <c r="C30" s="4"/>
      <c r="D30" s="5"/>
      <c r="E30" s="5"/>
      <c r="F30" s="5"/>
      <c r="G30" s="5"/>
      <c r="H30" s="5"/>
      <c r="I30" s="5"/>
      <c r="J30" s="5"/>
      <c r="K30" s="5"/>
      <c r="L30" s="5"/>
      <c r="M30" s="5"/>
      <c r="N30" s="5"/>
      <c r="O30" s="5"/>
      <c r="P30" s="5"/>
      <c r="Q30" s="30"/>
    </row>
    <row r="31" spans="1:17" ht="12" customHeight="1" x14ac:dyDescent="0.2">
      <c r="A31" s="29" t="s">
        <v>102</v>
      </c>
      <c r="C31" s="4" t="s">
        <v>287</v>
      </c>
      <c r="D31" s="5">
        <v>461.49123530832389</v>
      </c>
      <c r="E31" s="5">
        <v>383.27852801481237</v>
      </c>
      <c r="F31" s="5">
        <v>3.7416780711640638</v>
      </c>
      <c r="G31" s="5">
        <v>1133.4469892126872</v>
      </c>
      <c r="H31" s="5">
        <v>1981.9584306069878</v>
      </c>
      <c r="I31" s="5">
        <v>100.07082192883591</v>
      </c>
      <c r="J31" s="5">
        <v>58.894340685879889</v>
      </c>
      <c r="K31" s="5">
        <v>112.71177145387216</v>
      </c>
      <c r="L31" s="5">
        <v>212.78259338270806</v>
      </c>
      <c r="M31" s="5">
        <v>2194.7410239896953</v>
      </c>
      <c r="N31" s="5">
        <v>572.5277229914667</v>
      </c>
      <c r="O31" s="5">
        <v>1622.2133009982288</v>
      </c>
      <c r="P31" s="5" t="s">
        <v>348</v>
      </c>
      <c r="Q31" s="30" t="s">
        <v>102</v>
      </c>
    </row>
    <row r="32" spans="1:17" ht="12" customHeight="1" x14ac:dyDescent="0.2">
      <c r="A32" s="29" t="s">
        <v>103</v>
      </c>
      <c r="C32" s="4" t="s">
        <v>288</v>
      </c>
      <c r="D32" s="5">
        <v>432.81608499194419</v>
      </c>
      <c r="E32" s="5">
        <v>246.15320597463329</v>
      </c>
      <c r="F32" s="5">
        <v>6.1727337702455509</v>
      </c>
      <c r="G32" s="5">
        <v>1093.5739621315824</v>
      </c>
      <c r="H32" s="5">
        <v>1778.715986868405</v>
      </c>
      <c r="I32" s="5">
        <v>184.47014500478505</v>
      </c>
      <c r="J32" s="5">
        <v>121.29162073435172</v>
      </c>
      <c r="K32" s="5">
        <v>7.9687579498237406</v>
      </c>
      <c r="L32" s="5">
        <v>193.65030466753083</v>
      </c>
      <c r="M32" s="5">
        <v>1972.3662915359362</v>
      </c>
      <c r="N32" s="5">
        <v>600.82830803522756</v>
      </c>
      <c r="O32" s="5">
        <v>1371.5379835007086</v>
      </c>
      <c r="P32" s="5">
        <v>51.337520745255233</v>
      </c>
      <c r="Q32" s="30" t="s">
        <v>103</v>
      </c>
    </row>
    <row r="33" spans="1:17" ht="12" customHeight="1" x14ac:dyDescent="0.2">
      <c r="A33" s="29" t="s">
        <v>104</v>
      </c>
      <c r="C33" s="4" t="s">
        <v>289</v>
      </c>
      <c r="D33" s="5">
        <v>463.26106171616311</v>
      </c>
      <c r="E33" s="5">
        <v>230.23560086564288</v>
      </c>
      <c r="F33" s="5">
        <v>5.8951711730503478</v>
      </c>
      <c r="G33" s="5">
        <v>1081.6720465152662</v>
      </c>
      <c r="H33" s="5">
        <v>1781.0638802701219</v>
      </c>
      <c r="I33" s="5">
        <v>90.264725054102684</v>
      </c>
      <c r="J33" s="5">
        <v>60.248911428049958</v>
      </c>
      <c r="K33" s="5">
        <v>10.159987484681771</v>
      </c>
      <c r="L33" s="5">
        <v>104.22810471149585</v>
      </c>
      <c r="M33" s="5">
        <v>1885.2919849816176</v>
      </c>
      <c r="N33" s="5">
        <v>634.8205485881158</v>
      </c>
      <c r="O33" s="5">
        <v>1250.4714363935018</v>
      </c>
      <c r="P33" s="5">
        <v>38.093252157588722</v>
      </c>
      <c r="Q33" s="30" t="s">
        <v>104</v>
      </c>
    </row>
    <row r="34" spans="1:17" ht="12" customHeight="1" x14ac:dyDescent="0.2">
      <c r="A34" s="29" t="s">
        <v>105</v>
      </c>
      <c r="B34" s="1"/>
      <c r="C34" s="43" t="s">
        <v>290</v>
      </c>
      <c r="D34" s="5">
        <v>495.51518078495775</v>
      </c>
      <c r="E34" s="5">
        <v>219.13391716839993</v>
      </c>
      <c r="F34" s="5">
        <v>1.6425727379074235</v>
      </c>
      <c r="G34" s="5">
        <v>1368.3276452343391</v>
      </c>
      <c r="H34" s="5">
        <v>2084.619315925604</v>
      </c>
      <c r="I34" s="5">
        <v>144.51933417044978</v>
      </c>
      <c r="J34" s="5">
        <v>103.43037444863</v>
      </c>
      <c r="K34" s="5">
        <v>35.060401171963036</v>
      </c>
      <c r="L34" s="5">
        <v>179.57973534241282</v>
      </c>
      <c r="M34" s="5">
        <v>2264.1990512680163</v>
      </c>
      <c r="N34" s="5">
        <v>542.26184573446233</v>
      </c>
      <c r="O34" s="5">
        <v>1721.9372055335541</v>
      </c>
      <c r="P34" s="5">
        <v>0.70244802901970615</v>
      </c>
      <c r="Q34" s="30" t="s">
        <v>105</v>
      </c>
    </row>
    <row r="35" spans="1:17" ht="12" customHeight="1" x14ac:dyDescent="0.2">
      <c r="A35" s="29" t="s">
        <v>106</v>
      </c>
      <c r="B35" s="1"/>
      <c r="C35" s="43" t="s">
        <v>291</v>
      </c>
      <c r="D35" s="5">
        <v>505.43589743589746</v>
      </c>
      <c r="E35" s="5">
        <v>216.14203386723494</v>
      </c>
      <c r="F35" s="5">
        <v>5.3943195618798834</v>
      </c>
      <c r="G35" s="5">
        <v>1502.0000687426962</v>
      </c>
      <c r="H35" s="5">
        <v>2228.9723196077089</v>
      </c>
      <c r="I35" s="5">
        <v>177.45539744735456</v>
      </c>
      <c r="J35" s="5">
        <v>150.86532160124651</v>
      </c>
      <c r="K35" s="5">
        <v>173.79313031323753</v>
      </c>
      <c r="L35" s="5">
        <v>351.24852776059208</v>
      </c>
      <c r="M35" s="5">
        <v>2580.2208473683013</v>
      </c>
      <c r="N35" s="5">
        <v>646.76574780596229</v>
      </c>
      <c r="O35" s="5">
        <v>1933.4550995623388</v>
      </c>
      <c r="P35" s="5">
        <v>5.0142297380896252</v>
      </c>
      <c r="Q35" s="30" t="s">
        <v>106</v>
      </c>
    </row>
    <row r="36" spans="1:17" ht="6" customHeight="1" x14ac:dyDescent="0.2">
      <c r="A36" s="29"/>
      <c r="B36" s="1"/>
      <c r="C36" s="43"/>
      <c r="D36" s="5"/>
      <c r="E36" s="5"/>
      <c r="F36" s="5"/>
      <c r="G36" s="5"/>
      <c r="H36" s="5"/>
      <c r="I36" s="5"/>
      <c r="J36" s="5"/>
      <c r="K36" s="5"/>
      <c r="L36" s="5"/>
      <c r="M36" s="5"/>
      <c r="N36" s="5"/>
      <c r="O36" s="5"/>
      <c r="P36" s="5"/>
      <c r="Q36" s="30"/>
    </row>
    <row r="37" spans="1:17" s="10" customFormat="1" ht="12" customHeight="1" x14ac:dyDescent="0.2">
      <c r="A37" s="32" t="s">
        <v>108</v>
      </c>
      <c r="C37" s="44" t="s">
        <v>272</v>
      </c>
      <c r="D37" s="12">
        <v>451.63930695831073</v>
      </c>
      <c r="E37" s="12">
        <v>337.67611650014453</v>
      </c>
      <c r="F37" s="12">
        <v>3.4999849999265953</v>
      </c>
      <c r="G37" s="12">
        <v>1151.0513194000739</v>
      </c>
      <c r="H37" s="12">
        <v>1943.8667278584551</v>
      </c>
      <c r="I37" s="12">
        <v>125.07697527030452</v>
      </c>
      <c r="J37" s="12">
        <v>94.954780842544551</v>
      </c>
      <c r="K37" s="12">
        <v>40.864255718698203</v>
      </c>
      <c r="L37" s="12">
        <v>167.53751709848794</v>
      </c>
      <c r="M37" s="12">
        <v>2111.4042449569438</v>
      </c>
      <c r="N37" s="12">
        <v>545.74847876915146</v>
      </c>
      <c r="O37" s="12">
        <v>1565.6557661877921</v>
      </c>
      <c r="P37" s="12" t="s">
        <v>348</v>
      </c>
      <c r="Q37" s="33" t="s">
        <v>108</v>
      </c>
    </row>
    <row r="38" spans="1:17" ht="39.9" customHeight="1" x14ac:dyDescent="0.2">
      <c r="A38" s="15"/>
      <c r="B38" s="1"/>
      <c r="D38" s="8"/>
      <c r="E38" s="8"/>
      <c r="F38" s="8"/>
      <c r="G38" s="8"/>
      <c r="H38" s="8"/>
      <c r="I38" s="45" t="s">
        <v>292</v>
      </c>
      <c r="J38" s="46" t="s">
        <v>293</v>
      </c>
      <c r="K38" s="8"/>
      <c r="L38" s="8"/>
      <c r="M38" s="8"/>
      <c r="N38" s="8"/>
      <c r="O38" s="8"/>
      <c r="P38" s="8"/>
      <c r="Q38" s="34"/>
    </row>
    <row r="39" spans="1:17" ht="12" customHeight="1" x14ac:dyDescent="0.2">
      <c r="A39" s="29" t="s">
        <v>110</v>
      </c>
      <c r="B39" s="1"/>
      <c r="C39" s="43" t="s">
        <v>275</v>
      </c>
      <c r="D39" s="5">
        <v>1023.1076161506587</v>
      </c>
      <c r="E39" s="5">
        <v>790.17386755531356</v>
      </c>
      <c r="F39" s="5">
        <v>20.348422908513193</v>
      </c>
      <c r="G39" s="5">
        <v>2088.9134149649321</v>
      </c>
      <c r="H39" s="5">
        <v>3922.5433215794087</v>
      </c>
      <c r="I39" s="5">
        <v>671.68025148215611</v>
      </c>
      <c r="J39" s="5">
        <v>592.56395551594551</v>
      </c>
      <c r="K39" s="5">
        <v>15.3299976750494</v>
      </c>
      <c r="L39" s="5">
        <v>738.18929941488773</v>
      </c>
      <c r="M39" s="5">
        <v>4660.7326209942976</v>
      </c>
      <c r="N39" s="5">
        <v>617.95730809470331</v>
      </c>
      <c r="O39" s="5">
        <v>4042.7753128995942</v>
      </c>
      <c r="P39" s="5">
        <v>139.53800325493603</v>
      </c>
      <c r="Q39" s="30" t="s">
        <v>110</v>
      </c>
    </row>
    <row r="40" spans="1:17" ht="12" customHeight="1" x14ac:dyDescent="0.2">
      <c r="A40" s="29" t="s">
        <v>112</v>
      </c>
      <c r="B40" s="1"/>
      <c r="C40" s="43" t="s">
        <v>276</v>
      </c>
      <c r="D40" s="5">
        <v>1125.2096953219507</v>
      </c>
      <c r="E40" s="5">
        <v>884.20818627389826</v>
      </c>
      <c r="F40" s="5">
        <v>6.3745931182420197</v>
      </c>
      <c r="G40" s="5">
        <v>2300.9704051981089</v>
      </c>
      <c r="H40" s="5">
        <v>4316.7628799121985</v>
      </c>
      <c r="I40" s="5">
        <v>526.38293653268147</v>
      </c>
      <c r="J40" s="5">
        <v>468.9191100357931</v>
      </c>
      <c r="K40" s="5">
        <v>115.34109474576906</v>
      </c>
      <c r="L40" s="5">
        <v>641.72509135352902</v>
      </c>
      <c r="M40" s="5">
        <v>4958.4879712657275</v>
      </c>
      <c r="N40" s="5">
        <v>612.38573014229962</v>
      </c>
      <c r="O40" s="5">
        <v>4346.102241123428</v>
      </c>
      <c r="P40" s="5" t="s">
        <v>348</v>
      </c>
      <c r="Q40" s="30" t="s">
        <v>112</v>
      </c>
    </row>
    <row r="41" spans="1:17" ht="12" customHeight="1" x14ac:dyDescent="0.2">
      <c r="A41" s="29" t="s">
        <v>114</v>
      </c>
      <c r="B41" s="1"/>
      <c r="C41" s="43" t="s">
        <v>277</v>
      </c>
      <c r="D41" s="5">
        <v>1049.5700080483944</v>
      </c>
      <c r="E41" s="5">
        <v>511.9819884726225</v>
      </c>
      <c r="F41" s="5">
        <v>5.9199833839603295</v>
      </c>
      <c r="G41" s="5">
        <v>2092.2025663992522</v>
      </c>
      <c r="H41" s="5">
        <v>3659.6745463042294</v>
      </c>
      <c r="I41" s="5">
        <v>605.0878118752762</v>
      </c>
      <c r="J41" s="5">
        <v>522.54477243814415</v>
      </c>
      <c r="K41" s="5">
        <v>39.407183840901411</v>
      </c>
      <c r="L41" s="5">
        <v>648.56887867694809</v>
      </c>
      <c r="M41" s="5">
        <v>4308.2434249811749</v>
      </c>
      <c r="N41" s="5">
        <v>560.82951034608072</v>
      </c>
      <c r="O41" s="5">
        <v>3747.4139146350944</v>
      </c>
      <c r="P41" s="5" t="s">
        <v>348</v>
      </c>
      <c r="Q41" s="30" t="s">
        <v>114</v>
      </c>
    </row>
    <row r="42" spans="1:17" ht="12" customHeight="1" x14ac:dyDescent="0.2">
      <c r="A42" s="29" t="s">
        <v>116</v>
      </c>
      <c r="B42" s="1"/>
      <c r="C42" s="43" t="s">
        <v>278</v>
      </c>
      <c r="D42" s="5">
        <v>1064.2362363852967</v>
      </c>
      <c r="E42" s="5">
        <v>516.5676586963923</v>
      </c>
      <c r="F42" s="5">
        <v>8.4944158441116411</v>
      </c>
      <c r="G42" s="5">
        <v>2518.845441201498</v>
      </c>
      <c r="H42" s="5">
        <v>4108.1437521272937</v>
      </c>
      <c r="I42" s="5">
        <v>467.0437585091899</v>
      </c>
      <c r="J42" s="5">
        <v>381.91834368618117</v>
      </c>
      <c r="K42" s="5">
        <v>70.838144571136823</v>
      </c>
      <c r="L42" s="5">
        <v>537.88190308032688</v>
      </c>
      <c r="M42" s="5">
        <v>4646.0256552076207</v>
      </c>
      <c r="N42" s="5">
        <v>724.72492979918275</v>
      </c>
      <c r="O42" s="5">
        <v>3921.3007254084378</v>
      </c>
      <c r="P42" s="5" t="s">
        <v>348</v>
      </c>
      <c r="Q42" s="30" t="s">
        <v>116</v>
      </c>
    </row>
    <row r="43" spans="1:17" ht="12" customHeight="1" x14ac:dyDescent="0.2">
      <c r="A43" s="29" t="s">
        <v>117</v>
      </c>
      <c r="B43" s="1"/>
      <c r="C43" s="43" t="s">
        <v>279</v>
      </c>
      <c r="D43" s="5">
        <v>1168.4411930061285</v>
      </c>
      <c r="E43" s="5">
        <v>697.640762916737</v>
      </c>
      <c r="F43" s="5">
        <v>22.357185022769439</v>
      </c>
      <c r="G43" s="5">
        <v>2108.5806628436499</v>
      </c>
      <c r="H43" s="5">
        <v>3997.019803789281</v>
      </c>
      <c r="I43" s="5">
        <v>724.10253274863703</v>
      </c>
      <c r="J43" s="5">
        <v>649.13377747793379</v>
      </c>
      <c r="K43" s="5">
        <v>20.721158711418454</v>
      </c>
      <c r="L43" s="5">
        <v>744.83497779277025</v>
      </c>
      <c r="M43" s="5">
        <v>4741.8547815820521</v>
      </c>
      <c r="N43" s="5">
        <v>572.64555574295866</v>
      </c>
      <c r="O43" s="5">
        <v>4169.2092258390931</v>
      </c>
      <c r="P43" s="5" t="s">
        <v>348</v>
      </c>
      <c r="Q43" s="30" t="s">
        <v>117</v>
      </c>
    </row>
    <row r="44" spans="1:17" ht="12" customHeight="1" x14ac:dyDescent="0.2">
      <c r="A44" s="29" t="s">
        <v>118</v>
      </c>
      <c r="C44" s="43" t="s">
        <v>280</v>
      </c>
      <c r="D44" s="5">
        <v>1063.6278613035602</v>
      </c>
      <c r="E44" s="5">
        <v>877.15047176512826</v>
      </c>
      <c r="F44" s="5">
        <v>8.5450579573280283</v>
      </c>
      <c r="G44" s="5">
        <v>2066.1533717208358</v>
      </c>
      <c r="H44" s="5">
        <v>4015.4767627468464</v>
      </c>
      <c r="I44" s="5">
        <v>673.19634455150981</v>
      </c>
      <c r="J44" s="5">
        <v>591.10034515322991</v>
      </c>
      <c r="K44" s="5">
        <v>72.990781985174294</v>
      </c>
      <c r="L44" s="5">
        <v>767.91590964172622</v>
      </c>
      <c r="M44" s="5">
        <v>4783.3926723885688</v>
      </c>
      <c r="N44" s="5">
        <v>539.65201367241355</v>
      </c>
      <c r="O44" s="5">
        <v>4243.7406587161549</v>
      </c>
      <c r="P44" s="5" t="s">
        <v>348</v>
      </c>
      <c r="Q44" s="30" t="s">
        <v>118</v>
      </c>
    </row>
    <row r="45" spans="1:17" ht="6" customHeight="1" x14ac:dyDescent="0.2">
      <c r="A45" s="29"/>
      <c r="C45" s="43"/>
      <c r="D45" s="5"/>
      <c r="E45" s="5"/>
      <c r="F45" s="5"/>
      <c r="G45" s="5"/>
      <c r="H45" s="5"/>
      <c r="I45" s="5"/>
      <c r="J45" s="5"/>
      <c r="K45" s="5"/>
      <c r="L45" s="5"/>
      <c r="M45" s="5"/>
      <c r="N45" s="5"/>
      <c r="O45" s="5"/>
      <c r="P45" s="5"/>
      <c r="Q45" s="30"/>
    </row>
    <row r="46" spans="1:17" ht="12" customHeight="1" x14ac:dyDescent="0.2">
      <c r="A46" s="29" t="s">
        <v>119</v>
      </c>
      <c r="B46" s="1"/>
      <c r="C46" s="43" t="s">
        <v>281</v>
      </c>
      <c r="D46" s="5">
        <v>1084.0010882117792</v>
      </c>
      <c r="E46" s="5">
        <v>763.85238074087249</v>
      </c>
      <c r="F46" s="5">
        <v>5.3948950282787012</v>
      </c>
      <c r="G46" s="5">
        <v>1736.2939504308433</v>
      </c>
      <c r="H46" s="5">
        <v>3589.5423144117713</v>
      </c>
      <c r="I46" s="5">
        <v>466.75895738947622</v>
      </c>
      <c r="J46" s="5">
        <v>385.05687572177311</v>
      </c>
      <c r="K46" s="5">
        <v>25.226111160463116</v>
      </c>
      <c r="L46" s="5">
        <v>492.73081934203873</v>
      </c>
      <c r="M46" s="5">
        <v>4082.2731337538107</v>
      </c>
      <c r="N46" s="5">
        <v>541.21138698883669</v>
      </c>
      <c r="O46" s="5">
        <v>3541.061746764974</v>
      </c>
      <c r="P46" s="5" t="s">
        <v>348</v>
      </c>
      <c r="Q46" s="30" t="s">
        <v>119</v>
      </c>
    </row>
    <row r="47" spans="1:17" ht="12" customHeight="1" x14ac:dyDescent="0.2">
      <c r="A47" s="29" t="s">
        <v>120</v>
      </c>
      <c r="B47" s="1"/>
      <c r="C47" s="43" t="s">
        <v>282</v>
      </c>
      <c r="D47" s="5">
        <v>1208.0561268336039</v>
      </c>
      <c r="E47" s="5">
        <v>847.64741443176706</v>
      </c>
      <c r="F47" s="5">
        <v>23.340420803081937</v>
      </c>
      <c r="G47" s="5">
        <v>1932.5051118684246</v>
      </c>
      <c r="H47" s="5">
        <v>4011.549073936882</v>
      </c>
      <c r="I47" s="5">
        <v>505.67430730478588</v>
      </c>
      <c r="J47" s="5">
        <v>415.5552081789894</v>
      </c>
      <c r="K47" s="5">
        <v>90.122018076752099</v>
      </c>
      <c r="L47" s="5">
        <v>595.79632538153805</v>
      </c>
      <c r="M47" s="5">
        <v>4607.3453993184203</v>
      </c>
      <c r="N47" s="5">
        <v>763.86726922507046</v>
      </c>
      <c r="O47" s="5">
        <v>3843.4781300933496</v>
      </c>
      <c r="P47" s="5">
        <v>33.477300340792226</v>
      </c>
      <c r="Q47" s="30" t="s">
        <v>120</v>
      </c>
    </row>
    <row r="48" spans="1:17" ht="12" customHeight="1" x14ac:dyDescent="0.2">
      <c r="A48" s="29" t="s">
        <v>121</v>
      </c>
      <c r="B48" s="1"/>
      <c r="C48" s="43" t="s">
        <v>283</v>
      </c>
      <c r="D48" s="5">
        <v>1172.3907451559817</v>
      </c>
      <c r="E48" s="5">
        <v>793.79178279996017</v>
      </c>
      <c r="F48" s="5">
        <v>7.04073340273347</v>
      </c>
      <c r="G48" s="5">
        <v>1781.4657980456025</v>
      </c>
      <c r="H48" s="5">
        <v>3754.6890594042789</v>
      </c>
      <c r="I48" s="5">
        <v>498.92064877934109</v>
      </c>
      <c r="J48" s="5">
        <v>380.33243225091508</v>
      </c>
      <c r="K48" s="5">
        <v>10.834161657543905</v>
      </c>
      <c r="L48" s="5">
        <v>509.75481043688512</v>
      </c>
      <c r="M48" s="5">
        <v>4264.4438698411614</v>
      </c>
      <c r="N48" s="5">
        <v>639.1435575405485</v>
      </c>
      <c r="O48" s="5">
        <v>3625.3003123006124</v>
      </c>
      <c r="P48" s="5">
        <v>108.8430437556699</v>
      </c>
      <c r="Q48" s="30" t="s">
        <v>121</v>
      </c>
    </row>
    <row r="49" spans="1:17" ht="12" customHeight="1" x14ac:dyDescent="0.2">
      <c r="A49" s="29" t="s">
        <v>122</v>
      </c>
      <c r="B49" s="1"/>
      <c r="C49" s="43" t="s">
        <v>284</v>
      </c>
      <c r="D49" s="5">
        <v>1198.5985273261761</v>
      </c>
      <c r="E49" s="5">
        <v>742.57685986118611</v>
      </c>
      <c r="F49" s="5">
        <v>17.448742873780208</v>
      </c>
      <c r="G49" s="5">
        <v>1840.0856367341953</v>
      </c>
      <c r="H49" s="5">
        <v>3798.709766795339</v>
      </c>
      <c r="I49" s="5">
        <v>591.05617386567485</v>
      </c>
      <c r="J49" s="5">
        <v>486.74384116160888</v>
      </c>
      <c r="K49" s="5">
        <v>31.04850995087957</v>
      </c>
      <c r="L49" s="5">
        <v>622.15789918570908</v>
      </c>
      <c r="M49" s="5">
        <v>4420.867665981048</v>
      </c>
      <c r="N49" s="5">
        <v>617.54846768664368</v>
      </c>
      <c r="O49" s="5">
        <v>3803.319198294404</v>
      </c>
      <c r="P49" s="5" t="s">
        <v>348</v>
      </c>
      <c r="Q49" s="30" t="s">
        <v>122</v>
      </c>
    </row>
    <row r="50" spans="1:17" ht="12" customHeight="1" x14ac:dyDescent="0.2">
      <c r="A50" s="29" t="s">
        <v>123</v>
      </c>
      <c r="B50" s="1"/>
      <c r="C50" s="43" t="s">
        <v>285</v>
      </c>
      <c r="D50" s="5">
        <v>997.93370111918955</v>
      </c>
      <c r="E50" s="5">
        <v>723.21968506813732</v>
      </c>
      <c r="F50" s="5">
        <v>15.614811296627817</v>
      </c>
      <c r="G50" s="5">
        <v>2277.5797011435452</v>
      </c>
      <c r="H50" s="5">
        <v>4014.3478986274995</v>
      </c>
      <c r="I50" s="5">
        <v>566.33248084956074</v>
      </c>
      <c r="J50" s="5">
        <v>448.36201332310355</v>
      </c>
      <c r="K50" s="5">
        <v>13.620388976166989</v>
      </c>
      <c r="L50" s="5">
        <v>583.43382899175504</v>
      </c>
      <c r="M50" s="5">
        <v>4597.7817276192563</v>
      </c>
      <c r="N50" s="5">
        <v>735.7010095843533</v>
      </c>
      <c r="O50" s="5">
        <v>3862.0807180349029</v>
      </c>
      <c r="P50" s="5">
        <v>124.689829868591</v>
      </c>
      <c r="Q50" s="30" t="s">
        <v>123</v>
      </c>
    </row>
    <row r="51" spans="1:17" ht="12" customHeight="1" x14ac:dyDescent="0.2">
      <c r="A51" s="29" t="s">
        <v>124</v>
      </c>
      <c r="C51" s="4" t="s">
        <v>286</v>
      </c>
      <c r="D51" s="5">
        <v>857.32972814430502</v>
      </c>
      <c r="E51" s="5">
        <v>725.41348462906228</v>
      </c>
      <c r="F51" s="5">
        <v>13.810800901908307</v>
      </c>
      <c r="G51" s="5">
        <v>1906.5131161665229</v>
      </c>
      <c r="H51" s="5">
        <v>3503.0671298417992</v>
      </c>
      <c r="I51" s="5">
        <v>504.35579549412472</v>
      </c>
      <c r="J51" s="5">
        <v>430.22848343751707</v>
      </c>
      <c r="K51" s="5">
        <v>91.825484409085078</v>
      </c>
      <c r="L51" s="5">
        <v>606.42849810269286</v>
      </c>
      <c r="M51" s="5">
        <v>4109.4956279444923</v>
      </c>
      <c r="N51" s="5">
        <v>586.38265109713848</v>
      </c>
      <c r="O51" s="5">
        <v>3523.1129768473543</v>
      </c>
      <c r="P51" s="5" t="s">
        <v>348</v>
      </c>
      <c r="Q51" s="30" t="s">
        <v>124</v>
      </c>
    </row>
    <row r="52" spans="1:17" ht="6" customHeight="1" x14ac:dyDescent="0.2">
      <c r="A52" s="29"/>
      <c r="C52" s="4"/>
      <c r="D52" s="5"/>
      <c r="E52" s="5"/>
      <c r="F52" s="5"/>
      <c r="G52" s="5"/>
      <c r="H52" s="5"/>
      <c r="I52" s="5"/>
      <c r="J52" s="5"/>
      <c r="K52" s="5"/>
      <c r="L52" s="5"/>
      <c r="M52" s="5"/>
      <c r="N52" s="5"/>
      <c r="O52" s="5"/>
      <c r="P52" s="5"/>
      <c r="Q52" s="30"/>
    </row>
    <row r="53" spans="1:17" s="10" customFormat="1" ht="12" customHeight="1" x14ac:dyDescent="0.2">
      <c r="A53" s="29" t="s">
        <v>125</v>
      </c>
      <c r="C53" s="4" t="s">
        <v>287</v>
      </c>
      <c r="D53" s="5">
        <v>1001.7800173080027</v>
      </c>
      <c r="E53" s="5">
        <v>722.92063476090766</v>
      </c>
      <c r="F53" s="5">
        <v>10.022782160682659</v>
      </c>
      <c r="G53" s="5">
        <v>2315.2812047174366</v>
      </c>
      <c r="H53" s="5">
        <v>4050.0046389470281</v>
      </c>
      <c r="I53" s="5">
        <v>400.35281154403486</v>
      </c>
      <c r="J53" s="5">
        <v>309.69253139591046</v>
      </c>
      <c r="K53" s="5">
        <v>121.04448760264047</v>
      </c>
      <c r="L53" s="5">
        <v>521.47578892287902</v>
      </c>
      <c r="M53" s="5">
        <v>4571.4804278699048</v>
      </c>
      <c r="N53" s="5">
        <v>653.33058283690229</v>
      </c>
      <c r="O53" s="5">
        <v>3918.1498450330027</v>
      </c>
      <c r="P53" s="5" t="s">
        <v>348</v>
      </c>
      <c r="Q53" s="30" t="s">
        <v>125</v>
      </c>
    </row>
    <row r="54" spans="1:17" ht="12" customHeight="1" x14ac:dyDescent="0.2">
      <c r="A54" s="29" t="s">
        <v>126</v>
      </c>
      <c r="B54" s="1"/>
      <c r="C54" s="4" t="s">
        <v>288</v>
      </c>
      <c r="D54" s="5">
        <v>1006.7742431767789</v>
      </c>
      <c r="E54" s="5">
        <v>538.03546984215529</v>
      </c>
      <c r="F54" s="5">
        <v>12.022677440065898</v>
      </c>
      <c r="G54" s="5">
        <v>2276.3163938993816</v>
      </c>
      <c r="H54" s="5">
        <v>3833.1487843583805</v>
      </c>
      <c r="I54" s="5">
        <v>448.0506244775832</v>
      </c>
      <c r="J54" s="5">
        <v>299.91086506196331</v>
      </c>
      <c r="K54" s="5">
        <v>17.466159493149522</v>
      </c>
      <c r="L54" s="5">
        <v>474.81856836545569</v>
      </c>
      <c r="M54" s="5">
        <v>4307.9673527238365</v>
      </c>
      <c r="N54" s="5">
        <v>834.39501387054975</v>
      </c>
      <c r="O54" s="5">
        <v>3473.5723388532865</v>
      </c>
      <c r="P54" s="5">
        <v>284.14437485613644</v>
      </c>
      <c r="Q54" s="30" t="s">
        <v>126</v>
      </c>
    </row>
    <row r="55" spans="1:17" ht="12" customHeight="1" x14ac:dyDescent="0.2">
      <c r="A55" s="29" t="s">
        <v>127</v>
      </c>
      <c r="B55" s="1"/>
      <c r="C55" s="4" t="s">
        <v>289</v>
      </c>
      <c r="D55" s="5">
        <v>1004.0975673350204</v>
      </c>
      <c r="E55" s="5">
        <v>531.2459911871299</v>
      </c>
      <c r="F55" s="5">
        <v>11.235913748598549</v>
      </c>
      <c r="G55" s="5">
        <v>2198.8294918259326</v>
      </c>
      <c r="H55" s="5">
        <v>3745.4089640966786</v>
      </c>
      <c r="I55" s="5">
        <v>584.58848069251417</v>
      </c>
      <c r="J55" s="5">
        <v>480.67627043516768</v>
      </c>
      <c r="K55" s="5">
        <v>33.379370583787448</v>
      </c>
      <c r="L55" s="5">
        <v>625.48675462154188</v>
      </c>
      <c r="M55" s="5">
        <v>4370.8957187182205</v>
      </c>
      <c r="N55" s="5">
        <v>773.03706359346086</v>
      </c>
      <c r="O55" s="5">
        <v>3597.8586551247599</v>
      </c>
      <c r="P55" s="5">
        <v>7.7587281307910416</v>
      </c>
      <c r="Q55" s="30" t="s">
        <v>127</v>
      </c>
    </row>
    <row r="56" spans="1:17" ht="12" customHeight="1" x14ac:dyDescent="0.2">
      <c r="A56" s="29" t="s">
        <v>128</v>
      </c>
      <c r="C56" s="43" t="s">
        <v>290</v>
      </c>
      <c r="D56" s="5">
        <v>1160.8157592538926</v>
      </c>
      <c r="E56" s="5">
        <v>540.92498148684683</v>
      </c>
      <c r="F56" s="5">
        <v>7.2188093628255903</v>
      </c>
      <c r="G56" s="5">
        <v>2247.5540315743151</v>
      </c>
      <c r="H56" s="5">
        <v>3956.5135816778793</v>
      </c>
      <c r="I56" s="5">
        <v>451.17979758953368</v>
      </c>
      <c r="J56" s="5">
        <v>349.74797428549977</v>
      </c>
      <c r="K56" s="5">
        <v>52.448404649215995</v>
      </c>
      <c r="L56" s="5">
        <v>503.63093896562435</v>
      </c>
      <c r="M56" s="5">
        <v>4460.1445206434964</v>
      </c>
      <c r="N56" s="5">
        <v>648.12579284587389</v>
      </c>
      <c r="O56" s="5">
        <v>3812.0187277976224</v>
      </c>
      <c r="P56" s="5">
        <v>151.95872371939186</v>
      </c>
      <c r="Q56" s="30" t="s">
        <v>128</v>
      </c>
    </row>
    <row r="57" spans="1:17" s="10" customFormat="1" ht="12" customHeight="1" x14ac:dyDescent="0.2">
      <c r="A57" s="29" t="s">
        <v>131</v>
      </c>
      <c r="C57" s="43" t="s">
        <v>291</v>
      </c>
      <c r="D57" s="5">
        <v>1231.6014985907755</v>
      </c>
      <c r="E57" s="5">
        <v>529.79709447537891</v>
      </c>
      <c r="F57" s="5">
        <v>10.666563552622534</v>
      </c>
      <c r="G57" s="5">
        <v>2382.2760592103764</v>
      </c>
      <c r="H57" s="5">
        <v>4154.341215829154</v>
      </c>
      <c r="I57" s="5">
        <v>574.58630645493929</v>
      </c>
      <c r="J57" s="5">
        <v>492.43099379024301</v>
      </c>
      <c r="K57" s="5">
        <v>209.88436332806302</v>
      </c>
      <c r="L57" s="5">
        <v>784.71837263124121</v>
      </c>
      <c r="M57" s="5">
        <v>4939.0595884603972</v>
      </c>
      <c r="N57" s="5">
        <v>757.89607250063034</v>
      </c>
      <c r="O57" s="5">
        <v>4181.1635159597672</v>
      </c>
      <c r="P57" s="5">
        <v>57.83622052656392</v>
      </c>
      <c r="Q57" s="30" t="s">
        <v>131</v>
      </c>
    </row>
    <row r="58" spans="1:17" s="10" customFormat="1" ht="6" customHeight="1" x14ac:dyDescent="0.2">
      <c r="A58" s="29"/>
      <c r="C58" s="43"/>
      <c r="D58" s="5"/>
      <c r="E58" s="5"/>
      <c r="F58" s="5"/>
      <c r="G58" s="5"/>
      <c r="H58" s="5"/>
      <c r="I58" s="5"/>
      <c r="J58" s="5"/>
      <c r="K58" s="5"/>
      <c r="L58" s="5"/>
      <c r="M58" s="5"/>
      <c r="N58" s="5"/>
      <c r="O58" s="5"/>
      <c r="P58" s="5"/>
      <c r="Q58" s="30"/>
    </row>
    <row r="59" spans="1:17" s="10" customFormat="1" ht="12" customHeight="1" x14ac:dyDescent="0.2">
      <c r="A59" s="32" t="s">
        <v>133</v>
      </c>
      <c r="C59" s="44" t="s">
        <v>272</v>
      </c>
      <c r="D59" s="12">
        <v>1083.4882657936412</v>
      </c>
      <c r="E59" s="12">
        <v>685.43596660153855</v>
      </c>
      <c r="F59" s="12">
        <v>11.493376669715616</v>
      </c>
      <c r="G59" s="12">
        <v>2118.2358732819339</v>
      </c>
      <c r="H59" s="12">
        <v>3898.6534823468269</v>
      </c>
      <c r="I59" s="12">
        <v>547.91401638773982</v>
      </c>
      <c r="J59" s="12">
        <v>456.31671857117601</v>
      </c>
      <c r="K59" s="12">
        <v>59.091483213641261</v>
      </c>
      <c r="L59" s="12">
        <v>613.92287026085444</v>
      </c>
      <c r="M59" s="12">
        <v>4512.5763526076807</v>
      </c>
      <c r="N59" s="12">
        <v>646.77216548080992</v>
      </c>
      <c r="O59" s="12">
        <v>3865.8041871268697</v>
      </c>
      <c r="P59" s="12">
        <v>18.063625843278714</v>
      </c>
      <c r="Q59" s="33" t="s">
        <v>133</v>
      </c>
    </row>
  </sheetData>
  <mergeCells count="17">
    <mergeCell ref="P3:P7"/>
    <mergeCell ref="Q3:Q7"/>
    <mergeCell ref="J3:J7"/>
    <mergeCell ref="K3:K7"/>
    <mergeCell ref="L3:L7"/>
    <mergeCell ref="M3:M7"/>
    <mergeCell ref="N3:N7"/>
    <mergeCell ref="O3:O7"/>
    <mergeCell ref="A1:I1"/>
    <mergeCell ref="A3:A7"/>
    <mergeCell ref="B3:C7"/>
    <mergeCell ref="D3:D7"/>
    <mergeCell ref="E3:E7"/>
    <mergeCell ref="F3:F7"/>
    <mergeCell ref="G3:G7"/>
    <mergeCell ref="H3:H7"/>
    <mergeCell ref="I3:I7"/>
  </mergeCells>
  <pageMargins left="0.78740157480314965" right="0.78740157480314965" top="0.59055118110236227" bottom="0.59055118110236227" header="0.27559055118110237" footer="0.51181102362204722"/>
  <pageSetup paperSize="9" firstPageNumber="40" orientation="portrait" useFirstPageNumber="1" verticalDpi="300" r:id="rId1"/>
  <headerFooter alignWithMargins="0">
    <oddHeader>&amp;C&amp;8-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369A-3757-4135-8C16-E3B74D2C0544}">
  <dimension ref="A1:B17"/>
  <sheetViews>
    <sheetView workbookViewId="0"/>
  </sheetViews>
  <sheetFormatPr baseColWidth="10" defaultRowHeight="13.2" x14ac:dyDescent="0.25"/>
  <cols>
    <col min="1" max="1" width="12" customWidth="1"/>
    <col min="2" max="2" width="57.33203125" customWidth="1"/>
  </cols>
  <sheetData>
    <row r="1" spans="1:2" ht="15.6" x14ac:dyDescent="0.25">
      <c r="A1" s="244" t="s">
        <v>584</v>
      </c>
    </row>
    <row r="5" spans="1:2" ht="13.8" x14ac:dyDescent="0.25">
      <c r="A5" s="245" t="s">
        <v>585</v>
      </c>
      <c r="B5" s="238" t="s">
        <v>586</v>
      </c>
    </row>
    <row r="6" spans="1:2" ht="13.8" x14ac:dyDescent="0.25">
      <c r="A6" s="245">
        <v>0</v>
      </c>
      <c r="B6" s="238" t="s">
        <v>587</v>
      </c>
    </row>
    <row r="7" spans="1:2" ht="13.8" x14ac:dyDescent="0.25">
      <c r="A7" s="246"/>
      <c r="B7" s="238" t="s">
        <v>588</v>
      </c>
    </row>
    <row r="8" spans="1:2" ht="13.8" x14ac:dyDescent="0.25">
      <c r="A8" s="245" t="s">
        <v>589</v>
      </c>
      <c r="B8" s="238" t="s">
        <v>590</v>
      </c>
    </row>
    <row r="9" spans="1:2" ht="13.8" x14ac:dyDescent="0.25">
      <c r="A9" s="245" t="s">
        <v>591</v>
      </c>
      <c r="B9" s="238" t="s">
        <v>592</v>
      </c>
    </row>
    <row r="10" spans="1:2" ht="13.8" x14ac:dyDescent="0.25">
      <c r="A10" s="245" t="s">
        <v>593</v>
      </c>
      <c r="B10" s="238" t="s">
        <v>594</v>
      </c>
    </row>
    <row r="11" spans="1:2" ht="13.8" x14ac:dyDescent="0.25">
      <c r="A11" s="245" t="s">
        <v>595</v>
      </c>
      <c r="B11" s="238" t="s">
        <v>596</v>
      </c>
    </row>
    <row r="12" spans="1:2" ht="13.8" x14ac:dyDescent="0.25">
      <c r="A12" s="245" t="s">
        <v>597</v>
      </c>
      <c r="B12" s="238" t="s">
        <v>598</v>
      </c>
    </row>
    <row r="13" spans="1:2" ht="13.8" x14ac:dyDescent="0.25">
      <c r="A13" s="245" t="s">
        <v>599</v>
      </c>
      <c r="B13" s="238" t="s">
        <v>600</v>
      </c>
    </row>
    <row r="14" spans="1:2" ht="13.8" x14ac:dyDescent="0.25">
      <c r="A14" s="245" t="s">
        <v>601</v>
      </c>
      <c r="B14" s="238" t="s">
        <v>602</v>
      </c>
    </row>
    <row r="15" spans="1:2" ht="13.8" x14ac:dyDescent="0.25">
      <c r="A15" s="238"/>
    </row>
    <row r="16" spans="1:2" ht="41.4" x14ac:dyDescent="0.25">
      <c r="A16" s="247" t="s">
        <v>603</v>
      </c>
      <c r="B16" s="248" t="s">
        <v>604</v>
      </c>
    </row>
    <row r="17" spans="1:2" ht="13.8" x14ac:dyDescent="0.25">
      <c r="A17" s="238" t="s">
        <v>605</v>
      </c>
      <c r="B17" s="238"/>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EA289-264C-49FE-8E19-813C1638F7F8}">
  <dimension ref="A1:Q59"/>
  <sheetViews>
    <sheetView workbookViewId="0">
      <selection sqref="A1:I1"/>
    </sheetView>
  </sheetViews>
  <sheetFormatPr baseColWidth="10" defaultColWidth="11.44140625" defaultRowHeight="10.199999999999999" x14ac:dyDescent="0.2"/>
  <cols>
    <col min="1" max="1" width="3.33203125" style="3" customWidth="1"/>
    <col min="2" max="2" width="0.88671875" style="3" customWidth="1"/>
    <col min="3" max="3" width="20.6640625" style="3" customWidth="1"/>
    <col min="4" max="4" width="10.33203125" style="3" customWidth="1"/>
    <col min="5" max="10" width="10.33203125" style="1" customWidth="1"/>
    <col min="11" max="16" width="11.6640625" style="1" customWidth="1"/>
    <col min="17" max="17" width="3.33203125" style="1" customWidth="1"/>
    <col min="18" max="16384" width="11.44140625" style="1"/>
  </cols>
  <sheetData>
    <row r="1" spans="1:17" x14ac:dyDescent="0.2">
      <c r="A1" s="174" t="s">
        <v>308</v>
      </c>
      <c r="B1" s="174"/>
      <c r="C1" s="174"/>
      <c r="D1" s="174"/>
      <c r="E1" s="174"/>
      <c r="F1" s="174"/>
      <c r="G1" s="174"/>
      <c r="H1" s="174"/>
      <c r="I1" s="174"/>
      <c r="J1" s="1" t="s">
        <v>307</v>
      </c>
    </row>
    <row r="2" spans="1:17" ht="15.9" customHeight="1" thickBot="1" x14ac:dyDescent="0.25">
      <c r="A2" s="19"/>
      <c r="B2" s="19"/>
      <c r="C2" s="19"/>
      <c r="D2" s="19"/>
      <c r="E2" s="19"/>
      <c r="F2" s="19"/>
      <c r="G2" s="19"/>
      <c r="H2" s="19"/>
      <c r="I2" s="19"/>
      <c r="J2" s="19"/>
      <c r="K2" s="20"/>
      <c r="L2" s="20"/>
      <c r="M2" s="20"/>
      <c r="N2" s="20"/>
      <c r="O2" s="20"/>
      <c r="P2" s="20"/>
      <c r="Q2" s="20"/>
    </row>
    <row r="3" spans="1:17" ht="15" customHeight="1" x14ac:dyDescent="0.2">
      <c r="A3" s="155" t="s">
        <v>54</v>
      </c>
      <c r="B3" s="185" t="s">
        <v>251</v>
      </c>
      <c r="C3" s="186"/>
      <c r="D3" s="191" t="s">
        <v>295</v>
      </c>
      <c r="E3" s="138" t="s">
        <v>296</v>
      </c>
      <c r="F3" s="138" t="s">
        <v>297</v>
      </c>
      <c r="G3" s="138" t="s">
        <v>298</v>
      </c>
      <c r="H3" s="138" t="s">
        <v>299</v>
      </c>
      <c r="I3" s="141" t="s">
        <v>300</v>
      </c>
      <c r="J3" s="192" t="s">
        <v>301</v>
      </c>
      <c r="K3" s="192" t="s">
        <v>259</v>
      </c>
      <c r="L3" s="138" t="s">
        <v>302</v>
      </c>
      <c r="M3" s="138" t="s">
        <v>303</v>
      </c>
      <c r="N3" s="138" t="s">
        <v>262</v>
      </c>
      <c r="O3" s="138" t="s">
        <v>304</v>
      </c>
      <c r="P3" s="138" t="s">
        <v>305</v>
      </c>
      <c r="Q3" s="158" t="s">
        <v>54</v>
      </c>
    </row>
    <row r="4" spans="1:17" ht="15" customHeight="1" x14ac:dyDescent="0.2">
      <c r="A4" s="177"/>
      <c r="B4" s="187"/>
      <c r="C4" s="188"/>
      <c r="D4" s="162"/>
      <c r="E4" s="164"/>
      <c r="F4" s="164"/>
      <c r="G4" s="164"/>
      <c r="H4" s="164"/>
      <c r="I4" s="168"/>
      <c r="J4" s="156"/>
      <c r="K4" s="156"/>
      <c r="L4" s="164"/>
      <c r="M4" s="164"/>
      <c r="N4" s="164"/>
      <c r="O4" s="164"/>
      <c r="P4" s="164"/>
      <c r="Q4" s="168"/>
    </row>
    <row r="5" spans="1:17" ht="15" customHeight="1" x14ac:dyDescent="0.2">
      <c r="A5" s="177"/>
      <c r="B5" s="187"/>
      <c r="C5" s="188"/>
      <c r="D5" s="162"/>
      <c r="E5" s="164"/>
      <c r="F5" s="164"/>
      <c r="G5" s="164"/>
      <c r="H5" s="164"/>
      <c r="I5" s="168"/>
      <c r="J5" s="156"/>
      <c r="K5" s="156"/>
      <c r="L5" s="164"/>
      <c r="M5" s="164"/>
      <c r="N5" s="164"/>
      <c r="O5" s="164"/>
      <c r="P5" s="164"/>
      <c r="Q5" s="168"/>
    </row>
    <row r="6" spans="1:17" ht="15" customHeight="1" x14ac:dyDescent="0.2">
      <c r="A6" s="177"/>
      <c r="B6" s="187"/>
      <c r="C6" s="188"/>
      <c r="D6" s="162"/>
      <c r="E6" s="164"/>
      <c r="F6" s="164"/>
      <c r="G6" s="164"/>
      <c r="H6" s="164"/>
      <c r="I6" s="168"/>
      <c r="J6" s="156"/>
      <c r="K6" s="156"/>
      <c r="L6" s="164"/>
      <c r="M6" s="164"/>
      <c r="N6" s="164"/>
      <c r="O6" s="164"/>
      <c r="P6" s="164"/>
      <c r="Q6" s="168"/>
    </row>
    <row r="7" spans="1:17" ht="15" customHeight="1" thickBot="1" x14ac:dyDescent="0.25">
      <c r="A7" s="178"/>
      <c r="B7" s="189"/>
      <c r="C7" s="190"/>
      <c r="D7" s="163"/>
      <c r="E7" s="165"/>
      <c r="F7" s="165"/>
      <c r="G7" s="165"/>
      <c r="H7" s="165"/>
      <c r="I7" s="169"/>
      <c r="J7" s="157"/>
      <c r="K7" s="157"/>
      <c r="L7" s="165"/>
      <c r="M7" s="165"/>
      <c r="N7" s="165"/>
      <c r="O7" s="165"/>
      <c r="P7" s="165"/>
      <c r="Q7" s="169"/>
    </row>
    <row r="8" spans="1:17" ht="39.9" customHeight="1" x14ac:dyDescent="0.2">
      <c r="A8" s="39"/>
      <c r="B8" s="27"/>
      <c r="C8" s="27"/>
      <c r="D8" s="27"/>
      <c r="E8" s="27"/>
      <c r="F8" s="27"/>
      <c r="G8" s="27"/>
      <c r="H8" s="27"/>
      <c r="I8" s="40" t="s">
        <v>265</v>
      </c>
      <c r="J8" s="41" t="s">
        <v>266</v>
      </c>
      <c r="L8" s="42"/>
      <c r="M8" s="42"/>
      <c r="N8" s="42"/>
      <c r="O8" s="42"/>
      <c r="P8" s="42"/>
      <c r="Q8" s="42"/>
    </row>
    <row r="9" spans="1:17" ht="12" customHeight="1" x14ac:dyDescent="0.2">
      <c r="A9" s="29" t="s">
        <v>69</v>
      </c>
      <c r="C9" s="4" t="s">
        <v>267</v>
      </c>
      <c r="D9" s="5">
        <v>1394.1878741415405</v>
      </c>
      <c r="E9" s="5">
        <v>597.24804895515831</v>
      </c>
      <c r="F9" s="5">
        <v>14.009562415072166</v>
      </c>
      <c r="G9" s="5">
        <v>2427.0107192698952</v>
      </c>
      <c r="H9" s="5">
        <v>1042.2507023761432</v>
      </c>
      <c r="I9" s="5">
        <v>4432.4562047816662</v>
      </c>
      <c r="J9" s="5">
        <v>21.336681479305152</v>
      </c>
      <c r="K9" s="5">
        <v>158.34793326967571</v>
      </c>
      <c r="L9" s="5">
        <v>181.16562304895515</v>
      </c>
      <c r="M9" s="5">
        <v>4613.6218278306224</v>
      </c>
      <c r="N9" s="5">
        <v>15.345210988284549</v>
      </c>
      <c r="O9" s="5">
        <v>4598.2766168423377</v>
      </c>
      <c r="P9" s="5">
        <v>31.756913584778886</v>
      </c>
      <c r="Q9" s="30" t="s">
        <v>69</v>
      </c>
    </row>
    <row r="10" spans="1:17" ht="12" customHeight="1" x14ac:dyDescent="0.2">
      <c r="A10" s="29" t="s">
        <v>70</v>
      </c>
      <c r="C10" s="4" t="s">
        <v>268</v>
      </c>
      <c r="D10" s="5">
        <v>958.0452764383939</v>
      </c>
      <c r="E10" s="5">
        <v>305.00734297689957</v>
      </c>
      <c r="F10" s="5">
        <v>10.261699914909709</v>
      </c>
      <c r="G10" s="5">
        <v>2950.5484541930605</v>
      </c>
      <c r="H10" s="5">
        <v>1417.5138823232801</v>
      </c>
      <c r="I10" s="5">
        <v>4223.8627735232649</v>
      </c>
      <c r="J10" s="5">
        <v>9.605748321830386E-2</v>
      </c>
      <c r="K10" s="5">
        <v>229.87591524586892</v>
      </c>
      <c r="L10" s="5">
        <v>231.96715094597295</v>
      </c>
      <c r="M10" s="5">
        <v>4455.829924469238</v>
      </c>
      <c r="N10" s="5">
        <v>25.324614204825984</v>
      </c>
      <c r="O10" s="5">
        <v>4430.5053102644124</v>
      </c>
      <c r="P10" s="5" t="s">
        <v>348</v>
      </c>
      <c r="Q10" s="30" t="s">
        <v>70</v>
      </c>
    </row>
    <row r="11" spans="1:17" ht="12" customHeight="1" x14ac:dyDescent="0.2">
      <c r="A11" s="29" t="s">
        <v>71</v>
      </c>
      <c r="C11" s="4" t="s">
        <v>269</v>
      </c>
      <c r="D11" s="5">
        <v>1264.8437228526752</v>
      </c>
      <c r="E11" s="5">
        <v>257.87300309993861</v>
      </c>
      <c r="F11" s="5">
        <v>10.595105937434274</v>
      </c>
      <c r="G11" s="5">
        <v>2274.6873451173678</v>
      </c>
      <c r="H11" s="5">
        <v>795.15014128039354</v>
      </c>
      <c r="I11" s="5">
        <v>3807.9991770074148</v>
      </c>
      <c r="J11" s="5">
        <v>0.41463280814213999</v>
      </c>
      <c r="K11" s="5">
        <v>139.68918313413866</v>
      </c>
      <c r="L11" s="5">
        <v>145.75937525718518</v>
      </c>
      <c r="M11" s="5">
        <v>3953.7585522646</v>
      </c>
      <c r="N11" s="5">
        <v>62.615013213603156</v>
      </c>
      <c r="O11" s="5">
        <v>3891.1435390509969</v>
      </c>
      <c r="P11" s="5">
        <v>310.62365463573678</v>
      </c>
      <c r="Q11" s="30" t="s">
        <v>71</v>
      </c>
    </row>
    <row r="12" spans="1:17" ht="12" customHeight="1" x14ac:dyDescent="0.2">
      <c r="A12" s="29" t="s">
        <v>73</v>
      </c>
      <c r="C12" s="4" t="s">
        <v>270</v>
      </c>
      <c r="D12" s="5">
        <v>1037.9516659810777</v>
      </c>
      <c r="E12" s="5">
        <v>351.55335840629948</v>
      </c>
      <c r="F12" s="5">
        <v>2.6101545513310218</v>
      </c>
      <c r="G12" s="5">
        <v>2322.8508256449431</v>
      </c>
      <c r="H12" s="5">
        <v>1171.6695951107715</v>
      </c>
      <c r="I12" s="5">
        <v>3714.9660045836517</v>
      </c>
      <c r="J12" s="5">
        <v>1.3845272374684139</v>
      </c>
      <c r="K12" s="5">
        <v>225.46814949756128</v>
      </c>
      <c r="L12" s="5">
        <v>227.4285126638068</v>
      </c>
      <c r="M12" s="5">
        <v>3942.3945172474582</v>
      </c>
      <c r="N12" s="5">
        <v>6.3461538461538458</v>
      </c>
      <c r="O12" s="5">
        <v>3936.0483634013044</v>
      </c>
      <c r="P12" s="5">
        <v>74.753805018509411</v>
      </c>
      <c r="Q12" s="30" t="s">
        <v>73</v>
      </c>
    </row>
    <row r="13" spans="1:17" ht="12" customHeight="1" x14ac:dyDescent="0.2">
      <c r="A13" s="29" t="s">
        <v>75</v>
      </c>
      <c r="C13" s="4" t="s">
        <v>271</v>
      </c>
      <c r="D13" s="5">
        <v>1017.2890479817215</v>
      </c>
      <c r="E13" s="5">
        <v>432.46743335872048</v>
      </c>
      <c r="F13" s="5">
        <v>13.13011424219345</v>
      </c>
      <c r="G13" s="5">
        <v>2479.250129474487</v>
      </c>
      <c r="H13" s="5">
        <v>1149.5220563594821</v>
      </c>
      <c r="I13" s="5">
        <v>3942.1367250571229</v>
      </c>
      <c r="J13" s="5">
        <v>23.48843869002285</v>
      </c>
      <c r="K13" s="5">
        <v>310.13384615384615</v>
      </c>
      <c r="L13" s="5">
        <v>336.76138613861389</v>
      </c>
      <c r="M13" s="5">
        <v>4278.8981111957364</v>
      </c>
      <c r="N13" s="5">
        <v>22.886565118050267</v>
      </c>
      <c r="O13" s="5">
        <v>4256.011546077686</v>
      </c>
      <c r="P13" s="5" t="s">
        <v>348</v>
      </c>
      <c r="Q13" s="30" t="s">
        <v>75</v>
      </c>
    </row>
    <row r="14" spans="1:17" ht="6" customHeight="1" x14ac:dyDescent="0.2">
      <c r="A14" s="29"/>
      <c r="B14" s="1"/>
      <c r="C14" s="43"/>
      <c r="D14" s="5"/>
      <c r="E14" s="5"/>
      <c r="F14" s="5"/>
      <c r="G14" s="5"/>
      <c r="H14" s="5"/>
      <c r="I14" s="5"/>
      <c r="J14" s="5"/>
      <c r="K14" s="5"/>
      <c r="L14" s="5"/>
      <c r="M14" s="5"/>
      <c r="N14" s="5"/>
      <c r="O14" s="5"/>
      <c r="P14" s="5"/>
      <c r="Q14" s="30"/>
    </row>
    <row r="15" spans="1:17" s="10" customFormat="1" ht="12" customHeight="1" x14ac:dyDescent="0.2">
      <c r="A15" s="32" t="s">
        <v>78</v>
      </c>
      <c r="C15" s="44" t="s">
        <v>272</v>
      </c>
      <c r="D15" s="12">
        <v>1216.9498205207772</v>
      </c>
      <c r="E15" s="12">
        <v>436.1340769174779</v>
      </c>
      <c r="F15" s="12">
        <v>11.757226097849697</v>
      </c>
      <c r="G15" s="12">
        <v>2490.3437841192494</v>
      </c>
      <c r="H15" s="12">
        <v>1080.8421042550176</v>
      </c>
      <c r="I15" s="12">
        <v>4155.1849076553535</v>
      </c>
      <c r="J15" s="12">
        <v>12.051035692805124</v>
      </c>
      <c r="K15" s="12">
        <v>190.9446027896856</v>
      </c>
      <c r="L15" s="12">
        <v>205.59433864683777</v>
      </c>
      <c r="M15" s="12">
        <v>4360.7792463021924</v>
      </c>
      <c r="N15" s="12">
        <v>27.428106791095384</v>
      </c>
      <c r="O15" s="12">
        <v>4333.3511395110963</v>
      </c>
      <c r="P15" s="12">
        <v>53.450726536490947</v>
      </c>
      <c r="Q15" s="33" t="s">
        <v>78</v>
      </c>
    </row>
    <row r="16" spans="1:17" ht="39.9" customHeight="1" x14ac:dyDescent="0.2">
      <c r="A16" s="15"/>
      <c r="B16" s="1"/>
      <c r="D16" s="8"/>
      <c r="E16" s="8"/>
      <c r="F16" s="8"/>
      <c r="G16" s="8"/>
      <c r="H16" s="8"/>
      <c r="I16" s="45" t="s">
        <v>273</v>
      </c>
      <c r="J16" s="46" t="s">
        <v>274</v>
      </c>
      <c r="L16" s="8"/>
      <c r="M16" s="8"/>
      <c r="N16" s="8"/>
      <c r="O16" s="8"/>
      <c r="P16" s="8"/>
      <c r="Q16" s="34"/>
    </row>
    <row r="17" spans="1:17" ht="12" customHeight="1" x14ac:dyDescent="0.2">
      <c r="A17" s="29" t="s">
        <v>80</v>
      </c>
      <c r="B17" s="1"/>
      <c r="C17" s="43" t="s">
        <v>275</v>
      </c>
      <c r="D17" s="5" t="s">
        <v>348</v>
      </c>
      <c r="E17" s="5">
        <v>86.183612973224314</v>
      </c>
      <c r="F17" s="5">
        <v>12.824940907505715</v>
      </c>
      <c r="G17" s="5">
        <v>1822.7737144960674</v>
      </c>
      <c r="H17" s="5">
        <v>493.19450149184331</v>
      </c>
      <c r="I17" s="5">
        <v>1921.7822683767977</v>
      </c>
      <c r="J17" s="5">
        <v>3.2539621033053051E-2</v>
      </c>
      <c r="K17" s="5">
        <v>55.829619870577751</v>
      </c>
      <c r="L17" s="5">
        <v>58.254407718835978</v>
      </c>
      <c r="M17" s="5">
        <v>1980.0366760956333</v>
      </c>
      <c r="N17" s="5">
        <v>494.42829464873881</v>
      </c>
      <c r="O17" s="5">
        <v>1485.6083814468946</v>
      </c>
      <c r="P17" s="5">
        <v>60.280185608556167</v>
      </c>
      <c r="Q17" s="30" t="s">
        <v>80</v>
      </c>
    </row>
    <row r="18" spans="1:17" ht="12" customHeight="1" x14ac:dyDescent="0.2">
      <c r="A18" s="29" t="s">
        <v>83</v>
      </c>
      <c r="B18" s="1"/>
      <c r="C18" s="43" t="s">
        <v>276</v>
      </c>
      <c r="D18" s="5" t="s">
        <v>348</v>
      </c>
      <c r="E18" s="5">
        <v>241.50536896848459</v>
      </c>
      <c r="F18" s="5">
        <v>1.3903570582293006</v>
      </c>
      <c r="G18" s="5">
        <v>2071.4129304216603</v>
      </c>
      <c r="H18" s="5">
        <v>592.94194530012601</v>
      </c>
      <c r="I18" s="5">
        <v>2314.3086564483738</v>
      </c>
      <c r="J18" s="5">
        <v>1.1981841537483007</v>
      </c>
      <c r="K18" s="5">
        <v>219.37106369180501</v>
      </c>
      <c r="L18" s="5">
        <v>220.56924784555335</v>
      </c>
      <c r="M18" s="5">
        <v>2534.8779042939286</v>
      </c>
      <c r="N18" s="5">
        <v>565.67875983687327</v>
      </c>
      <c r="O18" s="5">
        <v>1969.1991444570551</v>
      </c>
      <c r="P18" s="5">
        <v>25.515084244789705</v>
      </c>
      <c r="Q18" s="30" t="s">
        <v>83</v>
      </c>
    </row>
    <row r="19" spans="1:17" ht="12" customHeight="1" x14ac:dyDescent="0.2">
      <c r="A19" s="29" t="s">
        <v>84</v>
      </c>
      <c r="B19" s="1"/>
      <c r="C19" s="43" t="s">
        <v>277</v>
      </c>
      <c r="D19" s="5" t="s">
        <v>348</v>
      </c>
      <c r="E19" s="5">
        <v>74.199392476049539</v>
      </c>
      <c r="F19" s="5">
        <v>5.3913336968092009</v>
      </c>
      <c r="G19" s="5">
        <v>1654.9537801490249</v>
      </c>
      <c r="H19" s="5">
        <v>503.23333203520525</v>
      </c>
      <c r="I19" s="5">
        <v>1734.5445063218838</v>
      </c>
      <c r="J19" s="5">
        <v>0.28051250097359609</v>
      </c>
      <c r="K19" s="5">
        <v>76.963457694005243</v>
      </c>
      <c r="L19" s="5">
        <v>77.243970194978829</v>
      </c>
      <c r="M19" s="5">
        <v>1811.7884765168624</v>
      </c>
      <c r="N19" s="5">
        <v>498.61836332009244</v>
      </c>
      <c r="O19" s="5">
        <v>1313.17011319677</v>
      </c>
      <c r="P19" s="5">
        <v>36.840648285172847</v>
      </c>
      <c r="Q19" s="30" t="s">
        <v>84</v>
      </c>
    </row>
    <row r="20" spans="1:17" ht="12" customHeight="1" x14ac:dyDescent="0.2">
      <c r="A20" s="29" t="s">
        <v>86</v>
      </c>
      <c r="B20" s="1"/>
      <c r="C20" s="43" t="s">
        <v>278</v>
      </c>
      <c r="D20" s="5" t="s">
        <v>348</v>
      </c>
      <c r="E20" s="5">
        <v>66.553256892443855</v>
      </c>
      <c r="F20" s="5">
        <v>3.5702646358066712</v>
      </c>
      <c r="G20" s="5">
        <v>2070.2702837814845</v>
      </c>
      <c r="H20" s="5">
        <v>587.16730131041527</v>
      </c>
      <c r="I20" s="5">
        <v>2140.3938053097345</v>
      </c>
      <c r="J20" s="5">
        <v>0.11487406398910824</v>
      </c>
      <c r="K20" s="5">
        <v>70.893496851599721</v>
      </c>
      <c r="L20" s="5">
        <v>71.008370915588841</v>
      </c>
      <c r="M20" s="5">
        <v>2211.4021762253237</v>
      </c>
      <c r="N20" s="5">
        <v>644.44507317903333</v>
      </c>
      <c r="O20" s="5">
        <v>1566.9571030462903</v>
      </c>
      <c r="P20" s="5" t="s">
        <v>348</v>
      </c>
      <c r="Q20" s="30" t="s">
        <v>86</v>
      </c>
    </row>
    <row r="21" spans="1:17" ht="12" customHeight="1" x14ac:dyDescent="0.2">
      <c r="A21" s="29" t="s">
        <v>88</v>
      </c>
      <c r="B21" s="1"/>
      <c r="C21" s="43" t="s">
        <v>279</v>
      </c>
      <c r="D21" s="5" t="s">
        <v>348</v>
      </c>
      <c r="E21" s="5">
        <v>183.5172597964806</v>
      </c>
      <c r="F21" s="5">
        <v>1.3058975656378253</v>
      </c>
      <c r="G21" s="5">
        <v>1994.2173919154434</v>
      </c>
      <c r="H21" s="5">
        <v>500.28661381908137</v>
      </c>
      <c r="I21" s="5">
        <v>2179.0405492775608</v>
      </c>
      <c r="J21" s="5">
        <v>1.2500562208354415</v>
      </c>
      <c r="K21" s="5">
        <v>165.42802327542589</v>
      </c>
      <c r="L21" s="5">
        <v>166.67807949626132</v>
      </c>
      <c r="M21" s="5">
        <v>2345.7186287738236</v>
      </c>
      <c r="N21" s="5">
        <v>517.21338618091875</v>
      </c>
      <c r="O21" s="5">
        <v>1828.5052425929048</v>
      </c>
      <c r="P21" s="5">
        <v>99.081646708270227</v>
      </c>
      <c r="Q21" s="30" t="s">
        <v>88</v>
      </c>
    </row>
    <row r="22" spans="1:17" ht="12" customHeight="1" x14ac:dyDescent="0.2">
      <c r="A22" s="29" t="s">
        <v>90</v>
      </c>
      <c r="B22" s="1"/>
      <c r="C22" s="43" t="s">
        <v>280</v>
      </c>
      <c r="D22" s="5" t="s">
        <v>348</v>
      </c>
      <c r="E22" s="5">
        <v>243.41466023717794</v>
      </c>
      <c r="F22" s="5">
        <v>10.253817160717718</v>
      </c>
      <c r="G22" s="5">
        <v>1903.1317683044037</v>
      </c>
      <c r="H22" s="5">
        <v>395.94508470043542</v>
      </c>
      <c r="I22" s="5">
        <v>2156.8002457022994</v>
      </c>
      <c r="J22" s="5">
        <v>3.1646456120410837</v>
      </c>
      <c r="K22" s="5">
        <v>76.634814511478652</v>
      </c>
      <c r="L22" s="5">
        <v>81.851475467377583</v>
      </c>
      <c r="M22" s="5">
        <v>2238.6517211696773</v>
      </c>
      <c r="N22" s="5">
        <v>431.73050469257964</v>
      </c>
      <c r="O22" s="5">
        <v>1806.9212164770975</v>
      </c>
      <c r="P22" s="5">
        <v>31.35704555521238</v>
      </c>
      <c r="Q22" s="30" t="s">
        <v>90</v>
      </c>
    </row>
    <row r="23" spans="1:17" ht="6" customHeight="1" x14ac:dyDescent="0.2">
      <c r="A23" s="29"/>
      <c r="B23" s="1"/>
      <c r="C23" s="43"/>
      <c r="D23" s="5"/>
      <c r="E23" s="5"/>
      <c r="F23" s="5"/>
      <c r="G23" s="5"/>
      <c r="H23" s="5"/>
      <c r="I23" s="5"/>
      <c r="J23" s="5"/>
      <c r="K23" s="5"/>
      <c r="L23" s="5"/>
      <c r="M23" s="5"/>
      <c r="N23" s="5"/>
      <c r="O23" s="5"/>
      <c r="P23" s="5"/>
      <c r="Q23" s="30"/>
    </row>
    <row r="24" spans="1:17" ht="12" customHeight="1" x14ac:dyDescent="0.2">
      <c r="A24" s="29" t="s">
        <v>92</v>
      </c>
      <c r="B24" s="1"/>
      <c r="C24" s="43" t="s">
        <v>281</v>
      </c>
      <c r="D24" s="5" t="s">
        <v>348</v>
      </c>
      <c r="E24" s="5">
        <v>124.62191673329191</v>
      </c>
      <c r="F24" s="5">
        <v>3.8787495188179206</v>
      </c>
      <c r="G24" s="5">
        <v>1585.2407983180838</v>
      </c>
      <c r="H24" s="5">
        <v>456.40652482899532</v>
      </c>
      <c r="I24" s="5">
        <v>1713.7414645701936</v>
      </c>
      <c r="J24" s="5">
        <v>0.61403274999259716</v>
      </c>
      <c r="K24" s="5">
        <v>44.689718989665693</v>
      </c>
      <c r="L24" s="5">
        <v>45.484987119125876</v>
      </c>
      <c r="M24" s="5">
        <v>1759.2264516893197</v>
      </c>
      <c r="N24" s="5">
        <v>464.96305261911101</v>
      </c>
      <c r="O24" s="5">
        <v>1294.2633990702086</v>
      </c>
      <c r="P24" s="5">
        <v>38.596399277486853</v>
      </c>
      <c r="Q24" s="30" t="s">
        <v>92</v>
      </c>
    </row>
    <row r="25" spans="1:17" s="10" customFormat="1" ht="12" customHeight="1" x14ac:dyDescent="0.2">
      <c r="A25" s="29" t="s">
        <v>94</v>
      </c>
      <c r="C25" s="43" t="s">
        <v>282</v>
      </c>
      <c r="D25" s="5" t="s">
        <v>348</v>
      </c>
      <c r="E25" s="5">
        <v>268.31696547636687</v>
      </c>
      <c r="F25" s="5">
        <v>1.8073640539339162</v>
      </c>
      <c r="G25" s="5">
        <v>1772.5639353978368</v>
      </c>
      <c r="H25" s="5">
        <v>439.71077196621724</v>
      </c>
      <c r="I25" s="5">
        <v>2042.6882649281379</v>
      </c>
      <c r="J25" s="5">
        <v>0.19174692547044006</v>
      </c>
      <c r="K25" s="5">
        <v>132.77734479182101</v>
      </c>
      <c r="L25" s="5">
        <v>132.96909171729146</v>
      </c>
      <c r="M25" s="5">
        <v>2175.657356645429</v>
      </c>
      <c r="N25" s="5">
        <v>604.80589716995109</v>
      </c>
      <c r="O25" s="5">
        <v>1570.8514594754777</v>
      </c>
      <c r="P25" s="5" t="s">
        <v>348</v>
      </c>
      <c r="Q25" s="30" t="s">
        <v>94</v>
      </c>
    </row>
    <row r="26" spans="1:17" ht="12" customHeight="1" x14ac:dyDescent="0.2">
      <c r="A26" s="29" t="s">
        <v>95</v>
      </c>
      <c r="B26" s="1"/>
      <c r="C26" s="43" t="s">
        <v>283</v>
      </c>
      <c r="D26" s="5" t="s">
        <v>348</v>
      </c>
      <c r="E26" s="5">
        <v>179.37853856744687</v>
      </c>
      <c r="F26" s="5">
        <v>5.2025924309076865</v>
      </c>
      <c r="G26" s="5">
        <v>1753.9823197555324</v>
      </c>
      <c r="H26" s="5">
        <v>528.4306894120017</v>
      </c>
      <c r="I26" s="5">
        <v>1938.5634507538873</v>
      </c>
      <c r="J26" s="5">
        <v>0.30241109506699354</v>
      </c>
      <c r="K26" s="5">
        <v>114.50943617985827</v>
      </c>
      <c r="L26" s="5">
        <v>114.81184727492528</v>
      </c>
      <c r="M26" s="5">
        <v>2053.3752980288118</v>
      </c>
      <c r="N26" s="5">
        <v>545.55582793243559</v>
      </c>
      <c r="O26" s="5">
        <v>1507.8194700963763</v>
      </c>
      <c r="P26" s="5" t="s">
        <v>348</v>
      </c>
      <c r="Q26" s="30" t="s">
        <v>95</v>
      </c>
    </row>
    <row r="27" spans="1:17" ht="12" customHeight="1" x14ac:dyDescent="0.2">
      <c r="A27" s="29" t="s">
        <v>97</v>
      </c>
      <c r="B27" s="1"/>
      <c r="C27" s="43" t="s">
        <v>284</v>
      </c>
      <c r="D27" s="5" t="s">
        <v>348</v>
      </c>
      <c r="E27" s="5">
        <v>108.34551482535483</v>
      </c>
      <c r="F27" s="5">
        <v>5.2145332619537346</v>
      </c>
      <c r="G27" s="5">
        <v>1739.7346557343167</v>
      </c>
      <c r="H27" s="5">
        <v>341.80164924440936</v>
      </c>
      <c r="I27" s="5">
        <v>1853.2947038216255</v>
      </c>
      <c r="J27" s="5">
        <v>0.11059141754247556</v>
      </c>
      <c r="K27" s="5">
        <v>96.828313281301348</v>
      </c>
      <c r="L27" s="5">
        <v>96.938904698843814</v>
      </c>
      <c r="M27" s="5">
        <v>1950.233608520469</v>
      </c>
      <c r="N27" s="5">
        <v>536.80189343777306</v>
      </c>
      <c r="O27" s="5">
        <v>1413.431715082696</v>
      </c>
      <c r="P27" s="5" t="s">
        <v>348</v>
      </c>
      <c r="Q27" s="30" t="s">
        <v>97</v>
      </c>
    </row>
    <row r="28" spans="1:17" ht="12" customHeight="1" x14ac:dyDescent="0.2">
      <c r="A28" s="29" t="s">
        <v>99</v>
      </c>
      <c r="B28" s="1"/>
      <c r="C28" s="43" t="s">
        <v>285</v>
      </c>
      <c r="D28" s="5" t="s">
        <v>348</v>
      </c>
      <c r="E28" s="5">
        <v>193.22288797145396</v>
      </c>
      <c r="F28" s="5">
        <v>3.7685019424451669</v>
      </c>
      <c r="G28" s="5">
        <v>1809.8182139247128</v>
      </c>
      <c r="H28" s="5">
        <v>397.01954623506629</v>
      </c>
      <c r="I28" s="5">
        <v>2006.8096038386122</v>
      </c>
      <c r="J28" s="5">
        <v>12.738725902110504</v>
      </c>
      <c r="K28" s="5">
        <v>111.28930863566062</v>
      </c>
      <c r="L28" s="5">
        <v>124.02803453777112</v>
      </c>
      <c r="M28" s="5">
        <v>2130.837638376383</v>
      </c>
      <c r="N28" s="5">
        <v>576.77076711361178</v>
      </c>
      <c r="O28" s="5">
        <v>1554.0668712627712</v>
      </c>
      <c r="P28" s="5">
        <v>28.088353853836907</v>
      </c>
      <c r="Q28" s="30" t="s">
        <v>99</v>
      </c>
    </row>
    <row r="29" spans="1:17" ht="12" customHeight="1" x14ac:dyDescent="0.2">
      <c r="A29" s="29" t="s">
        <v>101</v>
      </c>
      <c r="C29" s="4" t="s">
        <v>286</v>
      </c>
      <c r="D29" s="5" t="s">
        <v>348</v>
      </c>
      <c r="E29" s="5">
        <v>162.06447177870251</v>
      </c>
      <c r="F29" s="5">
        <v>0.47573829993950617</v>
      </c>
      <c r="G29" s="5">
        <v>1678.3346409781675</v>
      </c>
      <c r="H29" s="5">
        <v>475.57694634378839</v>
      </c>
      <c r="I29" s="5">
        <v>1840.87485105681</v>
      </c>
      <c r="J29" s="5">
        <v>0.13293981778519184</v>
      </c>
      <c r="K29" s="5">
        <v>133.18228813403971</v>
      </c>
      <c r="L29" s="5">
        <v>133.31522795182491</v>
      </c>
      <c r="M29" s="5">
        <v>1974.1900790086347</v>
      </c>
      <c r="N29" s="5">
        <v>548.79745559201478</v>
      </c>
      <c r="O29" s="5">
        <v>1425.3926234166199</v>
      </c>
      <c r="P29" s="5">
        <v>7.0126487140471454</v>
      </c>
      <c r="Q29" s="30" t="s">
        <v>101</v>
      </c>
    </row>
    <row r="30" spans="1:17" ht="6" customHeight="1" x14ac:dyDescent="0.2">
      <c r="A30" s="29"/>
      <c r="C30" s="4"/>
      <c r="D30" s="5"/>
      <c r="E30" s="5"/>
      <c r="F30" s="5"/>
      <c r="G30" s="5"/>
      <c r="H30" s="5"/>
      <c r="I30" s="5"/>
      <c r="J30" s="5"/>
      <c r="K30" s="5"/>
      <c r="L30" s="5"/>
      <c r="M30" s="5"/>
      <c r="N30" s="5"/>
      <c r="O30" s="5"/>
      <c r="P30" s="5"/>
      <c r="Q30" s="30"/>
    </row>
    <row r="31" spans="1:17" ht="12" customHeight="1" x14ac:dyDescent="0.2">
      <c r="A31" s="29" t="s">
        <v>102</v>
      </c>
      <c r="C31" s="4" t="s">
        <v>287</v>
      </c>
      <c r="D31" s="5" t="s">
        <v>348</v>
      </c>
      <c r="E31" s="5">
        <v>211.64920101432935</v>
      </c>
      <c r="F31" s="5">
        <v>0.11952584124939623</v>
      </c>
      <c r="G31" s="5">
        <v>1781.7942662212201</v>
      </c>
      <c r="H31" s="5">
        <v>461.95204073418131</v>
      </c>
      <c r="I31" s="5">
        <v>1993.5629930767989</v>
      </c>
      <c r="J31" s="5">
        <v>3.7577382869103202</v>
      </c>
      <c r="K31" s="5">
        <v>176.58941796812104</v>
      </c>
      <c r="L31" s="5">
        <v>180.34715625503136</v>
      </c>
      <c r="M31" s="5">
        <v>2173.9101493318299</v>
      </c>
      <c r="N31" s="5">
        <v>572.5277229914667</v>
      </c>
      <c r="O31" s="5">
        <v>1601.3824263403631</v>
      </c>
      <c r="P31" s="5">
        <v>20.830874657865706</v>
      </c>
      <c r="Q31" s="30" t="s">
        <v>102</v>
      </c>
    </row>
    <row r="32" spans="1:17" ht="12" customHeight="1" x14ac:dyDescent="0.2">
      <c r="A32" s="29" t="s">
        <v>103</v>
      </c>
      <c r="C32" s="4" t="s">
        <v>288</v>
      </c>
      <c r="D32" s="5" t="s">
        <v>348</v>
      </c>
      <c r="E32" s="5">
        <v>98.199614774255295</v>
      </c>
      <c r="F32" s="5">
        <v>5.4310167294576557</v>
      </c>
      <c r="G32" s="5">
        <v>1777.048080533986</v>
      </c>
      <c r="H32" s="5">
        <v>440.80306242353026</v>
      </c>
      <c r="I32" s="5">
        <v>1880.6787120376985</v>
      </c>
      <c r="J32" s="5">
        <v>0.86508619123187425</v>
      </c>
      <c r="K32" s="5">
        <v>142.16001405225987</v>
      </c>
      <c r="L32" s="5">
        <v>143.02510024349175</v>
      </c>
      <c r="M32" s="5">
        <v>2023.7038122811914</v>
      </c>
      <c r="N32" s="5">
        <v>600.82830803522756</v>
      </c>
      <c r="O32" s="5">
        <v>1422.8755042459638</v>
      </c>
      <c r="P32" s="5" t="s">
        <v>348</v>
      </c>
      <c r="Q32" s="30" t="s">
        <v>103</v>
      </c>
    </row>
    <row r="33" spans="1:17" ht="12" customHeight="1" x14ac:dyDescent="0.2">
      <c r="A33" s="29" t="s">
        <v>104</v>
      </c>
      <c r="C33" s="4" t="s">
        <v>289</v>
      </c>
      <c r="D33" s="5" t="s">
        <v>348</v>
      </c>
      <c r="E33" s="5">
        <v>73.800185122415456</v>
      </c>
      <c r="F33" s="5">
        <v>3.1511746147628608</v>
      </c>
      <c r="G33" s="5">
        <v>1782.2181446040715</v>
      </c>
      <c r="H33" s="5">
        <v>416.85001173311082</v>
      </c>
      <c r="I33" s="5">
        <v>1859.1695043412499</v>
      </c>
      <c r="J33" s="5">
        <v>1.0213021145673089</v>
      </c>
      <c r="K33" s="5">
        <v>63.168357103746771</v>
      </c>
      <c r="L33" s="5">
        <v>64.215732797955837</v>
      </c>
      <c r="M33" s="5">
        <v>1923.3852371392063</v>
      </c>
      <c r="N33" s="5">
        <v>634.8205485881158</v>
      </c>
      <c r="O33" s="5">
        <v>1288.5646885510905</v>
      </c>
      <c r="P33" s="5" t="s">
        <v>348</v>
      </c>
      <c r="Q33" s="30" t="s">
        <v>104</v>
      </c>
    </row>
    <row r="34" spans="1:17" ht="12" customHeight="1" x14ac:dyDescent="0.2">
      <c r="A34" s="29" t="s">
        <v>105</v>
      </c>
      <c r="B34" s="1"/>
      <c r="C34" s="43" t="s">
        <v>290</v>
      </c>
      <c r="D34" s="5" t="s">
        <v>348</v>
      </c>
      <c r="E34" s="5">
        <v>73.722667611105749</v>
      </c>
      <c r="F34" s="5">
        <v>5.8037713169559009</v>
      </c>
      <c r="G34" s="5">
        <v>2060.2009723429596</v>
      </c>
      <c r="H34" s="5">
        <v>488.47231612951697</v>
      </c>
      <c r="I34" s="5">
        <v>2139.7274112710211</v>
      </c>
      <c r="J34" s="5">
        <v>0.71812786417248897</v>
      </c>
      <c r="K34" s="5">
        <v>122.08627665625637</v>
      </c>
      <c r="L34" s="5">
        <v>125.174088026015</v>
      </c>
      <c r="M34" s="5">
        <v>2264.901499297036</v>
      </c>
      <c r="N34" s="5">
        <v>542.26184573446233</v>
      </c>
      <c r="O34" s="5">
        <v>1722.6396535625738</v>
      </c>
      <c r="P34" s="5" t="s">
        <v>348</v>
      </c>
      <c r="Q34" s="30" t="s">
        <v>105</v>
      </c>
    </row>
    <row r="35" spans="1:17" ht="12" customHeight="1" x14ac:dyDescent="0.2">
      <c r="A35" s="29" t="s">
        <v>106</v>
      </c>
      <c r="B35" s="1"/>
      <c r="C35" s="43" t="s">
        <v>291</v>
      </c>
      <c r="D35" s="5" t="s">
        <v>348</v>
      </c>
      <c r="E35" s="5">
        <v>78.165807382965554</v>
      </c>
      <c r="F35" s="5">
        <v>2.865000801998121</v>
      </c>
      <c r="G35" s="5">
        <v>2162.0111477738824</v>
      </c>
      <c r="H35" s="5">
        <v>557.78199399647121</v>
      </c>
      <c r="I35" s="5">
        <v>2243.0419559588458</v>
      </c>
      <c r="J35" s="5">
        <v>0.31411974977658619</v>
      </c>
      <c r="K35" s="5">
        <v>341.87900139776809</v>
      </c>
      <c r="L35" s="5">
        <v>342.19312114754473</v>
      </c>
      <c r="M35" s="5">
        <v>2585.2350771063907</v>
      </c>
      <c r="N35" s="5">
        <v>646.76574780596229</v>
      </c>
      <c r="O35" s="5">
        <v>1938.4693293004284</v>
      </c>
      <c r="P35" s="5" t="s">
        <v>348</v>
      </c>
      <c r="Q35" s="30" t="s">
        <v>106</v>
      </c>
    </row>
    <row r="36" spans="1:17" ht="6" customHeight="1" x14ac:dyDescent="0.2">
      <c r="A36" s="29"/>
      <c r="B36" s="1"/>
      <c r="C36" s="43"/>
      <c r="D36" s="5"/>
      <c r="E36" s="5"/>
      <c r="F36" s="5"/>
      <c r="G36" s="5"/>
      <c r="H36" s="5"/>
      <c r="I36" s="5"/>
      <c r="J36" s="5"/>
      <c r="K36" s="5"/>
      <c r="L36" s="5"/>
      <c r="M36" s="5"/>
      <c r="N36" s="5"/>
      <c r="O36" s="5"/>
      <c r="P36" s="5"/>
      <c r="Q36" s="30"/>
    </row>
    <row r="37" spans="1:17" s="10" customFormat="1" ht="12" customHeight="1" x14ac:dyDescent="0.2">
      <c r="A37" s="32" t="s">
        <v>108</v>
      </c>
      <c r="C37" s="44" t="s">
        <v>272</v>
      </c>
      <c r="D37" s="12" t="s">
        <v>348</v>
      </c>
      <c r="E37" s="12">
        <v>139.4651069569064</v>
      </c>
      <c r="F37" s="12">
        <v>4.6344960837042395</v>
      </c>
      <c r="G37" s="12">
        <v>1837.1865243170337</v>
      </c>
      <c r="H37" s="12">
        <v>472.57821006358114</v>
      </c>
      <c r="I37" s="12">
        <v>1981.2861273576445</v>
      </c>
      <c r="J37" s="12">
        <v>1.5431009556004207</v>
      </c>
      <c r="K37" s="12">
        <v>119.16531804304573</v>
      </c>
      <c r="L37" s="12">
        <v>121.18061301151046</v>
      </c>
      <c r="M37" s="12">
        <v>2102.4667403691551</v>
      </c>
      <c r="N37" s="12">
        <v>545.74847876915146</v>
      </c>
      <c r="O37" s="12">
        <v>1556.7182616000039</v>
      </c>
      <c r="P37" s="12">
        <v>8.9375045877882258</v>
      </c>
      <c r="Q37" s="33" t="s">
        <v>108</v>
      </c>
    </row>
    <row r="38" spans="1:17" ht="39.9" customHeight="1" x14ac:dyDescent="0.2">
      <c r="A38" s="15"/>
      <c r="B38" s="1"/>
      <c r="D38" s="8"/>
      <c r="E38" s="8"/>
      <c r="F38" s="8"/>
      <c r="G38" s="8"/>
      <c r="H38" s="8"/>
      <c r="I38" s="45" t="s">
        <v>292</v>
      </c>
      <c r="J38" s="46" t="s">
        <v>293</v>
      </c>
      <c r="L38" s="8"/>
      <c r="M38" s="8"/>
      <c r="N38" s="8"/>
      <c r="O38" s="8"/>
      <c r="P38" s="8"/>
      <c r="Q38" s="34"/>
    </row>
    <row r="39" spans="1:17" ht="12" customHeight="1" x14ac:dyDescent="0.2">
      <c r="A39" s="29" t="s">
        <v>110</v>
      </c>
      <c r="B39" s="1"/>
      <c r="C39" s="43" t="s">
        <v>275</v>
      </c>
      <c r="D39" s="5">
        <v>1302.0672298213672</v>
      </c>
      <c r="E39" s="5">
        <v>289.63099159142894</v>
      </c>
      <c r="F39" s="5">
        <v>17.313742395474101</v>
      </c>
      <c r="G39" s="5">
        <v>2720.2701592591147</v>
      </c>
      <c r="H39" s="5">
        <v>850.97110280156517</v>
      </c>
      <c r="I39" s="5">
        <v>4329.2821230673844</v>
      </c>
      <c r="J39" s="5">
        <v>53.391405432634578</v>
      </c>
      <c r="K39" s="5">
        <v>378.02310419653548</v>
      </c>
      <c r="L39" s="5">
        <v>470.98850118184953</v>
      </c>
      <c r="M39" s="5">
        <v>4800.2706242492332</v>
      </c>
      <c r="N39" s="5">
        <v>617.95730809470331</v>
      </c>
      <c r="O39" s="5">
        <v>4182.3133161545302</v>
      </c>
      <c r="P39" s="5" t="s">
        <v>348</v>
      </c>
      <c r="Q39" s="30" t="s">
        <v>110</v>
      </c>
    </row>
    <row r="40" spans="1:17" ht="12" customHeight="1" x14ac:dyDescent="0.2">
      <c r="A40" s="29" t="s">
        <v>112</v>
      </c>
      <c r="B40" s="1"/>
      <c r="C40" s="43" t="s">
        <v>276</v>
      </c>
      <c r="D40" s="5">
        <v>974.6942244615442</v>
      </c>
      <c r="E40" s="5">
        <v>496.52305351508431</v>
      </c>
      <c r="F40" s="5">
        <v>20.994998939924923</v>
      </c>
      <c r="G40" s="5">
        <v>2914.4850404699268</v>
      </c>
      <c r="H40" s="5">
        <v>987.34696880884974</v>
      </c>
      <c r="I40" s="5">
        <v>4406.6973173864762</v>
      </c>
      <c r="J40" s="5">
        <v>32.158412631106351</v>
      </c>
      <c r="K40" s="5">
        <v>401.85427085541818</v>
      </c>
      <c r="L40" s="5">
        <v>440.64623423917817</v>
      </c>
      <c r="M40" s="5">
        <v>4847.3435516256523</v>
      </c>
      <c r="N40" s="5">
        <v>612.38573014229962</v>
      </c>
      <c r="O40" s="5">
        <v>4234.9578214833527</v>
      </c>
      <c r="P40" s="5">
        <v>111.14441964007528</v>
      </c>
      <c r="Q40" s="30" t="s">
        <v>112</v>
      </c>
    </row>
    <row r="41" spans="1:17" ht="12" customHeight="1" x14ac:dyDescent="0.2">
      <c r="A41" s="29" t="s">
        <v>114</v>
      </c>
      <c r="B41" s="1"/>
      <c r="C41" s="43" t="s">
        <v>277</v>
      </c>
      <c r="D41" s="5">
        <v>1082.7478126541534</v>
      </c>
      <c r="E41" s="5">
        <v>308.06737284835276</v>
      </c>
      <c r="F41" s="5">
        <v>17.792890152400236</v>
      </c>
      <c r="G41" s="5">
        <v>2448.3530843523622</v>
      </c>
      <c r="H41" s="5">
        <v>843.71026429888116</v>
      </c>
      <c r="I41" s="5">
        <v>3856.9611600072712</v>
      </c>
      <c r="J41" s="5">
        <v>29.303761975231708</v>
      </c>
      <c r="K41" s="5">
        <v>395.82843289975858</v>
      </c>
      <c r="L41" s="5">
        <v>434.89783082794605</v>
      </c>
      <c r="M41" s="5">
        <v>4291.858990835216</v>
      </c>
      <c r="N41" s="5">
        <v>560.82951034608072</v>
      </c>
      <c r="O41" s="5">
        <v>3731.0294804891355</v>
      </c>
      <c r="P41" s="5">
        <v>16.384434145958949</v>
      </c>
      <c r="Q41" s="30" t="s">
        <v>114</v>
      </c>
    </row>
    <row r="42" spans="1:17" ht="12" customHeight="1" x14ac:dyDescent="0.2">
      <c r="A42" s="29" t="s">
        <v>116</v>
      </c>
      <c r="B42" s="1"/>
      <c r="C42" s="43" t="s">
        <v>278</v>
      </c>
      <c r="D42" s="5">
        <v>964.14374149080993</v>
      </c>
      <c r="E42" s="5">
        <v>311.44870022123916</v>
      </c>
      <c r="F42" s="5">
        <v>14.376074285228047</v>
      </c>
      <c r="G42" s="5">
        <v>2958.64742171545</v>
      </c>
      <c r="H42" s="5">
        <v>1012.4852897379169</v>
      </c>
      <c r="I42" s="5">
        <v>4248.6159377127224</v>
      </c>
      <c r="J42" s="5">
        <v>29.038004169503058</v>
      </c>
      <c r="K42" s="5">
        <v>340.42010934309053</v>
      </c>
      <c r="L42" s="5">
        <v>374.87463835942816</v>
      </c>
      <c r="M42" s="5">
        <v>4623.490576072154</v>
      </c>
      <c r="N42" s="5">
        <v>724.72492979918275</v>
      </c>
      <c r="O42" s="5">
        <v>3898.765646272971</v>
      </c>
      <c r="P42" s="5">
        <v>22.535079135466731</v>
      </c>
      <c r="Q42" s="30" t="s">
        <v>116</v>
      </c>
    </row>
    <row r="43" spans="1:17" ht="12" customHeight="1" x14ac:dyDescent="0.2">
      <c r="A43" s="29" t="s">
        <v>117</v>
      </c>
      <c r="B43" s="1"/>
      <c r="C43" s="43" t="s">
        <v>279</v>
      </c>
      <c r="D43" s="5">
        <v>911.81151964918206</v>
      </c>
      <c r="E43" s="5">
        <v>426.49907235621487</v>
      </c>
      <c r="F43" s="5">
        <v>8.2519396188227354</v>
      </c>
      <c r="G43" s="5">
        <v>2823.6245010400862</v>
      </c>
      <c r="H43" s="5">
        <v>883.81416202844775</v>
      </c>
      <c r="I43" s="5">
        <v>4170.1870326643075</v>
      </c>
      <c r="J43" s="5">
        <v>17.730477314892898</v>
      </c>
      <c r="K43" s="5">
        <v>393.60867487490856</v>
      </c>
      <c r="L43" s="5">
        <v>412.2757069770056</v>
      </c>
      <c r="M43" s="5">
        <v>4582.4627396413161</v>
      </c>
      <c r="N43" s="5">
        <v>572.64555574295866</v>
      </c>
      <c r="O43" s="5">
        <v>4009.8171838983571</v>
      </c>
      <c r="P43" s="5">
        <v>159.39204194073591</v>
      </c>
      <c r="Q43" s="30" t="s">
        <v>117</v>
      </c>
    </row>
    <row r="44" spans="1:17" ht="12" customHeight="1" x14ac:dyDescent="0.2">
      <c r="A44" s="29" t="s">
        <v>118</v>
      </c>
      <c r="C44" s="43" t="s">
        <v>280</v>
      </c>
      <c r="D44" s="5">
        <v>1101.0435327644857</v>
      </c>
      <c r="E44" s="5">
        <v>522.15077262508669</v>
      </c>
      <c r="F44" s="5">
        <v>21.161419724713141</v>
      </c>
      <c r="G44" s="5">
        <v>2663.724604494515</v>
      </c>
      <c r="H44" s="5">
        <v>708.94332968401363</v>
      </c>
      <c r="I44" s="5">
        <v>4308.0803296088034</v>
      </c>
      <c r="J44" s="5">
        <v>18.600349331840182</v>
      </c>
      <c r="K44" s="5">
        <v>433.57507709536446</v>
      </c>
      <c r="L44" s="5">
        <v>464.30177089514211</v>
      </c>
      <c r="M44" s="5">
        <v>4772.3821005039445</v>
      </c>
      <c r="N44" s="5">
        <v>539.65201367241355</v>
      </c>
      <c r="O44" s="5">
        <v>4232.7300868315306</v>
      </c>
      <c r="P44" s="5">
        <v>11.010571884624369</v>
      </c>
      <c r="Q44" s="30" t="s">
        <v>118</v>
      </c>
    </row>
    <row r="45" spans="1:17" ht="6" customHeight="1" x14ac:dyDescent="0.2">
      <c r="A45" s="29"/>
      <c r="C45" s="43"/>
      <c r="D45" s="5"/>
      <c r="E45" s="5"/>
      <c r="F45" s="5"/>
      <c r="G45" s="5"/>
      <c r="H45" s="5"/>
      <c r="I45" s="5"/>
      <c r="J45" s="5"/>
      <c r="K45" s="5"/>
      <c r="L45" s="5"/>
      <c r="M45" s="5"/>
      <c r="N45" s="5"/>
      <c r="O45" s="5"/>
      <c r="P45" s="5"/>
      <c r="Q45" s="30"/>
    </row>
    <row r="46" spans="1:17" ht="12" customHeight="1" x14ac:dyDescent="0.2">
      <c r="A46" s="29" t="s">
        <v>119</v>
      </c>
      <c r="B46" s="1"/>
      <c r="C46" s="43" t="s">
        <v>281</v>
      </c>
      <c r="D46" s="5">
        <v>988.63963163661094</v>
      </c>
      <c r="E46" s="5">
        <v>364.74102780492149</v>
      </c>
      <c r="F46" s="5">
        <v>9.2230834147641456</v>
      </c>
      <c r="G46" s="5">
        <v>2428.1134257202916</v>
      </c>
      <c r="H46" s="5">
        <v>862.66066299487727</v>
      </c>
      <c r="I46" s="5">
        <v>3790.7171685765898</v>
      </c>
      <c r="J46" s="5">
        <v>22.530506943827529</v>
      </c>
      <c r="K46" s="5">
        <v>259.86786740102445</v>
      </c>
      <c r="L46" s="5">
        <v>283.67255929643778</v>
      </c>
      <c r="M46" s="5">
        <v>4074.3897278730269</v>
      </c>
      <c r="N46" s="5">
        <v>541.21138698883669</v>
      </c>
      <c r="O46" s="5">
        <v>3533.1783408841902</v>
      </c>
      <c r="P46" s="5">
        <v>7.8834058807838119</v>
      </c>
      <c r="Q46" s="30" t="s">
        <v>119</v>
      </c>
    </row>
    <row r="47" spans="1:17" ht="12" customHeight="1" x14ac:dyDescent="0.2">
      <c r="A47" s="29" t="s">
        <v>120</v>
      </c>
      <c r="B47" s="1"/>
      <c r="C47" s="43" t="s">
        <v>282</v>
      </c>
      <c r="D47" s="5">
        <v>1020.0697140317084</v>
      </c>
      <c r="E47" s="5">
        <v>543.06180174840745</v>
      </c>
      <c r="F47" s="5">
        <v>13.62693732404801</v>
      </c>
      <c r="G47" s="5">
        <v>2627.0256778782027</v>
      </c>
      <c r="H47" s="5">
        <v>767.15818639798511</v>
      </c>
      <c r="I47" s="5">
        <v>4203.7841309823652</v>
      </c>
      <c r="J47" s="5">
        <v>53.794102830048907</v>
      </c>
      <c r="K47" s="5">
        <v>375.97458882797457</v>
      </c>
      <c r="L47" s="5">
        <v>437.03856867684112</v>
      </c>
      <c r="M47" s="5">
        <v>4640.822699659212</v>
      </c>
      <c r="N47" s="5">
        <v>763.86726922507046</v>
      </c>
      <c r="O47" s="5">
        <v>3876.9554304341418</v>
      </c>
      <c r="P47" s="5" t="s">
        <v>348</v>
      </c>
      <c r="Q47" s="30" t="s">
        <v>120</v>
      </c>
    </row>
    <row r="48" spans="1:17" ht="12" customHeight="1" x14ac:dyDescent="0.2">
      <c r="A48" s="29" t="s">
        <v>121</v>
      </c>
      <c r="B48" s="1"/>
      <c r="C48" s="43" t="s">
        <v>283</v>
      </c>
      <c r="D48" s="5">
        <v>899.93075657342399</v>
      </c>
      <c r="E48" s="5">
        <v>530.45063635447798</v>
      </c>
      <c r="F48" s="5">
        <v>14.607072097787032</v>
      </c>
      <c r="G48" s="5">
        <v>2588.0958561402335</v>
      </c>
      <c r="H48" s="5">
        <v>871.75581785822226</v>
      </c>
      <c r="I48" s="5">
        <v>4033.0843211659235</v>
      </c>
      <c r="J48" s="5">
        <v>15.75630477853521</v>
      </c>
      <c r="K48" s="5">
        <v>324.21128983511863</v>
      </c>
      <c r="L48" s="5">
        <v>340.2025924309076</v>
      </c>
      <c r="M48" s="5">
        <v>4373.2869135968303</v>
      </c>
      <c r="N48" s="5">
        <v>639.1435575405485</v>
      </c>
      <c r="O48" s="5">
        <v>3734.1433560562823</v>
      </c>
      <c r="P48" s="5" t="s">
        <v>348</v>
      </c>
      <c r="Q48" s="30" t="s">
        <v>121</v>
      </c>
    </row>
    <row r="49" spans="1:17" ht="12" customHeight="1" x14ac:dyDescent="0.2">
      <c r="A49" s="29" t="s">
        <v>122</v>
      </c>
      <c r="B49" s="1"/>
      <c r="C49" s="43" t="s">
        <v>284</v>
      </c>
      <c r="D49" s="5">
        <v>1067.303297549613</v>
      </c>
      <c r="E49" s="5">
        <v>332.01166492913705</v>
      </c>
      <c r="F49" s="5">
        <v>24.153306472063345</v>
      </c>
      <c r="G49" s="5">
        <v>2539.9486160810716</v>
      </c>
      <c r="H49" s="5">
        <v>707.00280822368086</v>
      </c>
      <c r="I49" s="5">
        <v>3963.4168850318856</v>
      </c>
      <c r="J49" s="5">
        <v>27.908906483333801</v>
      </c>
      <c r="K49" s="5">
        <v>272.04456528885248</v>
      </c>
      <c r="L49" s="5">
        <v>318.31975242549771</v>
      </c>
      <c r="M49" s="5">
        <v>4281.7366374573839</v>
      </c>
      <c r="N49" s="5">
        <v>617.54846768664368</v>
      </c>
      <c r="O49" s="5">
        <v>3664.1881697707404</v>
      </c>
      <c r="P49" s="5">
        <v>139.13102852366364</v>
      </c>
      <c r="Q49" s="30" t="s">
        <v>122</v>
      </c>
    </row>
    <row r="50" spans="1:17" ht="12" customHeight="1" x14ac:dyDescent="0.2">
      <c r="A50" s="29" t="s">
        <v>123</v>
      </c>
      <c r="B50" s="1"/>
      <c r="C50" s="43" t="s">
        <v>285</v>
      </c>
      <c r="D50" s="5">
        <v>1141.7944418058041</v>
      </c>
      <c r="E50" s="5">
        <v>426.66172226078669</v>
      </c>
      <c r="F50" s="5">
        <v>18.745009925346782</v>
      </c>
      <c r="G50" s="5">
        <v>2771.7127129687133</v>
      </c>
      <c r="H50" s="5">
        <v>815.96096842156578</v>
      </c>
      <c r="I50" s="5">
        <v>4358.913886960644</v>
      </c>
      <c r="J50" s="5">
        <v>29.395747323809864</v>
      </c>
      <c r="K50" s="5">
        <v>298.25801030287545</v>
      </c>
      <c r="L50" s="5">
        <v>363.5576705272004</v>
      </c>
      <c r="M50" s="5">
        <v>4722.4715574878473</v>
      </c>
      <c r="N50" s="5">
        <v>735.7010095843533</v>
      </c>
      <c r="O50" s="5">
        <v>3986.7705479034939</v>
      </c>
      <c r="P50" s="5" t="s">
        <v>348</v>
      </c>
      <c r="Q50" s="30" t="s">
        <v>123</v>
      </c>
    </row>
    <row r="51" spans="1:17" ht="12" customHeight="1" x14ac:dyDescent="0.2">
      <c r="A51" s="29" t="s">
        <v>124</v>
      </c>
      <c r="C51" s="4" t="s">
        <v>286</v>
      </c>
      <c r="D51" s="5">
        <v>991.04229070044573</v>
      </c>
      <c r="E51" s="5">
        <v>334.25192938717896</v>
      </c>
      <c r="F51" s="5">
        <v>6.3933566754046671</v>
      </c>
      <c r="G51" s="5">
        <v>2301.4484427416555</v>
      </c>
      <c r="H51" s="5">
        <v>776.43936866418585</v>
      </c>
      <c r="I51" s="5">
        <v>3633.1360195046809</v>
      </c>
      <c r="J51" s="5">
        <v>10.542299866180278</v>
      </c>
      <c r="K51" s="5">
        <v>436.90929588825145</v>
      </c>
      <c r="L51" s="5">
        <v>447.53328078312046</v>
      </c>
      <c r="M51" s="5">
        <v>4080.6693002878019</v>
      </c>
      <c r="N51" s="5">
        <v>586.38265109713848</v>
      </c>
      <c r="O51" s="5">
        <v>3494.2866491906634</v>
      </c>
      <c r="P51" s="5">
        <v>28.826327656690864</v>
      </c>
      <c r="Q51" s="30" t="s">
        <v>124</v>
      </c>
    </row>
    <row r="52" spans="1:17" ht="6" customHeight="1" x14ac:dyDescent="0.2">
      <c r="A52" s="29"/>
      <c r="C52" s="4"/>
      <c r="D52" s="5"/>
      <c r="E52" s="5"/>
      <c r="F52" s="5"/>
      <c r="G52" s="5"/>
      <c r="H52" s="5"/>
      <c r="I52" s="5"/>
      <c r="J52" s="5"/>
      <c r="K52" s="5"/>
      <c r="L52" s="5"/>
      <c r="M52" s="5"/>
      <c r="N52" s="5"/>
      <c r="O52" s="5"/>
      <c r="P52" s="5"/>
      <c r="Q52" s="30"/>
    </row>
    <row r="53" spans="1:17" s="10" customFormat="1" ht="12" customHeight="1" x14ac:dyDescent="0.2">
      <c r="A53" s="29" t="s">
        <v>125</v>
      </c>
      <c r="C53" s="4" t="s">
        <v>287</v>
      </c>
      <c r="D53" s="5">
        <v>1037.8386431331512</v>
      </c>
      <c r="E53" s="5">
        <v>494.50966028014813</v>
      </c>
      <c r="F53" s="5">
        <v>7.182830864595072</v>
      </c>
      <c r="G53" s="5">
        <v>2583.510072854614</v>
      </c>
      <c r="H53" s="5">
        <v>794.10127193688618</v>
      </c>
      <c r="I53" s="5">
        <v>4123.0412071325063</v>
      </c>
      <c r="J53" s="5">
        <v>21.409223554983093</v>
      </c>
      <c r="K53" s="5">
        <v>353.44040814683649</v>
      </c>
      <c r="L53" s="5">
        <v>401.35155369505748</v>
      </c>
      <c r="M53" s="5">
        <v>4524.3927608275644</v>
      </c>
      <c r="N53" s="5">
        <v>653.33058283690229</v>
      </c>
      <c r="O53" s="5">
        <v>3871.0621779906623</v>
      </c>
      <c r="P53" s="5">
        <v>47.087667042340399</v>
      </c>
      <c r="Q53" s="30" t="s">
        <v>125</v>
      </c>
    </row>
    <row r="54" spans="1:17" ht="12" customHeight="1" x14ac:dyDescent="0.2">
      <c r="A54" s="29" t="s">
        <v>126</v>
      </c>
      <c r="B54" s="1"/>
      <c r="C54" s="4" t="s">
        <v>288</v>
      </c>
      <c r="D54" s="5">
        <v>1202.7158778422499</v>
      </c>
      <c r="E54" s="5">
        <v>304.23281929520664</v>
      </c>
      <c r="F54" s="5">
        <v>16.167742795188314</v>
      </c>
      <c r="G54" s="5">
        <v>2725.137118559885</v>
      </c>
      <c r="H54" s="5">
        <v>734.8454614834825</v>
      </c>
      <c r="I54" s="5">
        <v>4248.2535584925245</v>
      </c>
      <c r="J54" s="5">
        <v>16.481447382766593</v>
      </c>
      <c r="K54" s="5">
        <v>313.45691649808003</v>
      </c>
      <c r="L54" s="5">
        <v>343.85816908745107</v>
      </c>
      <c r="M54" s="5">
        <v>4592.1117275799725</v>
      </c>
      <c r="N54" s="5">
        <v>834.39501387054975</v>
      </c>
      <c r="O54" s="5">
        <v>3757.7167137094229</v>
      </c>
      <c r="P54" s="5" t="s">
        <v>348</v>
      </c>
      <c r="Q54" s="30" t="s">
        <v>126</v>
      </c>
    </row>
    <row r="55" spans="1:17" ht="12" customHeight="1" x14ac:dyDescent="0.2">
      <c r="A55" s="29" t="s">
        <v>127</v>
      </c>
      <c r="B55" s="1"/>
      <c r="C55" s="4" t="s">
        <v>289</v>
      </c>
      <c r="D55" s="5">
        <v>1059.2763669074136</v>
      </c>
      <c r="E55" s="5">
        <v>279.85650405444153</v>
      </c>
      <c r="F55" s="5">
        <v>24.254399916564545</v>
      </c>
      <c r="G55" s="5">
        <v>2616.7162673063394</v>
      </c>
      <c r="H55" s="5">
        <v>684.58402211039549</v>
      </c>
      <c r="I55" s="5">
        <v>3980.1035381847651</v>
      </c>
      <c r="J55" s="5">
        <v>20.906526216984329</v>
      </c>
      <c r="K55" s="5">
        <v>365.16812244152993</v>
      </c>
      <c r="L55" s="5">
        <v>398.55090866425053</v>
      </c>
      <c r="M55" s="5">
        <v>4378.6544468490119</v>
      </c>
      <c r="N55" s="5">
        <v>773.03706359346086</v>
      </c>
      <c r="O55" s="5">
        <v>3605.617383255551</v>
      </c>
      <c r="P55" s="5" t="s">
        <v>348</v>
      </c>
      <c r="Q55" s="30" t="s">
        <v>127</v>
      </c>
    </row>
    <row r="56" spans="1:17" ht="12" customHeight="1" x14ac:dyDescent="0.2">
      <c r="A56" s="29" t="s">
        <v>128</v>
      </c>
      <c r="C56" s="43" t="s">
        <v>290</v>
      </c>
      <c r="D56" s="5">
        <v>1055.8859160522447</v>
      </c>
      <c r="E56" s="5">
        <v>297.62299709155729</v>
      </c>
      <c r="F56" s="5">
        <v>14.862487523745131</v>
      </c>
      <c r="G56" s="5">
        <v>2894.9410262189149</v>
      </c>
      <c r="H56" s="5">
        <v>859.16970926301553</v>
      </c>
      <c r="I56" s="5">
        <v>4263.312426886464</v>
      </c>
      <c r="J56" s="5">
        <v>27.128551037273152</v>
      </c>
      <c r="K56" s="5">
        <v>313.62315807549072</v>
      </c>
      <c r="L56" s="5">
        <v>348.79081747641584</v>
      </c>
      <c r="M56" s="5">
        <v>4612.1032443628883</v>
      </c>
      <c r="N56" s="5">
        <v>648.12579284587389</v>
      </c>
      <c r="O56" s="5">
        <v>3963.9774515170143</v>
      </c>
      <c r="P56" s="5" t="s">
        <v>348</v>
      </c>
      <c r="Q56" s="30" t="s">
        <v>128</v>
      </c>
    </row>
    <row r="57" spans="1:17" s="10" customFormat="1" ht="12" customHeight="1" x14ac:dyDescent="0.2">
      <c r="A57" s="29" t="s">
        <v>131</v>
      </c>
      <c r="C57" s="43" t="s">
        <v>291</v>
      </c>
      <c r="D57" s="5">
        <v>916.09345569533218</v>
      </c>
      <c r="E57" s="5">
        <v>359.19269723425276</v>
      </c>
      <c r="F57" s="5">
        <v>9.5078710387021399</v>
      </c>
      <c r="G57" s="5">
        <v>3096.2626772988674</v>
      </c>
      <c r="H57" s="5">
        <v>1019.3065465960908</v>
      </c>
      <c r="I57" s="5">
        <v>4381.0567012671572</v>
      </c>
      <c r="J57" s="5">
        <v>9.6305194656401127</v>
      </c>
      <c r="K57" s="5">
        <v>598.57112577621922</v>
      </c>
      <c r="L57" s="5">
        <v>615.83910771980447</v>
      </c>
      <c r="M57" s="5">
        <v>4996.8958089869611</v>
      </c>
      <c r="N57" s="5">
        <v>757.89607250063034</v>
      </c>
      <c r="O57" s="5">
        <v>4238.9997364863311</v>
      </c>
      <c r="P57" s="5" t="s">
        <v>348</v>
      </c>
      <c r="Q57" s="30" t="s">
        <v>131</v>
      </c>
    </row>
    <row r="58" spans="1:17" s="10" customFormat="1" ht="6" customHeight="1" x14ac:dyDescent="0.2">
      <c r="A58" s="29"/>
      <c r="C58" s="43"/>
      <c r="D58" s="5"/>
      <c r="E58" s="5"/>
      <c r="F58" s="5"/>
      <c r="G58" s="5"/>
      <c r="H58" s="5"/>
      <c r="I58" s="5"/>
      <c r="J58" s="5"/>
      <c r="K58" s="5"/>
      <c r="L58" s="5"/>
      <c r="M58" s="5"/>
      <c r="N58" s="5"/>
      <c r="O58" s="5"/>
      <c r="P58" s="5"/>
      <c r="Q58" s="30"/>
    </row>
    <row r="59" spans="1:17" s="10" customFormat="1" ht="12" customHeight="1" x14ac:dyDescent="0.2">
      <c r="A59" s="32" t="s">
        <v>133</v>
      </c>
      <c r="C59" s="44" t="s">
        <v>272</v>
      </c>
      <c r="D59" s="12">
        <v>1050.7142198780975</v>
      </c>
      <c r="E59" s="12">
        <v>383.11952569129602</v>
      </c>
      <c r="F59" s="12">
        <v>15.511741227669839</v>
      </c>
      <c r="G59" s="12">
        <v>2677.62209198045</v>
      </c>
      <c r="H59" s="12">
        <v>833.53951689550831</v>
      </c>
      <c r="I59" s="12">
        <v>4126.9675787775132</v>
      </c>
      <c r="J59" s="12">
        <v>26.077773784850447</v>
      </c>
      <c r="K59" s="12">
        <v>364.89958695542555</v>
      </c>
      <c r="L59" s="12">
        <v>403.67239967344523</v>
      </c>
      <c r="M59" s="12">
        <v>4530.6399784509567</v>
      </c>
      <c r="N59" s="12">
        <v>646.77216548080992</v>
      </c>
      <c r="O59" s="12">
        <v>3883.8678129701484</v>
      </c>
      <c r="P59" s="12" t="s">
        <v>348</v>
      </c>
      <c r="Q59" s="33" t="s">
        <v>133</v>
      </c>
    </row>
  </sheetData>
  <mergeCells count="17">
    <mergeCell ref="P3:P7"/>
    <mergeCell ref="Q3:Q7"/>
    <mergeCell ref="J3:J7"/>
    <mergeCell ref="K3:K7"/>
    <mergeCell ref="L3:L7"/>
    <mergeCell ref="M3:M7"/>
    <mergeCell ref="N3:N7"/>
    <mergeCell ref="O3:O7"/>
    <mergeCell ref="A1:I1"/>
    <mergeCell ref="A3:A7"/>
    <mergeCell ref="B3:C7"/>
    <mergeCell ref="D3:D7"/>
    <mergeCell ref="E3:E7"/>
    <mergeCell ref="F3:F7"/>
    <mergeCell ref="G3:G7"/>
    <mergeCell ref="H3:H7"/>
    <mergeCell ref="I3:I7"/>
  </mergeCells>
  <pageMargins left="0.78740157480314965" right="0.78740157480314965" top="0.59055118110236227" bottom="0.59055118110236227" header="0.27559055118110237" footer="0.51181102362204722"/>
  <pageSetup paperSize="9" firstPageNumber="42" orientation="portrait" useFirstPageNumber="1" verticalDpi="300" r:id="rId1"/>
  <headerFooter alignWithMargins="0">
    <oddHeader>&amp;C&amp;8- &amp;P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F72C2-E6C5-4AFF-8879-BBEF8E1EBC95}">
  <dimension ref="A1:L59"/>
  <sheetViews>
    <sheetView workbookViewId="0">
      <selection sqref="A1:F1"/>
    </sheetView>
  </sheetViews>
  <sheetFormatPr baseColWidth="10" defaultColWidth="11.44140625" defaultRowHeight="10.199999999999999" x14ac:dyDescent="0.2"/>
  <cols>
    <col min="1" max="1" width="3.33203125" style="3" customWidth="1"/>
    <col min="2" max="2" width="0.88671875" style="3" customWidth="1"/>
    <col min="3" max="3" width="30.88671875" style="3" customWidth="1"/>
    <col min="4" max="6" width="16.44140625" style="1" customWidth="1"/>
    <col min="7" max="7" width="3.33203125" style="1" customWidth="1"/>
    <col min="8" max="8" width="0.88671875" style="1" customWidth="1"/>
    <col min="9" max="9" width="30.88671875" style="1" customWidth="1"/>
    <col min="10" max="11" width="26" style="1" customWidth="1"/>
    <col min="12" max="12" width="4.33203125" style="1" customWidth="1"/>
    <col min="13" max="16384" width="11.44140625" style="1"/>
  </cols>
  <sheetData>
    <row r="1" spans="1:12" ht="11.25" customHeight="1" x14ac:dyDescent="0.2">
      <c r="A1" s="127" t="s">
        <v>309</v>
      </c>
      <c r="B1" s="127"/>
      <c r="C1" s="127"/>
      <c r="D1" s="127"/>
      <c r="E1" s="127"/>
      <c r="F1" s="127"/>
      <c r="G1" s="193" t="s">
        <v>310</v>
      </c>
      <c r="H1" s="193"/>
      <c r="I1" s="193"/>
      <c r="J1" s="193"/>
      <c r="K1" s="193"/>
      <c r="L1" s="18"/>
    </row>
    <row r="2" spans="1:12" ht="15.9" customHeight="1" thickBot="1" x14ac:dyDescent="0.25">
      <c r="A2" s="194" t="s">
        <v>311</v>
      </c>
      <c r="B2" s="194"/>
      <c r="C2" s="194"/>
      <c r="D2" s="194"/>
      <c r="E2" s="194"/>
      <c r="F2" s="194"/>
      <c r="G2" s="194" t="s">
        <v>311</v>
      </c>
      <c r="H2" s="128"/>
      <c r="I2" s="128"/>
      <c r="J2" s="128"/>
      <c r="K2" s="128"/>
      <c r="L2" s="47"/>
    </row>
    <row r="3" spans="1:12" ht="15" customHeight="1" x14ac:dyDescent="0.2">
      <c r="A3" s="195" t="s">
        <v>251</v>
      </c>
      <c r="B3" s="195"/>
      <c r="C3" s="195"/>
      <c r="D3" s="179" t="s">
        <v>132</v>
      </c>
      <c r="E3" s="198"/>
      <c r="F3" s="141" t="s">
        <v>312</v>
      </c>
      <c r="G3" s="195" t="s">
        <v>251</v>
      </c>
      <c r="H3" s="195"/>
      <c r="I3" s="195"/>
      <c r="J3" s="179" t="s">
        <v>209</v>
      </c>
      <c r="K3" s="129"/>
    </row>
    <row r="4" spans="1:12" ht="15" customHeight="1" x14ac:dyDescent="0.2">
      <c r="A4" s="196"/>
      <c r="B4" s="196"/>
      <c r="C4" s="196"/>
      <c r="D4" s="199"/>
      <c r="E4" s="200"/>
      <c r="F4" s="143"/>
      <c r="G4" s="196"/>
      <c r="H4" s="196"/>
      <c r="I4" s="196"/>
      <c r="J4" s="199"/>
      <c r="K4" s="202"/>
    </row>
    <row r="5" spans="1:12" ht="15" customHeight="1" x14ac:dyDescent="0.2">
      <c r="A5" s="196"/>
      <c r="B5" s="196"/>
      <c r="C5" s="196"/>
      <c r="D5" s="203" t="s">
        <v>313</v>
      </c>
      <c r="E5" s="173" t="s">
        <v>314</v>
      </c>
      <c r="F5" s="143"/>
      <c r="G5" s="196"/>
      <c r="H5" s="196"/>
      <c r="I5" s="196"/>
      <c r="J5" s="203" t="s">
        <v>315</v>
      </c>
      <c r="K5" s="171" t="s">
        <v>316</v>
      </c>
    </row>
    <row r="6" spans="1:12" ht="15" customHeight="1" x14ac:dyDescent="0.2">
      <c r="A6" s="196"/>
      <c r="B6" s="196"/>
      <c r="C6" s="196"/>
      <c r="D6" s="204"/>
      <c r="E6" s="139"/>
      <c r="F6" s="143"/>
      <c r="G6" s="196"/>
      <c r="H6" s="196"/>
      <c r="I6" s="196"/>
      <c r="J6" s="204"/>
      <c r="K6" s="143"/>
    </row>
    <row r="7" spans="1:12" ht="15" customHeight="1" thickBot="1" x14ac:dyDescent="0.25">
      <c r="A7" s="197"/>
      <c r="B7" s="197"/>
      <c r="C7" s="197"/>
      <c r="D7" s="205"/>
      <c r="E7" s="206"/>
      <c r="F7" s="201"/>
      <c r="G7" s="197"/>
      <c r="H7" s="197"/>
      <c r="I7" s="197"/>
      <c r="J7" s="205"/>
      <c r="K7" s="201"/>
    </row>
    <row r="8" spans="1:12" ht="39.9" customHeight="1" x14ac:dyDescent="0.2">
      <c r="A8" s="150" t="s">
        <v>317</v>
      </c>
      <c r="B8" s="150"/>
      <c r="C8" s="150"/>
      <c r="D8" s="150"/>
      <c r="E8" s="150"/>
      <c r="F8" s="150"/>
      <c r="G8" s="150" t="s">
        <v>317</v>
      </c>
      <c r="H8" s="150"/>
      <c r="I8" s="150"/>
      <c r="J8" s="150"/>
      <c r="K8" s="150"/>
    </row>
    <row r="9" spans="1:12" ht="12" customHeight="1" x14ac:dyDescent="0.2">
      <c r="A9" s="48" t="s">
        <v>267</v>
      </c>
      <c r="C9" s="4"/>
      <c r="D9" s="5">
        <v>19430.867999999999</v>
      </c>
      <c r="E9" s="5" t="s">
        <v>348</v>
      </c>
      <c r="F9" s="5" t="s">
        <v>348</v>
      </c>
      <c r="G9" s="48" t="s">
        <v>267</v>
      </c>
      <c r="H9" s="3"/>
      <c r="I9" s="4"/>
      <c r="J9" s="49">
        <v>5240</v>
      </c>
      <c r="K9" s="49" t="s">
        <v>348</v>
      </c>
    </row>
    <row r="10" spans="1:12" ht="12" customHeight="1" x14ac:dyDescent="0.2">
      <c r="A10" s="48" t="s">
        <v>268</v>
      </c>
      <c r="C10" s="4"/>
      <c r="D10" s="5">
        <v>6405.8680000000004</v>
      </c>
      <c r="E10" s="5" t="s">
        <v>348</v>
      </c>
      <c r="F10" s="5" t="s">
        <v>348</v>
      </c>
      <c r="G10" s="48" t="s">
        <v>268</v>
      </c>
      <c r="H10" s="3"/>
      <c r="I10" s="4"/>
      <c r="J10" s="49" t="s">
        <v>348</v>
      </c>
      <c r="K10" s="49" t="s">
        <v>348</v>
      </c>
    </row>
    <row r="11" spans="1:12" ht="12" customHeight="1" x14ac:dyDescent="0.2">
      <c r="A11" s="48" t="s">
        <v>269</v>
      </c>
      <c r="C11" s="4"/>
      <c r="D11" s="5" t="s">
        <v>348</v>
      </c>
      <c r="E11" s="5" t="s">
        <v>348</v>
      </c>
      <c r="F11" s="5" t="s">
        <v>348</v>
      </c>
      <c r="G11" s="48" t="s">
        <v>269</v>
      </c>
      <c r="H11" s="3"/>
      <c r="I11" s="4"/>
      <c r="J11" s="49" t="s">
        <v>348</v>
      </c>
      <c r="K11" s="49" t="s">
        <v>348</v>
      </c>
    </row>
    <row r="12" spans="1:12" ht="12" customHeight="1" x14ac:dyDescent="0.2">
      <c r="A12" s="48" t="s">
        <v>270</v>
      </c>
      <c r="C12" s="4"/>
      <c r="D12" s="5">
        <v>1831.2280000000001</v>
      </c>
      <c r="E12" s="5" t="s">
        <v>348</v>
      </c>
      <c r="F12" s="5" t="s">
        <v>348</v>
      </c>
      <c r="G12" s="48" t="s">
        <v>270</v>
      </c>
      <c r="H12" s="3"/>
      <c r="I12" s="4"/>
      <c r="J12" s="49" t="s">
        <v>348</v>
      </c>
      <c r="K12" s="49" t="s">
        <v>348</v>
      </c>
    </row>
    <row r="13" spans="1:12" ht="12" customHeight="1" x14ac:dyDescent="0.2">
      <c r="A13" s="48" t="s">
        <v>271</v>
      </c>
      <c r="C13" s="4"/>
      <c r="D13" s="5">
        <v>11177.885</v>
      </c>
      <c r="E13" s="5" t="s">
        <v>348</v>
      </c>
      <c r="F13" s="5" t="s">
        <v>348</v>
      </c>
      <c r="G13" s="48" t="s">
        <v>271</v>
      </c>
      <c r="H13" s="3"/>
      <c r="I13" s="4"/>
      <c r="J13" s="49">
        <v>7664.5569999999998</v>
      </c>
      <c r="K13" s="49" t="s">
        <v>348</v>
      </c>
    </row>
    <row r="14" spans="1:12" ht="6" customHeight="1" x14ac:dyDescent="0.2">
      <c r="A14" s="48"/>
      <c r="B14" s="1"/>
      <c r="C14" s="43"/>
      <c r="D14" s="5"/>
      <c r="E14" s="5"/>
      <c r="F14" s="5"/>
      <c r="G14" s="48"/>
      <c r="I14" s="43"/>
      <c r="J14" s="49"/>
      <c r="K14" s="49"/>
    </row>
    <row r="15" spans="1:12" s="10" customFormat="1" ht="12" customHeight="1" x14ac:dyDescent="0.2">
      <c r="A15" s="44" t="s">
        <v>272</v>
      </c>
      <c r="C15" s="44"/>
      <c r="D15" s="12">
        <v>38845.848999999995</v>
      </c>
      <c r="E15" s="12" t="s">
        <v>348</v>
      </c>
      <c r="F15" s="12" t="s">
        <v>348</v>
      </c>
      <c r="G15" s="44" t="s">
        <v>272</v>
      </c>
      <c r="H15" s="12"/>
      <c r="I15" s="44"/>
      <c r="J15" s="12">
        <v>12904.557000000001</v>
      </c>
      <c r="K15" s="12" t="s">
        <v>348</v>
      </c>
    </row>
    <row r="16" spans="1:12" ht="39.9" customHeight="1" x14ac:dyDescent="0.2">
      <c r="A16" s="151" t="s">
        <v>318</v>
      </c>
      <c r="B16" s="151"/>
      <c r="C16" s="151"/>
      <c r="D16" s="151"/>
      <c r="E16" s="151"/>
      <c r="F16" s="151"/>
      <c r="G16" s="151" t="s">
        <v>318</v>
      </c>
      <c r="H16" s="151"/>
      <c r="I16" s="151"/>
      <c r="J16" s="151"/>
      <c r="K16" s="151"/>
    </row>
    <row r="17" spans="1:11" ht="12" customHeight="1" x14ac:dyDescent="0.2">
      <c r="A17" s="48" t="s">
        <v>275</v>
      </c>
      <c r="B17" s="50"/>
      <c r="C17" s="43"/>
      <c r="D17" s="5">
        <v>1460.646</v>
      </c>
      <c r="E17" s="5" t="s">
        <v>348</v>
      </c>
      <c r="F17" s="5" t="s">
        <v>348</v>
      </c>
      <c r="G17" s="48" t="s">
        <v>275</v>
      </c>
      <c r="I17" s="43"/>
      <c r="J17" s="49" t="s">
        <v>348</v>
      </c>
      <c r="K17" s="49" t="s">
        <v>348</v>
      </c>
    </row>
    <row r="18" spans="1:11" ht="12" customHeight="1" x14ac:dyDescent="0.2">
      <c r="A18" s="48" t="s">
        <v>276</v>
      </c>
      <c r="B18" s="50"/>
      <c r="C18" s="43"/>
      <c r="D18" s="5">
        <v>1180.1659999999999</v>
      </c>
      <c r="E18" s="5" t="s">
        <v>348</v>
      </c>
      <c r="F18" s="5" t="s">
        <v>348</v>
      </c>
      <c r="G18" s="48" t="s">
        <v>276</v>
      </c>
      <c r="I18" s="43"/>
      <c r="J18" s="49" t="s">
        <v>348</v>
      </c>
      <c r="K18" s="49" t="s">
        <v>348</v>
      </c>
    </row>
    <row r="19" spans="1:11" ht="12" customHeight="1" x14ac:dyDescent="0.2">
      <c r="A19" s="48" t="s">
        <v>277</v>
      </c>
      <c r="B19" s="50"/>
      <c r="C19" s="43"/>
      <c r="D19" s="5" t="s">
        <v>348</v>
      </c>
      <c r="E19" s="5" t="s">
        <v>348</v>
      </c>
      <c r="F19" s="5" t="s">
        <v>348</v>
      </c>
      <c r="G19" s="48" t="s">
        <v>277</v>
      </c>
      <c r="I19" s="43"/>
      <c r="J19" s="49" t="s">
        <v>348</v>
      </c>
      <c r="K19" s="49" t="s">
        <v>348</v>
      </c>
    </row>
    <row r="20" spans="1:11" ht="12" customHeight="1" x14ac:dyDescent="0.2">
      <c r="A20" s="48" t="s">
        <v>278</v>
      </c>
      <c r="B20" s="50"/>
      <c r="C20" s="43"/>
      <c r="D20" s="5">
        <v>5121.1490000000003</v>
      </c>
      <c r="E20" s="5" t="s">
        <v>348</v>
      </c>
      <c r="F20" s="5" t="s">
        <v>348</v>
      </c>
      <c r="G20" s="48" t="s">
        <v>278</v>
      </c>
      <c r="I20" s="43"/>
      <c r="J20" s="49">
        <v>2043.2329999999999</v>
      </c>
      <c r="K20" s="49" t="s">
        <v>348</v>
      </c>
    </row>
    <row r="21" spans="1:11" ht="12" customHeight="1" x14ac:dyDescent="0.2">
      <c r="A21" s="48" t="s">
        <v>279</v>
      </c>
      <c r="B21" s="50"/>
      <c r="C21" s="43"/>
      <c r="D21" s="5">
        <v>4463.8689999999997</v>
      </c>
      <c r="E21" s="5" t="s">
        <v>348</v>
      </c>
      <c r="F21" s="5" t="s">
        <v>348</v>
      </c>
      <c r="G21" s="48" t="s">
        <v>279</v>
      </c>
      <c r="I21" s="43"/>
      <c r="J21" s="49">
        <v>4700</v>
      </c>
      <c r="K21" s="49" t="s">
        <v>348</v>
      </c>
    </row>
    <row r="22" spans="1:11" ht="12" customHeight="1" x14ac:dyDescent="0.2">
      <c r="A22" s="48" t="s">
        <v>280</v>
      </c>
      <c r="B22" s="50"/>
      <c r="C22" s="43"/>
      <c r="D22" s="5" t="s">
        <v>348</v>
      </c>
      <c r="E22" s="5" t="s">
        <v>348</v>
      </c>
      <c r="F22" s="5" t="s">
        <v>348</v>
      </c>
      <c r="G22" s="48" t="s">
        <v>280</v>
      </c>
      <c r="I22" s="43"/>
      <c r="J22" s="49" t="s">
        <v>348</v>
      </c>
      <c r="K22" s="49" t="s">
        <v>348</v>
      </c>
    </row>
    <row r="23" spans="1:11" ht="6" customHeight="1" x14ac:dyDescent="0.2">
      <c r="A23" s="48"/>
      <c r="B23" s="50"/>
      <c r="C23" s="43"/>
      <c r="D23" s="5"/>
      <c r="E23" s="5"/>
      <c r="F23" s="5"/>
      <c r="G23" s="48"/>
      <c r="I23" s="43"/>
      <c r="J23" s="49"/>
      <c r="K23" s="49"/>
    </row>
    <row r="24" spans="1:11" ht="12" customHeight="1" x14ac:dyDescent="0.2">
      <c r="A24" s="48" t="s">
        <v>281</v>
      </c>
      <c r="B24" s="50"/>
      <c r="C24" s="43"/>
      <c r="D24" s="5">
        <v>533.36199999999997</v>
      </c>
      <c r="E24" s="5" t="s">
        <v>348</v>
      </c>
      <c r="F24" s="5" t="s">
        <v>348</v>
      </c>
      <c r="G24" s="48" t="s">
        <v>281</v>
      </c>
      <c r="I24" s="43"/>
      <c r="J24" s="49" t="s">
        <v>348</v>
      </c>
      <c r="K24" s="49" t="s">
        <v>348</v>
      </c>
    </row>
    <row r="25" spans="1:11" s="10" customFormat="1" ht="12" customHeight="1" x14ac:dyDescent="0.2">
      <c r="A25" s="48" t="s">
        <v>282</v>
      </c>
      <c r="B25" s="51"/>
      <c r="C25" s="43"/>
      <c r="D25" s="5">
        <v>2348.1480000000001</v>
      </c>
      <c r="E25" s="5" t="s">
        <v>348</v>
      </c>
      <c r="F25" s="5" t="s">
        <v>348</v>
      </c>
      <c r="G25" s="48" t="s">
        <v>282</v>
      </c>
      <c r="I25" s="43"/>
      <c r="J25" s="49" t="s">
        <v>348</v>
      </c>
      <c r="K25" s="49" t="s">
        <v>348</v>
      </c>
    </row>
    <row r="26" spans="1:11" ht="12" customHeight="1" x14ac:dyDescent="0.2">
      <c r="A26" s="48" t="s">
        <v>283</v>
      </c>
      <c r="B26" s="50"/>
      <c r="C26" s="43"/>
      <c r="D26" s="5">
        <v>611.58000000000004</v>
      </c>
      <c r="E26" s="5" t="s">
        <v>348</v>
      </c>
      <c r="F26" s="5" t="s">
        <v>348</v>
      </c>
      <c r="G26" s="48" t="s">
        <v>283</v>
      </c>
      <c r="I26" s="43"/>
      <c r="J26" s="49">
        <v>5464.95</v>
      </c>
      <c r="K26" s="49" t="s">
        <v>348</v>
      </c>
    </row>
    <row r="27" spans="1:11" ht="12" customHeight="1" x14ac:dyDescent="0.2">
      <c r="A27" s="48" t="s">
        <v>284</v>
      </c>
      <c r="B27" s="50"/>
      <c r="C27" s="43"/>
      <c r="D27" s="5">
        <v>4035.1390000000001</v>
      </c>
      <c r="E27" s="5" t="s">
        <v>348</v>
      </c>
      <c r="F27" s="5" t="s">
        <v>348</v>
      </c>
      <c r="G27" s="48" t="s">
        <v>284</v>
      </c>
      <c r="I27" s="43"/>
      <c r="J27" s="49">
        <v>4961.8999999999996</v>
      </c>
      <c r="K27" s="49" t="s">
        <v>348</v>
      </c>
    </row>
    <row r="28" spans="1:11" ht="12" customHeight="1" x14ac:dyDescent="0.2">
      <c r="A28" s="48" t="s">
        <v>285</v>
      </c>
      <c r="B28" s="50"/>
      <c r="C28" s="43"/>
      <c r="D28" s="5">
        <v>961.98599999999999</v>
      </c>
      <c r="E28" s="5" t="s">
        <v>348</v>
      </c>
      <c r="F28" s="5" t="s">
        <v>348</v>
      </c>
      <c r="G28" s="48" t="s">
        <v>285</v>
      </c>
      <c r="I28" s="43"/>
      <c r="J28" s="49" t="s">
        <v>348</v>
      </c>
      <c r="K28" s="49" t="s">
        <v>348</v>
      </c>
    </row>
    <row r="29" spans="1:11" ht="12" customHeight="1" x14ac:dyDescent="0.2">
      <c r="A29" s="48" t="s">
        <v>286</v>
      </c>
      <c r="B29" s="52"/>
      <c r="C29" s="4"/>
      <c r="D29" s="5">
        <v>1323.5260000000001</v>
      </c>
      <c r="E29" s="5" t="s">
        <v>348</v>
      </c>
      <c r="F29" s="5" t="s">
        <v>348</v>
      </c>
      <c r="G29" s="48" t="s">
        <v>286</v>
      </c>
      <c r="H29" s="3"/>
      <c r="I29" s="4"/>
      <c r="J29" s="49">
        <v>1094.896</v>
      </c>
      <c r="K29" s="49" t="s">
        <v>348</v>
      </c>
    </row>
    <row r="30" spans="1:11" ht="6" customHeight="1" x14ac:dyDescent="0.2">
      <c r="A30" s="48"/>
      <c r="B30" s="52"/>
      <c r="C30" s="4"/>
      <c r="D30" s="5"/>
      <c r="E30" s="5"/>
      <c r="F30" s="5"/>
      <c r="G30" s="48"/>
      <c r="H30" s="3"/>
      <c r="I30" s="4"/>
      <c r="J30" s="49"/>
      <c r="K30" s="49"/>
    </row>
    <row r="31" spans="1:11" ht="12" customHeight="1" x14ac:dyDescent="0.2">
      <c r="A31" s="48" t="s">
        <v>287</v>
      </c>
      <c r="B31" s="52"/>
      <c r="C31" s="4"/>
      <c r="D31" s="5">
        <v>1686.259</v>
      </c>
      <c r="E31" s="5" t="s">
        <v>348</v>
      </c>
      <c r="F31" s="5" t="s">
        <v>348</v>
      </c>
      <c r="G31" s="48" t="s">
        <v>287</v>
      </c>
      <c r="H31" s="3"/>
      <c r="I31" s="4"/>
      <c r="J31" s="49">
        <v>3379.9110000000001</v>
      </c>
      <c r="K31" s="49" t="s">
        <v>348</v>
      </c>
    </row>
    <row r="32" spans="1:11" ht="12" customHeight="1" x14ac:dyDescent="0.2">
      <c r="A32" s="48" t="s">
        <v>288</v>
      </c>
      <c r="B32" s="52"/>
      <c r="C32" s="4"/>
      <c r="D32" s="5">
        <v>2606.9450000000002</v>
      </c>
      <c r="E32" s="5" t="s">
        <v>348</v>
      </c>
      <c r="F32" s="5" t="s">
        <v>348</v>
      </c>
      <c r="G32" s="48" t="s">
        <v>288</v>
      </c>
      <c r="H32" s="3"/>
      <c r="I32" s="4"/>
      <c r="J32" s="49">
        <v>4175.4470000000001</v>
      </c>
      <c r="K32" s="49" t="s">
        <v>348</v>
      </c>
    </row>
    <row r="33" spans="1:11" ht="12" customHeight="1" x14ac:dyDescent="0.2">
      <c r="A33" s="48" t="s">
        <v>289</v>
      </c>
      <c r="B33" s="52"/>
      <c r="C33" s="4"/>
      <c r="D33" s="5">
        <v>10657.754000000001</v>
      </c>
      <c r="E33" s="5" t="s">
        <v>348</v>
      </c>
      <c r="F33" s="5" t="s">
        <v>348</v>
      </c>
      <c r="G33" s="48" t="s">
        <v>289</v>
      </c>
      <c r="H33" s="3"/>
      <c r="I33" s="4"/>
      <c r="J33" s="49">
        <v>8780.48</v>
      </c>
      <c r="K33" s="49" t="s">
        <v>348</v>
      </c>
    </row>
    <row r="34" spans="1:11" ht="12" customHeight="1" x14ac:dyDescent="0.2">
      <c r="A34" s="48" t="s">
        <v>290</v>
      </c>
      <c r="B34" s="50"/>
      <c r="C34" s="43"/>
      <c r="D34" s="5">
        <v>2000.365</v>
      </c>
      <c r="E34" s="5" t="s">
        <v>348</v>
      </c>
      <c r="F34" s="5" t="s">
        <v>348</v>
      </c>
      <c r="G34" s="48" t="s">
        <v>290</v>
      </c>
      <c r="I34" s="43"/>
      <c r="J34" s="49" t="s">
        <v>348</v>
      </c>
      <c r="K34" s="49" t="s">
        <v>348</v>
      </c>
    </row>
    <row r="35" spans="1:11" ht="12" customHeight="1" x14ac:dyDescent="0.2">
      <c r="A35" s="48" t="s">
        <v>291</v>
      </c>
      <c r="B35" s="50"/>
      <c r="C35" s="43"/>
      <c r="D35" s="5">
        <v>2920.1390000000001</v>
      </c>
      <c r="E35" s="5" t="s">
        <v>348</v>
      </c>
      <c r="F35" s="5" t="s">
        <v>348</v>
      </c>
      <c r="G35" s="48" t="s">
        <v>291</v>
      </c>
      <c r="I35" s="43"/>
      <c r="J35" s="49">
        <v>6976.2809999999999</v>
      </c>
      <c r="K35" s="49" t="s">
        <v>348</v>
      </c>
    </row>
    <row r="36" spans="1:11" ht="6" customHeight="1" x14ac:dyDescent="0.2">
      <c r="A36" s="48"/>
      <c r="B36" s="50"/>
      <c r="C36" s="43"/>
      <c r="D36" s="5"/>
      <c r="E36" s="5"/>
      <c r="F36" s="5"/>
      <c r="G36" s="48"/>
      <c r="I36" s="43"/>
      <c r="J36" s="49"/>
      <c r="K36" s="49"/>
    </row>
    <row r="37" spans="1:11" ht="12" customHeight="1" x14ac:dyDescent="0.2">
      <c r="A37" s="44" t="s">
        <v>272</v>
      </c>
      <c r="B37" s="10"/>
      <c r="C37" s="44"/>
      <c r="D37" s="12">
        <v>41911.033000000003</v>
      </c>
      <c r="E37" s="12" t="s">
        <v>348</v>
      </c>
      <c r="F37" s="12" t="s">
        <v>348</v>
      </c>
      <c r="G37" s="44" t="s">
        <v>272</v>
      </c>
      <c r="H37" s="12"/>
      <c r="I37" s="44"/>
      <c r="J37" s="12">
        <v>41577.097999999998</v>
      </c>
      <c r="K37" s="12" t="s">
        <v>348</v>
      </c>
    </row>
    <row r="38" spans="1:11" ht="39.9" customHeight="1" x14ac:dyDescent="0.2">
      <c r="A38" s="151" t="s">
        <v>319</v>
      </c>
      <c r="B38" s="151"/>
      <c r="C38" s="151"/>
      <c r="D38" s="151"/>
      <c r="E38" s="151"/>
      <c r="F38" s="151"/>
      <c r="G38" s="151" t="s">
        <v>319</v>
      </c>
      <c r="H38" s="151"/>
      <c r="I38" s="151"/>
      <c r="J38" s="151"/>
      <c r="K38" s="151"/>
    </row>
    <row r="39" spans="1:11" ht="12" customHeight="1" x14ac:dyDescent="0.2">
      <c r="A39" s="48" t="s">
        <v>275</v>
      </c>
      <c r="B39" s="50"/>
      <c r="C39" s="53"/>
      <c r="D39" s="5">
        <v>8789.5569999999989</v>
      </c>
      <c r="E39" s="5" t="s">
        <v>348</v>
      </c>
      <c r="F39" s="5">
        <v>18.009</v>
      </c>
      <c r="G39" s="48" t="s">
        <v>275</v>
      </c>
      <c r="H39" s="50"/>
      <c r="I39" s="43"/>
      <c r="J39" s="49">
        <v>10808.531999999999</v>
      </c>
      <c r="K39" s="49" t="s">
        <v>348</v>
      </c>
    </row>
    <row r="40" spans="1:11" ht="12" customHeight="1" x14ac:dyDescent="0.2">
      <c r="A40" s="48" t="s">
        <v>276</v>
      </c>
      <c r="B40" s="50"/>
      <c r="C40" s="53"/>
      <c r="D40" s="5">
        <v>5651.2489999999998</v>
      </c>
      <c r="E40" s="5" t="s">
        <v>348</v>
      </c>
      <c r="F40" s="5" t="s">
        <v>348</v>
      </c>
      <c r="G40" s="48" t="s">
        <v>276</v>
      </c>
      <c r="H40" s="50"/>
      <c r="I40" s="43"/>
      <c r="J40" s="49">
        <v>529.75</v>
      </c>
      <c r="K40" s="49" t="s">
        <v>348</v>
      </c>
    </row>
    <row r="41" spans="1:11" ht="12" customHeight="1" x14ac:dyDescent="0.2">
      <c r="A41" s="48" t="s">
        <v>277</v>
      </c>
      <c r="B41" s="50"/>
      <c r="C41" s="53"/>
      <c r="D41" s="5">
        <v>7345.6470000000008</v>
      </c>
      <c r="E41" s="5" t="s">
        <v>348</v>
      </c>
      <c r="F41" s="5" t="s">
        <v>348</v>
      </c>
      <c r="G41" s="48" t="s">
        <v>277</v>
      </c>
      <c r="H41" s="50"/>
      <c r="I41" s="43"/>
      <c r="J41" s="49">
        <v>993.99199999999996</v>
      </c>
      <c r="K41" s="49" t="s">
        <v>348</v>
      </c>
    </row>
    <row r="42" spans="1:11" ht="12" customHeight="1" x14ac:dyDescent="0.2">
      <c r="A42" s="48" t="s">
        <v>278</v>
      </c>
      <c r="B42" s="50"/>
      <c r="C42" s="53"/>
      <c r="D42" s="5">
        <v>11065.187000000002</v>
      </c>
      <c r="E42" s="5" t="s">
        <v>348</v>
      </c>
      <c r="F42" s="5" t="s">
        <v>348</v>
      </c>
      <c r="G42" s="48" t="s">
        <v>278</v>
      </c>
      <c r="H42" s="50"/>
      <c r="I42" s="43"/>
      <c r="J42" s="49">
        <v>4082.1669999999999</v>
      </c>
      <c r="K42" s="49" t="s">
        <v>348</v>
      </c>
    </row>
    <row r="43" spans="1:11" ht="12" customHeight="1" x14ac:dyDescent="0.2">
      <c r="A43" s="48" t="s">
        <v>279</v>
      </c>
      <c r="B43" s="50"/>
      <c r="C43" s="53"/>
      <c r="D43" s="5">
        <v>6946.7369999999992</v>
      </c>
      <c r="E43" s="5" t="s">
        <v>348</v>
      </c>
      <c r="F43" s="5" t="s">
        <v>348</v>
      </c>
      <c r="G43" s="48" t="s">
        <v>279</v>
      </c>
      <c r="H43" s="50"/>
      <c r="I43" s="43"/>
      <c r="J43" s="49">
        <v>11659.216</v>
      </c>
      <c r="K43" s="49" t="s">
        <v>348</v>
      </c>
    </row>
    <row r="44" spans="1:11" ht="12" customHeight="1" x14ac:dyDescent="0.2">
      <c r="A44" s="48" t="s">
        <v>280</v>
      </c>
      <c r="B44" s="52"/>
      <c r="C44" s="53"/>
      <c r="D44" s="5">
        <v>5880.945999999999</v>
      </c>
      <c r="E44" s="5" t="s">
        <v>348</v>
      </c>
      <c r="F44" s="5">
        <v>462.51100000000002</v>
      </c>
      <c r="G44" s="48" t="s">
        <v>280</v>
      </c>
      <c r="H44" s="52"/>
      <c r="I44" s="43"/>
      <c r="J44" s="49">
        <v>5909.7190000000001</v>
      </c>
      <c r="K44" s="49" t="s">
        <v>348</v>
      </c>
    </row>
    <row r="45" spans="1:11" ht="6" customHeight="1" x14ac:dyDescent="0.2">
      <c r="A45" s="48"/>
      <c r="B45" s="52"/>
      <c r="C45" s="53"/>
      <c r="D45" s="5"/>
      <c r="E45" s="5"/>
      <c r="F45" s="5"/>
      <c r="G45" s="48"/>
      <c r="H45" s="52"/>
      <c r="I45" s="43"/>
      <c r="J45" s="49"/>
      <c r="K45" s="49"/>
    </row>
    <row r="46" spans="1:11" ht="12" customHeight="1" x14ac:dyDescent="0.2">
      <c r="A46" s="48" t="s">
        <v>281</v>
      </c>
      <c r="B46" s="50"/>
      <c r="C46" s="53"/>
      <c r="D46" s="5">
        <v>6541.4559999999992</v>
      </c>
      <c r="E46" s="5" t="s">
        <v>348</v>
      </c>
      <c r="F46" s="5" t="s">
        <v>348</v>
      </c>
      <c r="G46" s="48" t="s">
        <v>281</v>
      </c>
      <c r="H46" s="50"/>
      <c r="I46" s="43"/>
      <c r="J46" s="49">
        <v>2857.9690000000001</v>
      </c>
      <c r="K46" s="49" t="s">
        <v>348</v>
      </c>
    </row>
    <row r="47" spans="1:11" ht="12" customHeight="1" x14ac:dyDescent="0.2">
      <c r="A47" s="48" t="s">
        <v>282</v>
      </c>
      <c r="B47" s="50"/>
      <c r="C47" s="53"/>
      <c r="D47" s="5">
        <v>8568.3310000000001</v>
      </c>
      <c r="E47" s="5" t="s">
        <v>348</v>
      </c>
      <c r="F47" s="5" t="s">
        <v>348</v>
      </c>
      <c r="G47" s="48" t="s">
        <v>282</v>
      </c>
      <c r="H47" s="50"/>
      <c r="I47" s="43"/>
      <c r="J47" s="49">
        <v>2715.0349999999999</v>
      </c>
      <c r="K47" s="49" t="s">
        <v>348</v>
      </c>
    </row>
    <row r="48" spans="1:11" ht="12" customHeight="1" x14ac:dyDescent="0.2">
      <c r="A48" s="48" t="s">
        <v>283</v>
      </c>
      <c r="B48" s="50"/>
      <c r="C48" s="53"/>
      <c r="D48" s="5">
        <v>2314.194</v>
      </c>
      <c r="E48" s="5" t="s">
        <v>348</v>
      </c>
      <c r="F48" s="5" t="s">
        <v>348</v>
      </c>
      <c r="G48" s="48" t="s">
        <v>283</v>
      </c>
      <c r="H48" s="50"/>
      <c r="I48" s="43"/>
      <c r="J48" s="49">
        <v>6370.2739999999994</v>
      </c>
      <c r="K48" s="49" t="s">
        <v>348</v>
      </c>
    </row>
    <row r="49" spans="1:11" ht="12" customHeight="1" x14ac:dyDescent="0.2">
      <c r="A49" s="48" t="s">
        <v>284</v>
      </c>
      <c r="B49" s="50"/>
      <c r="C49" s="53"/>
      <c r="D49" s="5">
        <v>10103.094999999999</v>
      </c>
      <c r="E49" s="5" t="s">
        <v>348</v>
      </c>
      <c r="F49" s="5" t="s">
        <v>348</v>
      </c>
      <c r="G49" s="48" t="s">
        <v>284</v>
      </c>
      <c r="H49" s="50"/>
      <c r="I49" s="43"/>
      <c r="J49" s="49">
        <v>10044.98</v>
      </c>
      <c r="K49" s="49" t="s">
        <v>348</v>
      </c>
    </row>
    <row r="50" spans="1:11" ht="12" customHeight="1" x14ac:dyDescent="0.2">
      <c r="A50" s="48" t="s">
        <v>285</v>
      </c>
      <c r="B50" s="50"/>
      <c r="C50" s="53"/>
      <c r="D50" s="5">
        <v>4063.8599999999988</v>
      </c>
      <c r="E50" s="5" t="s">
        <v>348</v>
      </c>
      <c r="F50" s="5" t="s">
        <v>348</v>
      </c>
      <c r="G50" s="48" t="s">
        <v>285</v>
      </c>
      <c r="H50" s="50"/>
      <c r="I50" s="43"/>
      <c r="J50" s="49" t="s">
        <v>348</v>
      </c>
      <c r="K50" s="49" t="s">
        <v>348</v>
      </c>
    </row>
    <row r="51" spans="1:11" ht="12" customHeight="1" x14ac:dyDescent="0.2">
      <c r="A51" s="48" t="s">
        <v>286</v>
      </c>
      <c r="B51" s="52"/>
      <c r="C51" s="54"/>
      <c r="D51" s="5">
        <v>6654.6519999999991</v>
      </c>
      <c r="E51" s="5" t="s">
        <v>348</v>
      </c>
      <c r="F51" s="5" t="s">
        <v>348</v>
      </c>
      <c r="G51" s="48" t="s">
        <v>286</v>
      </c>
      <c r="H51" s="52"/>
      <c r="I51" s="4"/>
      <c r="J51" s="49">
        <v>2260.8959999999997</v>
      </c>
      <c r="K51" s="49" t="s">
        <v>348</v>
      </c>
    </row>
    <row r="52" spans="1:11" ht="6" customHeight="1" x14ac:dyDescent="0.2">
      <c r="A52" s="48"/>
      <c r="B52" s="52"/>
      <c r="C52" s="54"/>
      <c r="D52" s="5"/>
      <c r="E52" s="5"/>
      <c r="F52" s="5"/>
      <c r="G52" s="48"/>
      <c r="H52" s="52"/>
      <c r="I52" s="4"/>
      <c r="J52" s="49"/>
      <c r="K52" s="49"/>
    </row>
    <row r="53" spans="1:11" s="10" customFormat="1" ht="12" customHeight="1" x14ac:dyDescent="0.2">
      <c r="A53" s="48" t="s">
        <v>287</v>
      </c>
      <c r="B53" s="51"/>
      <c r="C53" s="54"/>
      <c r="D53" s="5">
        <v>7906.6819999999998</v>
      </c>
      <c r="E53" s="5" t="s">
        <v>348</v>
      </c>
      <c r="F53" s="5" t="s">
        <v>348</v>
      </c>
      <c r="G53" s="48" t="s">
        <v>287</v>
      </c>
      <c r="H53" s="51"/>
      <c r="I53" s="4"/>
      <c r="J53" s="49">
        <v>5667.098</v>
      </c>
      <c r="K53" s="49" t="s">
        <v>348</v>
      </c>
    </row>
    <row r="54" spans="1:11" ht="12" customHeight="1" x14ac:dyDescent="0.2">
      <c r="A54" s="48" t="s">
        <v>288</v>
      </c>
      <c r="B54" s="50"/>
      <c r="C54" s="54"/>
      <c r="D54" s="5">
        <v>7479.1939999999995</v>
      </c>
      <c r="E54" s="5" t="s">
        <v>348</v>
      </c>
      <c r="F54" s="5" t="s">
        <v>348</v>
      </c>
      <c r="G54" s="48" t="s">
        <v>288</v>
      </c>
      <c r="H54" s="50"/>
      <c r="I54" s="4"/>
      <c r="J54" s="49">
        <v>5153.7060000000001</v>
      </c>
      <c r="K54" s="49" t="s">
        <v>348</v>
      </c>
    </row>
    <row r="55" spans="1:11" ht="12" customHeight="1" x14ac:dyDescent="0.2">
      <c r="A55" s="48" t="s">
        <v>289</v>
      </c>
      <c r="B55" s="50"/>
      <c r="C55" s="54"/>
      <c r="D55" s="5">
        <v>13960.273000000001</v>
      </c>
      <c r="E55" s="5" t="s">
        <v>348</v>
      </c>
      <c r="F55" s="5" t="s">
        <v>348</v>
      </c>
      <c r="G55" s="48" t="s">
        <v>289</v>
      </c>
      <c r="H55" s="50"/>
      <c r="I55" s="4"/>
      <c r="J55" s="49">
        <v>10195.361000000001</v>
      </c>
      <c r="K55" s="49" t="s">
        <v>348</v>
      </c>
    </row>
    <row r="56" spans="1:11" ht="12" customHeight="1" x14ac:dyDescent="0.2">
      <c r="A56" s="48" t="s">
        <v>290</v>
      </c>
      <c r="B56" s="52"/>
      <c r="C56" s="53"/>
      <c r="D56" s="5">
        <v>8086.1699999999983</v>
      </c>
      <c r="E56" s="5" t="s">
        <v>348</v>
      </c>
      <c r="F56" s="5" t="s">
        <v>348</v>
      </c>
      <c r="G56" s="48" t="s">
        <v>290</v>
      </c>
      <c r="H56" s="52"/>
      <c r="I56" s="43"/>
      <c r="J56" s="49">
        <v>2853.4790000000003</v>
      </c>
      <c r="K56" s="49" t="s">
        <v>348</v>
      </c>
    </row>
    <row r="57" spans="1:11" s="10" customFormat="1" ht="12" customHeight="1" x14ac:dyDescent="0.2">
      <c r="A57" s="48" t="s">
        <v>291</v>
      </c>
      <c r="B57" s="51"/>
      <c r="C57" s="53"/>
      <c r="D57" s="5">
        <v>5050.1849999999995</v>
      </c>
      <c r="E57" s="5" t="s">
        <v>348</v>
      </c>
      <c r="F57" s="5">
        <v>82.698999999999998</v>
      </c>
      <c r="G57" s="48" t="s">
        <v>291</v>
      </c>
      <c r="H57" s="51"/>
      <c r="I57" s="43"/>
      <c r="J57" s="49">
        <v>11592.688</v>
      </c>
      <c r="K57" s="49" t="s">
        <v>348</v>
      </c>
    </row>
    <row r="58" spans="1:11" s="10" customFormat="1" ht="6" customHeight="1" x14ac:dyDescent="0.2">
      <c r="A58" s="48"/>
      <c r="B58" s="51"/>
      <c r="C58" s="53"/>
      <c r="D58" s="5"/>
      <c r="E58" s="5"/>
      <c r="F58" s="5"/>
      <c r="G58" s="48"/>
      <c r="H58" s="51"/>
      <c r="I58" s="43"/>
      <c r="J58" s="49"/>
      <c r="K58" s="49"/>
    </row>
    <row r="59" spans="1:11" s="10" customFormat="1" ht="12" customHeight="1" x14ac:dyDescent="0.2">
      <c r="A59" s="44" t="s">
        <v>272</v>
      </c>
      <c r="C59" s="44"/>
      <c r="D59" s="12">
        <v>126407.41499999999</v>
      </c>
      <c r="E59" s="12" t="s">
        <v>348</v>
      </c>
      <c r="F59" s="12">
        <v>563.21900000000005</v>
      </c>
      <c r="G59" s="44" t="s">
        <v>272</v>
      </c>
      <c r="H59" s="12"/>
      <c r="I59" s="44"/>
      <c r="J59" s="12">
        <v>93694.861999999994</v>
      </c>
      <c r="K59" s="12" t="s">
        <v>348</v>
      </c>
    </row>
  </sheetData>
  <mergeCells count="19">
    <mergeCell ref="A38:F38"/>
    <mergeCell ref="G38:K38"/>
    <mergeCell ref="E5:E7"/>
    <mergeCell ref="J5:J7"/>
    <mergeCell ref="K5:K7"/>
    <mergeCell ref="A8:F8"/>
    <mergeCell ref="G8:K8"/>
    <mergeCell ref="A16:F16"/>
    <mergeCell ref="G16:K16"/>
    <mergeCell ref="A1:F1"/>
    <mergeCell ref="G1:K1"/>
    <mergeCell ref="A2:F2"/>
    <mergeCell ref="G2:K2"/>
    <mergeCell ref="A3:C7"/>
    <mergeCell ref="D3:E4"/>
    <mergeCell ref="F3:F7"/>
    <mergeCell ref="G3:I7"/>
    <mergeCell ref="J3:K4"/>
    <mergeCell ref="D5:D7"/>
  </mergeCells>
  <pageMargins left="0.78740157480314965" right="0.78740157480314965" top="0.59055118110236227" bottom="0.59055118110236227" header="0.27559055118110237" footer="0.51181102362204722"/>
  <pageSetup paperSize="9" firstPageNumber="44" orientation="portrait" useFirstPageNumber="1" verticalDpi="300" r:id="rId1"/>
  <headerFooter alignWithMargins="0">
    <oddHeader>&amp;C&amp;8- &amp;P -</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A70BF-954D-44D6-BD14-30FDE961439D}">
  <dimension ref="A1:I62"/>
  <sheetViews>
    <sheetView workbookViewId="0">
      <selection sqref="A1:G1"/>
    </sheetView>
  </sheetViews>
  <sheetFormatPr baseColWidth="10" defaultColWidth="11.44140625" defaultRowHeight="10.199999999999999" x14ac:dyDescent="0.2"/>
  <cols>
    <col min="1" max="1" width="3.33203125" style="3" customWidth="1"/>
    <col min="2" max="2" width="0.88671875" style="3" customWidth="1"/>
    <col min="3" max="3" width="30.88671875" style="3" customWidth="1"/>
    <col min="4" max="4" width="12.6640625" style="3" customWidth="1"/>
    <col min="5" max="5" width="12.6640625" style="1" customWidth="1"/>
    <col min="6" max="6" width="12.6640625" style="3" customWidth="1"/>
    <col min="7" max="7" width="12.6640625" style="1" customWidth="1"/>
    <col min="8" max="16384" width="11.44140625" style="1"/>
  </cols>
  <sheetData>
    <row r="1" spans="1:9" x14ac:dyDescent="0.2">
      <c r="A1" s="127" t="s">
        <v>320</v>
      </c>
      <c r="B1" s="127"/>
      <c r="C1" s="127"/>
      <c r="D1" s="127"/>
      <c r="E1" s="127"/>
      <c r="F1" s="127"/>
      <c r="G1" s="127"/>
    </row>
    <row r="2" spans="1:9" ht="15.9" customHeight="1" thickBot="1" x14ac:dyDescent="0.25">
      <c r="A2" s="128" t="s">
        <v>321</v>
      </c>
      <c r="B2" s="128"/>
      <c r="C2" s="128"/>
      <c r="D2" s="128"/>
      <c r="E2" s="128"/>
      <c r="F2" s="128"/>
      <c r="G2" s="128"/>
    </row>
    <row r="3" spans="1:9" ht="15" customHeight="1" x14ac:dyDescent="0.2">
      <c r="A3" s="195" t="s">
        <v>322</v>
      </c>
      <c r="B3" s="195"/>
      <c r="C3" s="186"/>
      <c r="D3" s="207" t="s">
        <v>323</v>
      </c>
      <c r="E3" s="208"/>
      <c r="F3" s="185" t="s">
        <v>324</v>
      </c>
      <c r="G3" s="195"/>
    </row>
    <row r="4" spans="1:9" ht="15" customHeight="1" x14ac:dyDescent="0.2">
      <c r="A4" s="196"/>
      <c r="B4" s="196"/>
      <c r="C4" s="188"/>
      <c r="D4" s="209"/>
      <c r="E4" s="210"/>
      <c r="F4" s="187"/>
      <c r="G4" s="196"/>
    </row>
    <row r="5" spans="1:9" ht="15" customHeight="1" x14ac:dyDescent="0.2">
      <c r="A5" s="196"/>
      <c r="B5" s="196"/>
      <c r="C5" s="188"/>
      <c r="D5" s="211"/>
      <c r="E5" s="212"/>
      <c r="F5" s="213"/>
      <c r="G5" s="214"/>
    </row>
    <row r="6" spans="1:9" ht="15" customHeight="1" x14ac:dyDescent="0.2">
      <c r="A6" s="196"/>
      <c r="B6" s="196"/>
      <c r="C6" s="188"/>
      <c r="D6" s="215" t="s">
        <v>6</v>
      </c>
      <c r="E6" s="170" t="s">
        <v>218</v>
      </c>
      <c r="F6" s="216" t="s">
        <v>6</v>
      </c>
      <c r="G6" s="184" t="s">
        <v>218</v>
      </c>
    </row>
    <row r="7" spans="1:9" ht="15" customHeight="1" thickBot="1" x14ac:dyDescent="0.25">
      <c r="A7" s="197"/>
      <c r="B7" s="197"/>
      <c r="C7" s="190"/>
      <c r="D7" s="163"/>
      <c r="E7" s="165"/>
      <c r="F7" s="157"/>
      <c r="G7" s="169"/>
    </row>
    <row r="8" spans="1:9" x14ac:dyDescent="0.2">
      <c r="A8" s="39"/>
      <c r="B8" s="39"/>
      <c r="C8" s="55"/>
      <c r="D8" s="39"/>
      <c r="E8" s="42"/>
      <c r="F8" s="39"/>
      <c r="G8" s="42"/>
    </row>
    <row r="9" spans="1:9" x14ac:dyDescent="0.2">
      <c r="C9" s="43"/>
    </row>
    <row r="10" spans="1:9" x14ac:dyDescent="0.2">
      <c r="C10" s="43"/>
      <c r="D10" s="56"/>
      <c r="E10" s="56"/>
      <c r="F10" s="56"/>
      <c r="G10" s="56"/>
    </row>
    <row r="11" spans="1:9" x14ac:dyDescent="0.2">
      <c r="A11" s="3" t="s">
        <v>215</v>
      </c>
      <c r="C11" s="43"/>
      <c r="D11" s="57">
        <v>1000706.527</v>
      </c>
      <c r="E11" s="57">
        <v>479.09922416785361</v>
      </c>
      <c r="F11" s="57">
        <v>42732.826000000001</v>
      </c>
      <c r="G11" s="57">
        <v>20.458809082095538</v>
      </c>
      <c r="I11" s="58"/>
    </row>
    <row r="12" spans="1:9" x14ac:dyDescent="0.2">
      <c r="C12" s="43"/>
      <c r="D12" s="57"/>
      <c r="E12" s="57"/>
      <c r="F12" s="57"/>
      <c r="G12" s="57"/>
    </row>
    <row r="13" spans="1:9" x14ac:dyDescent="0.2">
      <c r="C13" s="43"/>
      <c r="D13" s="57"/>
      <c r="E13" s="57"/>
      <c r="F13" s="57"/>
      <c r="G13" s="57"/>
    </row>
    <row r="14" spans="1:9" x14ac:dyDescent="0.2">
      <c r="B14" s="3" t="s">
        <v>20</v>
      </c>
      <c r="C14" s="43"/>
      <c r="D14" s="57"/>
      <c r="E14" s="57"/>
      <c r="F14" s="57"/>
      <c r="G14" s="57"/>
    </row>
    <row r="15" spans="1:9" x14ac:dyDescent="0.2">
      <c r="C15" s="43"/>
      <c r="D15" s="57"/>
      <c r="E15" s="57"/>
      <c r="F15" s="57"/>
      <c r="G15" s="57"/>
    </row>
    <row r="16" spans="1:9" x14ac:dyDescent="0.2">
      <c r="A16" s="1"/>
      <c r="B16" s="3" t="s">
        <v>325</v>
      </c>
      <c r="C16" s="43"/>
      <c r="D16" s="57">
        <v>115312.193</v>
      </c>
      <c r="E16" s="57">
        <v>220.87665735749886</v>
      </c>
      <c r="F16" s="57" t="s">
        <v>349</v>
      </c>
      <c r="G16" s="57" t="s">
        <v>349</v>
      </c>
      <c r="I16" s="58"/>
    </row>
    <row r="17" spans="1:9" x14ac:dyDescent="0.2">
      <c r="A17" s="1"/>
      <c r="C17" s="43"/>
      <c r="D17" s="57"/>
      <c r="E17" s="57"/>
      <c r="F17" s="57"/>
      <c r="G17" s="57"/>
    </row>
    <row r="18" spans="1:9" x14ac:dyDescent="0.2">
      <c r="B18" s="3" t="s">
        <v>326</v>
      </c>
      <c r="C18" s="43"/>
      <c r="D18" s="57">
        <v>580732.18999999994</v>
      </c>
      <c r="E18" s="57">
        <v>370.68193525202355</v>
      </c>
      <c r="F18" s="57">
        <v>22948.959999999999</v>
      </c>
      <c r="G18" s="57">
        <v>14.64834402381118</v>
      </c>
      <c r="I18" s="58"/>
    </row>
    <row r="19" spans="1:9" x14ac:dyDescent="0.2">
      <c r="C19" s="43"/>
      <c r="D19" s="57"/>
      <c r="E19" s="57"/>
      <c r="F19" s="57"/>
      <c r="G19" s="57"/>
    </row>
    <row r="20" spans="1:9" x14ac:dyDescent="0.2">
      <c r="B20" s="3" t="s">
        <v>327</v>
      </c>
      <c r="C20" s="43"/>
      <c r="D20" s="57">
        <v>8612.5910000000003</v>
      </c>
      <c r="E20" s="57">
        <v>32.557349472283548</v>
      </c>
      <c r="F20" s="57" t="s">
        <v>349</v>
      </c>
      <c r="G20" s="57" t="s">
        <v>349</v>
      </c>
    </row>
    <row r="21" spans="1:9" x14ac:dyDescent="0.2">
      <c r="C21" s="43"/>
      <c r="D21" s="57"/>
      <c r="E21" s="57"/>
      <c r="F21" s="57"/>
      <c r="G21" s="57"/>
    </row>
    <row r="22" spans="1:9" x14ac:dyDescent="0.2">
      <c r="B22" s="3" t="s">
        <v>246</v>
      </c>
      <c r="C22" s="43"/>
      <c r="D22" s="57">
        <v>296049.55300000001</v>
      </c>
      <c r="E22" s="57">
        <v>188.96872452780087</v>
      </c>
      <c r="F22" s="57">
        <v>19783.866000000002</v>
      </c>
      <c r="G22" s="57">
        <v>12.628061371364158</v>
      </c>
      <c r="I22" s="58"/>
    </row>
    <row r="23" spans="1:9" x14ac:dyDescent="0.2">
      <c r="C23" s="43"/>
      <c r="D23" s="57"/>
      <c r="E23" s="57"/>
      <c r="F23" s="57"/>
      <c r="G23" s="57"/>
    </row>
    <row r="24" spans="1:9" x14ac:dyDescent="0.2">
      <c r="C24" s="43"/>
      <c r="D24" s="57"/>
      <c r="E24" s="57"/>
      <c r="F24" s="57"/>
      <c r="G24" s="57"/>
    </row>
    <row r="25" spans="1:9" x14ac:dyDescent="0.2">
      <c r="C25" s="43"/>
      <c r="D25" s="57"/>
      <c r="E25" s="57"/>
      <c r="F25" s="57"/>
      <c r="G25" s="57"/>
    </row>
    <row r="26" spans="1:9" x14ac:dyDescent="0.2">
      <c r="A26" s="3" t="s">
        <v>222</v>
      </c>
      <c r="C26" s="43"/>
      <c r="D26" s="57"/>
      <c r="E26" s="57"/>
      <c r="F26" s="57"/>
      <c r="G26" s="57"/>
    </row>
    <row r="27" spans="1:9" x14ac:dyDescent="0.2">
      <c r="C27" s="43"/>
      <c r="D27" s="57"/>
      <c r="E27" s="57"/>
      <c r="F27" s="57"/>
      <c r="G27" s="57"/>
    </row>
    <row r="28" spans="1:9" x14ac:dyDescent="0.2">
      <c r="C28" s="43"/>
      <c r="D28" s="57"/>
      <c r="E28" s="57"/>
      <c r="F28" s="57"/>
      <c r="G28" s="57"/>
    </row>
    <row r="29" spans="1:9" x14ac:dyDescent="0.2">
      <c r="A29" s="3" t="s">
        <v>328</v>
      </c>
      <c r="C29" s="43"/>
      <c r="D29" s="57">
        <v>2014.2819999999999</v>
      </c>
      <c r="E29" s="57">
        <v>59.184403831462653</v>
      </c>
      <c r="F29" s="57" t="s">
        <v>349</v>
      </c>
      <c r="G29" s="57" t="s">
        <v>349</v>
      </c>
      <c r="I29" s="58"/>
    </row>
    <row r="30" spans="1:9" x14ac:dyDescent="0.2">
      <c r="C30" s="43"/>
      <c r="D30" s="57"/>
      <c r="E30" s="57"/>
      <c r="F30" s="57"/>
      <c r="G30" s="57"/>
    </row>
    <row r="31" spans="1:9" x14ac:dyDescent="0.2">
      <c r="A31" s="3" t="s">
        <v>329</v>
      </c>
      <c r="C31" s="43"/>
      <c r="D31" s="57">
        <v>75013.679999999993</v>
      </c>
      <c r="E31" s="57">
        <v>466.3782694926108</v>
      </c>
      <c r="F31" s="57" t="s">
        <v>349</v>
      </c>
      <c r="G31" s="57" t="s">
        <v>349</v>
      </c>
    </row>
    <row r="32" spans="1:9" x14ac:dyDescent="0.2">
      <c r="C32" s="43"/>
      <c r="D32" s="57"/>
      <c r="E32" s="57"/>
      <c r="F32" s="57"/>
      <c r="G32" s="57"/>
    </row>
    <row r="33" spans="1:9" x14ac:dyDescent="0.2">
      <c r="A33" s="3" t="s">
        <v>330</v>
      </c>
      <c r="C33" s="43"/>
      <c r="D33" s="57" t="s">
        <v>349</v>
      </c>
      <c r="E33" s="57" t="s">
        <v>349</v>
      </c>
      <c r="F33" s="57" t="s">
        <v>349</v>
      </c>
      <c r="G33" s="57" t="s">
        <v>349</v>
      </c>
    </row>
    <row r="34" spans="1:9" x14ac:dyDescent="0.2">
      <c r="C34" s="43"/>
      <c r="D34" s="57"/>
      <c r="E34" s="57"/>
      <c r="F34" s="57"/>
      <c r="G34" s="57"/>
    </row>
    <row r="35" spans="1:9" x14ac:dyDescent="0.2">
      <c r="A35" s="3" t="s">
        <v>331</v>
      </c>
      <c r="C35" s="43"/>
      <c r="D35" s="57">
        <v>38284.231</v>
      </c>
      <c r="E35" s="57">
        <v>175.75117980829262</v>
      </c>
      <c r="F35" s="57" t="s">
        <v>349</v>
      </c>
      <c r="G35" s="57" t="s">
        <v>349</v>
      </c>
    </row>
    <row r="36" spans="1:9" x14ac:dyDescent="0.2">
      <c r="C36" s="43"/>
      <c r="D36" s="57"/>
      <c r="E36" s="57"/>
      <c r="F36" s="57"/>
      <c r="G36" s="57"/>
    </row>
    <row r="37" spans="1:9" x14ac:dyDescent="0.2">
      <c r="C37" s="43"/>
      <c r="D37" s="57"/>
      <c r="E37" s="57"/>
      <c r="F37" s="57"/>
      <c r="G37" s="57"/>
    </row>
    <row r="38" spans="1:9" x14ac:dyDescent="0.2">
      <c r="C38" s="43"/>
      <c r="D38" s="57"/>
      <c r="E38" s="57"/>
      <c r="F38" s="57"/>
      <c r="G38" s="57"/>
    </row>
    <row r="39" spans="1:9" x14ac:dyDescent="0.2">
      <c r="A39" s="3" t="s">
        <v>226</v>
      </c>
      <c r="C39" s="43"/>
      <c r="D39" s="57"/>
      <c r="E39" s="57"/>
      <c r="F39" s="57"/>
      <c r="G39" s="57"/>
    </row>
    <row r="40" spans="1:9" x14ac:dyDescent="0.2">
      <c r="C40" s="43"/>
      <c r="D40" s="57"/>
      <c r="E40" s="57"/>
      <c r="F40" s="57"/>
      <c r="G40" s="57"/>
    </row>
    <row r="41" spans="1:9" x14ac:dyDescent="0.2">
      <c r="C41" s="43"/>
      <c r="D41" s="57"/>
      <c r="E41" s="57"/>
      <c r="F41" s="57"/>
      <c r="G41" s="57"/>
    </row>
    <row r="42" spans="1:9" x14ac:dyDescent="0.2">
      <c r="A42" s="3" t="s">
        <v>332</v>
      </c>
      <c r="C42" s="43"/>
      <c r="D42" s="57">
        <v>24492.01</v>
      </c>
      <c r="E42" s="57">
        <v>162.4914415370734</v>
      </c>
      <c r="F42" s="57">
        <v>1129.8340000000001</v>
      </c>
      <c r="G42" s="57">
        <v>7.4958468234170157</v>
      </c>
      <c r="I42" s="58"/>
    </row>
    <row r="43" spans="1:9" x14ac:dyDescent="0.2">
      <c r="C43" s="43"/>
      <c r="D43" s="57"/>
      <c r="E43" s="57"/>
      <c r="F43" s="57"/>
      <c r="G43" s="57"/>
    </row>
    <row r="44" spans="1:9" x14ac:dyDescent="0.2">
      <c r="A44" s="3" t="s">
        <v>333</v>
      </c>
      <c r="C44" s="43"/>
      <c r="D44" s="57">
        <v>60240.148000000001</v>
      </c>
      <c r="E44" s="57">
        <v>371.52252318926384</v>
      </c>
      <c r="F44" s="57">
        <v>7987.7150000000001</v>
      </c>
      <c r="G44" s="57">
        <v>49.263093299782909</v>
      </c>
    </row>
    <row r="45" spans="1:9" x14ac:dyDescent="0.2">
      <c r="C45" s="43"/>
      <c r="D45" s="57"/>
      <c r="E45" s="57"/>
      <c r="F45" s="57"/>
      <c r="G45" s="57"/>
    </row>
    <row r="46" spans="1:9" x14ac:dyDescent="0.2">
      <c r="A46" s="3" t="s">
        <v>334</v>
      </c>
      <c r="C46" s="43"/>
      <c r="D46" s="57">
        <v>61033.093000000001</v>
      </c>
      <c r="E46" s="57">
        <v>412.49167353780024</v>
      </c>
      <c r="F46" s="57">
        <v>2400.9850000000001</v>
      </c>
      <c r="G46" s="57">
        <v>16.227038023276247</v>
      </c>
    </row>
    <row r="47" spans="1:9" x14ac:dyDescent="0.2">
      <c r="C47" s="43"/>
      <c r="D47" s="57"/>
      <c r="E47" s="57"/>
      <c r="F47" s="57"/>
      <c r="G47" s="57"/>
    </row>
    <row r="48" spans="1:9" x14ac:dyDescent="0.2">
      <c r="A48" s="3" t="s">
        <v>335</v>
      </c>
      <c r="C48" s="43"/>
      <c r="D48" s="57">
        <v>171481.09700000001</v>
      </c>
      <c r="E48" s="57">
        <v>386.00221272304498</v>
      </c>
      <c r="F48" s="57">
        <v>9112.0069999999996</v>
      </c>
      <c r="G48" s="57">
        <v>20.511035477851387</v>
      </c>
    </row>
    <row r="49" spans="1:7" x14ac:dyDescent="0.2">
      <c r="C49" s="43"/>
      <c r="D49" s="57"/>
      <c r="E49" s="57"/>
      <c r="F49" s="57"/>
      <c r="G49" s="57"/>
    </row>
    <row r="50" spans="1:7" x14ac:dyDescent="0.2">
      <c r="A50" s="3" t="s">
        <v>336</v>
      </c>
      <c r="C50" s="43"/>
      <c r="D50" s="57">
        <v>119492.65399999999</v>
      </c>
      <c r="E50" s="57">
        <v>513.85849316246663</v>
      </c>
      <c r="F50" s="57">
        <v>2318.4189999999999</v>
      </c>
      <c r="G50" s="57">
        <v>9.9699793583899545</v>
      </c>
    </row>
    <row r="51" spans="1:7" x14ac:dyDescent="0.2">
      <c r="C51" s="43"/>
      <c r="D51" s="57"/>
      <c r="E51" s="57"/>
      <c r="F51" s="57"/>
      <c r="G51" s="57"/>
    </row>
    <row r="52" spans="1:7" x14ac:dyDescent="0.2">
      <c r="A52" s="3" t="s">
        <v>328</v>
      </c>
      <c r="C52" s="43"/>
      <c r="D52" s="57">
        <v>143993.18799999999</v>
      </c>
      <c r="E52" s="57">
        <v>335.62029293579093</v>
      </c>
      <c r="F52" s="57" t="s">
        <v>349</v>
      </c>
      <c r="G52" s="57" t="s">
        <v>349</v>
      </c>
    </row>
    <row r="53" spans="1:7" x14ac:dyDescent="0.2">
      <c r="D53" s="59"/>
      <c r="E53" s="59"/>
      <c r="F53" s="59"/>
      <c r="G53" s="59"/>
    </row>
    <row r="54" spans="1:7" x14ac:dyDescent="0.2">
      <c r="D54" s="56"/>
      <c r="E54" s="56"/>
      <c r="F54" s="56"/>
      <c r="G54" s="56"/>
    </row>
    <row r="55" spans="1:7" x14ac:dyDescent="0.2">
      <c r="D55" s="56"/>
      <c r="E55" s="56"/>
      <c r="F55" s="56"/>
      <c r="G55" s="56"/>
    </row>
    <row r="56" spans="1:7" x14ac:dyDescent="0.2">
      <c r="D56" s="56"/>
      <c r="E56" s="56"/>
      <c r="F56" s="56"/>
      <c r="G56" s="56"/>
    </row>
    <row r="57" spans="1:7" x14ac:dyDescent="0.2">
      <c r="D57" s="56"/>
      <c r="E57" s="56"/>
      <c r="F57" s="56"/>
      <c r="G57" s="56"/>
    </row>
    <row r="58" spans="1:7" x14ac:dyDescent="0.2">
      <c r="D58" s="56"/>
      <c r="E58" s="56"/>
      <c r="F58" s="56"/>
      <c r="G58" s="56"/>
    </row>
    <row r="59" spans="1:7" x14ac:dyDescent="0.2">
      <c r="D59" s="56"/>
      <c r="E59" s="56"/>
      <c r="F59" s="56"/>
      <c r="G59" s="56"/>
    </row>
    <row r="60" spans="1:7" x14ac:dyDescent="0.2">
      <c r="D60" s="56"/>
      <c r="E60" s="56"/>
      <c r="F60" s="56"/>
      <c r="G60" s="56"/>
    </row>
    <row r="61" spans="1:7" x14ac:dyDescent="0.2">
      <c r="D61" s="56"/>
      <c r="E61" s="56"/>
      <c r="F61" s="56"/>
      <c r="G61" s="56"/>
    </row>
    <row r="62" spans="1:7" x14ac:dyDescent="0.2">
      <c r="D62" s="56"/>
      <c r="E62" s="56"/>
      <c r="F62" s="56"/>
      <c r="G62" s="56"/>
    </row>
  </sheetData>
  <mergeCells count="9">
    <mergeCell ref="A1:G1"/>
    <mergeCell ref="A2:G2"/>
    <mergeCell ref="A3:C7"/>
    <mergeCell ref="D3:E5"/>
    <mergeCell ref="F3:G5"/>
    <mergeCell ref="D6:D7"/>
    <mergeCell ref="E6:E7"/>
    <mergeCell ref="F6:F7"/>
    <mergeCell ref="G6:G7"/>
  </mergeCells>
  <pageMargins left="0.78740157480314965" right="0.78740157480314965" top="0.59055118110236227" bottom="0.59055118110236227" header="0.27559055118110237" footer="0.51181102362204722"/>
  <pageSetup paperSize="9" firstPageNumber="40" orientation="portrait" verticalDpi="300" r:id="rId1"/>
  <headerFooter alignWithMargins="0">
    <oddHeader>&amp;C&amp;8- 46 -</oddHeader>
    <oddFooter>&amp;L&amp;8&amp;X____________&amp;X
1) ohne Kassenkredit</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D21FD-59D5-4173-A175-7ED6C73E4903}">
  <dimension ref="A1:J83"/>
  <sheetViews>
    <sheetView zoomScaleNormal="100" workbookViewId="0">
      <selection sqref="A1:G1"/>
    </sheetView>
  </sheetViews>
  <sheetFormatPr baseColWidth="10" defaultColWidth="11.44140625" defaultRowHeight="10.199999999999999" x14ac:dyDescent="0.2"/>
  <cols>
    <col min="1" max="1" width="3.33203125" style="3" customWidth="1"/>
    <col min="2" max="2" width="0.88671875" style="3" customWidth="1"/>
    <col min="3" max="3" width="30.88671875" style="3" customWidth="1"/>
    <col min="4" max="4" width="12.6640625" style="3" customWidth="1"/>
    <col min="5" max="5" width="12.6640625" style="1" customWidth="1"/>
    <col min="6" max="6" width="12.6640625" style="3" customWidth="1"/>
    <col min="7" max="7" width="12.6640625" style="1" customWidth="1"/>
    <col min="8" max="16384" width="11.44140625" style="1"/>
  </cols>
  <sheetData>
    <row r="1" spans="1:9" x14ac:dyDescent="0.2">
      <c r="A1" s="127" t="s">
        <v>337</v>
      </c>
      <c r="B1" s="127"/>
      <c r="C1" s="127"/>
      <c r="D1" s="127"/>
      <c r="E1" s="127"/>
      <c r="F1" s="127"/>
      <c r="G1" s="127"/>
    </row>
    <row r="2" spans="1:9" ht="15.9" customHeight="1" thickBot="1" x14ac:dyDescent="0.25">
      <c r="A2" s="128" t="s">
        <v>338</v>
      </c>
      <c r="B2" s="128"/>
      <c r="C2" s="128"/>
      <c r="D2" s="128"/>
      <c r="E2" s="128"/>
      <c r="F2" s="128"/>
      <c r="G2" s="128"/>
    </row>
    <row r="3" spans="1:9" ht="15" customHeight="1" x14ac:dyDescent="0.2">
      <c r="A3" s="195" t="s">
        <v>339</v>
      </c>
      <c r="B3" s="195"/>
      <c r="C3" s="186"/>
      <c r="D3" s="207" t="s">
        <v>340</v>
      </c>
      <c r="E3" s="208"/>
      <c r="F3" s="185" t="s">
        <v>324</v>
      </c>
      <c r="G3" s="195"/>
    </row>
    <row r="4" spans="1:9" ht="15" customHeight="1" x14ac:dyDescent="0.2">
      <c r="A4" s="196"/>
      <c r="B4" s="196"/>
      <c r="C4" s="188"/>
      <c r="D4" s="209"/>
      <c r="E4" s="210"/>
      <c r="F4" s="187"/>
      <c r="G4" s="196"/>
    </row>
    <row r="5" spans="1:9" ht="15" customHeight="1" x14ac:dyDescent="0.2">
      <c r="A5" s="196"/>
      <c r="B5" s="196"/>
      <c r="C5" s="188"/>
      <c r="D5" s="211"/>
      <c r="E5" s="212"/>
      <c r="F5" s="213"/>
      <c r="G5" s="214"/>
    </row>
    <row r="6" spans="1:9" ht="15" customHeight="1" x14ac:dyDescent="0.2">
      <c r="A6" s="196"/>
      <c r="B6" s="196"/>
      <c r="C6" s="188"/>
      <c r="D6" s="215" t="s">
        <v>6</v>
      </c>
      <c r="E6" s="170" t="s">
        <v>218</v>
      </c>
      <c r="F6" s="216" t="s">
        <v>6</v>
      </c>
      <c r="G6" s="184" t="s">
        <v>218</v>
      </c>
    </row>
    <row r="7" spans="1:9" ht="15" customHeight="1" thickBot="1" x14ac:dyDescent="0.25">
      <c r="A7" s="197"/>
      <c r="B7" s="197"/>
      <c r="C7" s="190"/>
      <c r="D7" s="163"/>
      <c r="E7" s="165"/>
      <c r="F7" s="157"/>
      <c r="G7" s="169"/>
    </row>
    <row r="8" spans="1:9" ht="11.25" customHeight="1" x14ac:dyDescent="0.2">
      <c r="A8" s="39"/>
      <c r="B8" s="39"/>
      <c r="C8" s="55"/>
      <c r="D8" s="39"/>
      <c r="E8" s="42"/>
      <c r="F8" s="39"/>
      <c r="G8" s="42"/>
    </row>
    <row r="9" spans="1:9" x14ac:dyDescent="0.2">
      <c r="C9" s="43"/>
    </row>
    <row r="10" spans="1:9" x14ac:dyDescent="0.2">
      <c r="A10" s="3" t="s">
        <v>267</v>
      </c>
      <c r="C10" s="43"/>
      <c r="D10" s="57">
        <v>38284.231</v>
      </c>
      <c r="E10" s="57">
        <v>175.75117980829262</v>
      </c>
      <c r="F10" s="57" t="s">
        <v>349</v>
      </c>
      <c r="G10" s="57" t="s">
        <v>349</v>
      </c>
    </row>
    <row r="11" spans="1:9" x14ac:dyDescent="0.2">
      <c r="C11" s="43"/>
      <c r="D11" s="57"/>
      <c r="E11" s="57"/>
      <c r="F11" s="57"/>
      <c r="G11" s="57"/>
      <c r="I11" s="58"/>
    </row>
    <row r="12" spans="1:9" x14ac:dyDescent="0.2">
      <c r="A12" s="3" t="s">
        <v>268</v>
      </c>
      <c r="C12" s="43"/>
      <c r="D12" s="57">
        <v>42419.618000000002</v>
      </c>
      <c r="E12" s="57">
        <v>445.61698864412301</v>
      </c>
      <c r="F12" s="57" t="s">
        <v>349</v>
      </c>
      <c r="G12" s="57" t="s">
        <v>349</v>
      </c>
    </row>
    <row r="13" spans="1:9" x14ac:dyDescent="0.2">
      <c r="C13" s="43"/>
      <c r="D13" s="57"/>
      <c r="E13" s="57"/>
      <c r="F13" s="57"/>
      <c r="G13" s="57"/>
    </row>
    <row r="14" spans="1:9" x14ac:dyDescent="0.2">
      <c r="A14" s="3" t="s">
        <v>269</v>
      </c>
      <c r="C14" s="43"/>
      <c r="D14" s="57" t="s">
        <v>349</v>
      </c>
      <c r="E14" s="57" t="s">
        <v>349</v>
      </c>
      <c r="F14" s="57" t="s">
        <v>349</v>
      </c>
      <c r="G14" s="57" t="s">
        <v>349</v>
      </c>
    </row>
    <row r="15" spans="1:9" x14ac:dyDescent="0.2">
      <c r="C15" s="43"/>
      <c r="D15" s="57"/>
      <c r="E15" s="57"/>
      <c r="F15" s="57"/>
      <c r="G15" s="57"/>
    </row>
    <row r="16" spans="1:9" x14ac:dyDescent="0.2">
      <c r="A16" s="3" t="s">
        <v>270</v>
      </c>
      <c r="C16" s="43"/>
      <c r="D16" s="57">
        <v>2014.2819999999999</v>
      </c>
      <c r="E16" s="57">
        <v>59.184403831462653</v>
      </c>
      <c r="F16" s="57" t="s">
        <v>349</v>
      </c>
      <c r="G16" s="57" t="s">
        <v>349</v>
      </c>
    </row>
    <row r="17" spans="1:10" x14ac:dyDescent="0.2">
      <c r="C17" s="43"/>
      <c r="D17" s="57"/>
      <c r="E17" s="57"/>
      <c r="F17" s="57"/>
      <c r="G17" s="57"/>
      <c r="J17" s="58"/>
    </row>
    <row r="18" spans="1:10" x14ac:dyDescent="0.2">
      <c r="A18" s="3" t="s">
        <v>271</v>
      </c>
      <c r="C18" s="43"/>
      <c r="D18" s="57">
        <v>32594.062000000002</v>
      </c>
      <c r="E18" s="57">
        <v>496.48228484386902</v>
      </c>
      <c r="F18" s="57" t="s">
        <v>349</v>
      </c>
      <c r="G18" s="57" t="s">
        <v>349</v>
      </c>
    </row>
    <row r="19" spans="1:10" x14ac:dyDescent="0.2">
      <c r="C19" s="43"/>
      <c r="D19" s="57"/>
      <c r="E19" s="57"/>
      <c r="F19" s="57"/>
      <c r="G19" s="57"/>
    </row>
    <row r="20" spans="1:10" x14ac:dyDescent="0.2">
      <c r="C20" s="43"/>
      <c r="D20" s="57"/>
      <c r="E20" s="57"/>
      <c r="F20" s="57"/>
      <c r="G20" s="57"/>
    </row>
    <row r="21" spans="1:10" x14ac:dyDescent="0.2">
      <c r="A21" s="3" t="s">
        <v>275</v>
      </c>
      <c r="C21" s="43"/>
      <c r="D21" s="57">
        <v>77259.322</v>
      </c>
      <c r="E21" s="57">
        <v>748.43377765722482</v>
      </c>
      <c r="F21" s="57">
        <v>58.396000000000001</v>
      </c>
      <c r="G21" s="57">
        <v>0.56569922889138602</v>
      </c>
    </row>
    <row r="22" spans="1:10" x14ac:dyDescent="0.2">
      <c r="C22" s="43"/>
      <c r="D22" s="57"/>
      <c r="E22" s="57"/>
      <c r="F22" s="57"/>
      <c r="G22" s="57"/>
    </row>
    <row r="23" spans="1:10" x14ac:dyDescent="0.2">
      <c r="A23" s="3" t="s">
        <v>276</v>
      </c>
      <c r="C23" s="43"/>
      <c r="D23" s="57">
        <v>47488.221000000005</v>
      </c>
      <c r="E23" s="57">
        <v>592.24799521095508</v>
      </c>
      <c r="F23" s="57">
        <v>2272.2179999999998</v>
      </c>
      <c r="G23" s="57">
        <v>28.33790204906277</v>
      </c>
    </row>
    <row r="24" spans="1:10" x14ac:dyDescent="0.2">
      <c r="C24" s="43"/>
      <c r="D24" s="57"/>
      <c r="E24" s="57"/>
      <c r="F24" s="57"/>
      <c r="G24" s="57"/>
    </row>
    <row r="25" spans="1:10" x14ac:dyDescent="0.2">
      <c r="A25" s="3" t="s">
        <v>277</v>
      </c>
      <c r="C25" s="43"/>
      <c r="D25" s="57">
        <v>47779.828999999991</v>
      </c>
      <c r="E25" s="57">
        <v>310.12169301866703</v>
      </c>
      <c r="F25" s="57" t="s">
        <v>349</v>
      </c>
      <c r="G25" s="57" t="s">
        <v>349</v>
      </c>
    </row>
    <row r="26" spans="1:10" x14ac:dyDescent="0.2">
      <c r="C26" s="43"/>
      <c r="D26" s="57"/>
      <c r="E26" s="57"/>
      <c r="F26" s="57"/>
      <c r="G26" s="57"/>
    </row>
    <row r="27" spans="1:10" x14ac:dyDescent="0.2">
      <c r="A27" s="3" t="s">
        <v>278</v>
      </c>
      <c r="C27" s="43"/>
      <c r="D27" s="57">
        <v>39129.565999999999</v>
      </c>
      <c r="E27" s="57">
        <v>416.20113597685503</v>
      </c>
      <c r="F27" s="57">
        <v>2725.453</v>
      </c>
      <c r="G27" s="57">
        <v>28.989246511232132</v>
      </c>
    </row>
    <row r="28" spans="1:10" x14ac:dyDescent="0.2">
      <c r="C28" s="43"/>
      <c r="D28" s="57"/>
      <c r="E28" s="57"/>
      <c r="F28" s="57"/>
      <c r="G28" s="57"/>
    </row>
    <row r="29" spans="1:10" x14ac:dyDescent="0.2">
      <c r="A29" s="3" t="s">
        <v>279</v>
      </c>
      <c r="C29" s="43"/>
      <c r="D29" s="57">
        <v>80096.559000000008</v>
      </c>
      <c r="E29" s="57">
        <v>1125.7738657446453</v>
      </c>
      <c r="F29" s="57" t="s">
        <v>349</v>
      </c>
      <c r="G29" s="57" t="s">
        <v>349</v>
      </c>
    </row>
    <row r="30" spans="1:10" x14ac:dyDescent="0.2">
      <c r="C30" s="43"/>
      <c r="D30" s="57"/>
      <c r="E30" s="57"/>
      <c r="F30" s="57"/>
      <c r="G30" s="57"/>
    </row>
    <row r="31" spans="1:10" x14ac:dyDescent="0.2">
      <c r="A31" s="3" t="s">
        <v>280</v>
      </c>
      <c r="C31" s="43"/>
      <c r="D31" s="57">
        <v>38553.220999999998</v>
      </c>
      <c r="E31" s="57">
        <v>322.19779035075254</v>
      </c>
      <c r="F31" s="57">
        <v>2043.961</v>
      </c>
      <c r="G31" s="57">
        <v>17.081833908588717</v>
      </c>
    </row>
    <row r="32" spans="1:10" x14ac:dyDescent="0.2">
      <c r="C32" s="43"/>
      <c r="D32" s="57"/>
      <c r="E32" s="57"/>
      <c r="F32" s="57"/>
      <c r="G32" s="57"/>
    </row>
    <row r="33" spans="1:7" x14ac:dyDescent="0.2">
      <c r="C33" s="43"/>
      <c r="D33" s="57"/>
      <c r="E33" s="57"/>
      <c r="F33" s="57"/>
      <c r="G33" s="57"/>
    </row>
    <row r="34" spans="1:7" x14ac:dyDescent="0.2">
      <c r="A34" s="3" t="s">
        <v>281</v>
      </c>
      <c r="C34" s="43"/>
      <c r="D34" s="57">
        <v>49183.552000000003</v>
      </c>
      <c r="E34" s="57">
        <v>364.09605874863047</v>
      </c>
      <c r="F34" s="57">
        <v>1200</v>
      </c>
      <c r="G34" s="57">
        <v>8.8833614639779697</v>
      </c>
    </row>
    <row r="35" spans="1:7" x14ac:dyDescent="0.2">
      <c r="C35" s="43"/>
      <c r="D35" s="57"/>
      <c r="E35" s="57"/>
      <c r="F35" s="57"/>
      <c r="G35" s="57"/>
    </row>
    <row r="36" spans="1:7" x14ac:dyDescent="0.2">
      <c r="A36" s="3" t="s">
        <v>282</v>
      </c>
      <c r="C36" s="43"/>
      <c r="D36" s="57">
        <v>75654.823000000004</v>
      </c>
      <c r="E36" s="57">
        <v>1120.9782634464366</v>
      </c>
      <c r="F36" s="57">
        <v>1654.09</v>
      </c>
      <c r="G36" s="57">
        <v>24.508667950807528</v>
      </c>
    </row>
    <row r="37" spans="1:7" x14ac:dyDescent="0.2">
      <c r="C37" s="43"/>
      <c r="D37" s="57"/>
      <c r="E37" s="57"/>
      <c r="F37" s="57"/>
      <c r="G37" s="57"/>
    </row>
    <row r="38" spans="1:7" x14ac:dyDescent="0.2">
      <c r="A38" s="3" t="s">
        <v>283</v>
      </c>
      <c r="C38" s="43"/>
      <c r="D38" s="57">
        <v>24598.371999999999</v>
      </c>
      <c r="E38" s="57">
        <v>413.01541354645889</v>
      </c>
      <c r="F38" s="57">
        <v>93.317999999999998</v>
      </c>
      <c r="G38" s="57">
        <v>1.5668424057221533</v>
      </c>
    </row>
    <row r="39" spans="1:7" x14ac:dyDescent="0.2">
      <c r="C39" s="43"/>
      <c r="D39" s="57"/>
      <c r="E39" s="57"/>
      <c r="F39" s="57"/>
      <c r="G39" s="57"/>
    </row>
    <row r="40" spans="1:7" x14ac:dyDescent="0.2">
      <c r="A40" s="3" t="s">
        <v>284</v>
      </c>
      <c r="C40" s="43"/>
      <c r="D40" s="57">
        <v>89313.294000000009</v>
      </c>
      <c r="E40" s="57">
        <v>838.83514130342917</v>
      </c>
      <c r="F40" s="57">
        <v>3003.799</v>
      </c>
      <c r="G40" s="57">
        <v>28.211837742901956</v>
      </c>
    </row>
    <row r="41" spans="1:7" x14ac:dyDescent="0.2">
      <c r="C41" s="43"/>
      <c r="D41" s="57"/>
      <c r="E41" s="57"/>
      <c r="F41" s="57"/>
      <c r="G41" s="57"/>
    </row>
    <row r="42" spans="1:7" x14ac:dyDescent="0.2">
      <c r="A42" s="3" t="s">
        <v>285</v>
      </c>
      <c r="C42" s="43"/>
      <c r="D42" s="57">
        <v>53206.811000000016</v>
      </c>
      <c r="E42" s="57">
        <v>647.97061366653293</v>
      </c>
      <c r="F42" s="57">
        <v>1328.779</v>
      </c>
      <c r="G42" s="57">
        <v>16.182321922229125</v>
      </c>
    </row>
    <row r="43" spans="1:7" x14ac:dyDescent="0.2">
      <c r="C43" s="43"/>
      <c r="D43" s="57"/>
      <c r="E43" s="57"/>
      <c r="F43" s="57"/>
      <c r="G43" s="57"/>
    </row>
    <row r="44" spans="1:7" x14ac:dyDescent="0.2">
      <c r="A44" s="1" t="s">
        <v>286</v>
      </c>
      <c r="C44" s="43"/>
      <c r="D44" s="57">
        <v>36517.057999999997</v>
      </c>
      <c r="E44" s="57">
        <v>669.41133984711553</v>
      </c>
      <c r="F44" s="57">
        <v>11090.161</v>
      </c>
      <c r="G44" s="57">
        <v>203.29894960678999</v>
      </c>
    </row>
    <row r="45" spans="1:7" x14ac:dyDescent="0.2">
      <c r="A45" s="1"/>
      <c r="C45" s="43"/>
      <c r="D45" s="57"/>
      <c r="E45" s="57"/>
      <c r="F45" s="57"/>
      <c r="G45" s="57"/>
    </row>
    <row r="46" spans="1:7" x14ac:dyDescent="0.2">
      <c r="A46" s="1"/>
      <c r="C46" s="43"/>
      <c r="D46" s="57"/>
      <c r="E46" s="57"/>
      <c r="F46" s="57"/>
      <c r="G46" s="57"/>
    </row>
    <row r="47" spans="1:7" x14ac:dyDescent="0.2">
      <c r="A47" s="1" t="s">
        <v>287</v>
      </c>
      <c r="C47" s="43"/>
      <c r="D47" s="57">
        <v>42639.251000000004</v>
      </c>
      <c r="E47" s="57">
        <v>429.0699062147803</v>
      </c>
      <c r="F47" s="57">
        <v>8457.348</v>
      </c>
      <c r="G47" s="57">
        <v>85.104532281436164</v>
      </c>
    </row>
    <row r="48" spans="1:7" x14ac:dyDescent="0.2">
      <c r="A48" s="1"/>
      <c r="C48" s="43"/>
      <c r="D48" s="57"/>
      <c r="E48" s="57"/>
      <c r="F48" s="57"/>
      <c r="G48" s="57"/>
    </row>
    <row r="49" spans="1:7" x14ac:dyDescent="0.2">
      <c r="A49" s="1" t="s">
        <v>288</v>
      </c>
      <c r="C49" s="43"/>
      <c r="D49" s="57">
        <v>53759.880000000005</v>
      </c>
      <c r="E49" s="57">
        <v>651.24810718482365</v>
      </c>
      <c r="F49" s="57">
        <v>3306.7460000000001</v>
      </c>
      <c r="G49" s="57">
        <v>40.057977685980447</v>
      </c>
    </row>
    <row r="50" spans="1:7" x14ac:dyDescent="0.2">
      <c r="A50" s="1"/>
      <c r="C50" s="43"/>
      <c r="D50" s="57"/>
      <c r="E50" s="57"/>
      <c r="F50" s="57"/>
      <c r="G50" s="57"/>
    </row>
    <row r="51" spans="1:7" x14ac:dyDescent="0.2">
      <c r="A51" s="1" t="s">
        <v>289</v>
      </c>
      <c r="C51" s="43"/>
      <c r="D51" s="57">
        <v>44796.735999999975</v>
      </c>
      <c r="E51" s="57">
        <v>584.00563189320235</v>
      </c>
      <c r="F51" s="57">
        <v>5415.6490000000003</v>
      </c>
      <c r="G51" s="57">
        <v>70.602677756629205</v>
      </c>
    </row>
    <row r="52" spans="1:7" x14ac:dyDescent="0.2">
      <c r="A52" s="1"/>
      <c r="C52" s="43"/>
      <c r="D52" s="57"/>
      <c r="E52" s="57"/>
      <c r="F52" s="57"/>
      <c r="G52" s="57"/>
    </row>
    <row r="53" spans="1:7" x14ac:dyDescent="0.2">
      <c r="A53" s="3" t="s">
        <v>290</v>
      </c>
      <c r="C53" s="43"/>
      <c r="D53" s="57">
        <v>30468.873999999996</v>
      </c>
      <c r="E53" s="57">
        <v>326.99994633868869</v>
      </c>
      <c r="F53" s="57" t="s">
        <v>349</v>
      </c>
      <c r="G53" s="57" t="s">
        <v>349</v>
      </c>
    </row>
    <row r="54" spans="1:7" x14ac:dyDescent="0.2">
      <c r="C54" s="43"/>
      <c r="D54" s="57"/>
      <c r="E54" s="57"/>
      <c r="F54" s="57"/>
      <c r="G54" s="57"/>
    </row>
    <row r="55" spans="1:7" x14ac:dyDescent="0.2">
      <c r="A55" s="3" t="s">
        <v>291</v>
      </c>
      <c r="C55" s="43"/>
      <c r="D55" s="57">
        <v>54948.964999999997</v>
      </c>
      <c r="E55" s="57">
        <v>629.55666689580903</v>
      </c>
      <c r="F55" s="57">
        <v>82.908000000000001</v>
      </c>
      <c r="G55" s="57">
        <v>0.94988657455145387</v>
      </c>
    </row>
    <row r="56" spans="1:7" x14ac:dyDescent="0.2">
      <c r="D56" s="59"/>
      <c r="E56" s="59"/>
      <c r="F56" s="56"/>
      <c r="G56" s="56"/>
    </row>
    <row r="57" spans="1:7" x14ac:dyDescent="0.2">
      <c r="D57" s="59"/>
      <c r="E57" s="59"/>
      <c r="F57" s="59"/>
      <c r="G57" s="56"/>
    </row>
    <row r="58" spans="1:7" x14ac:dyDescent="0.2">
      <c r="A58" s="1"/>
      <c r="D58" s="59"/>
      <c r="E58" s="59"/>
      <c r="F58" s="56"/>
      <c r="G58" s="56"/>
    </row>
    <row r="59" spans="1:7" x14ac:dyDescent="0.2">
      <c r="D59" s="59"/>
      <c r="E59" s="59"/>
      <c r="F59" s="56"/>
      <c r="G59" s="56"/>
    </row>
    <row r="60" spans="1:7" x14ac:dyDescent="0.2">
      <c r="D60" s="59"/>
      <c r="E60" s="59"/>
      <c r="F60" s="56"/>
      <c r="G60" s="56"/>
    </row>
    <row r="61" spans="1:7" x14ac:dyDescent="0.2">
      <c r="D61" s="59"/>
      <c r="E61" s="59"/>
    </row>
    <row r="62" spans="1:7" x14ac:dyDescent="0.2">
      <c r="D62" s="59"/>
      <c r="E62" s="59"/>
    </row>
    <row r="63" spans="1:7" x14ac:dyDescent="0.2">
      <c r="D63" s="59"/>
      <c r="E63" s="59"/>
    </row>
    <row r="64" spans="1:7" x14ac:dyDescent="0.2">
      <c r="D64" s="59"/>
      <c r="E64" s="59"/>
    </row>
    <row r="65" spans="4:5" x14ac:dyDescent="0.2">
      <c r="D65" s="59"/>
      <c r="E65" s="59"/>
    </row>
    <row r="66" spans="4:5" x14ac:dyDescent="0.2">
      <c r="D66" s="59"/>
      <c r="E66" s="59"/>
    </row>
    <row r="67" spans="4:5" x14ac:dyDescent="0.2">
      <c r="D67" s="59"/>
      <c r="E67" s="59"/>
    </row>
    <row r="68" spans="4:5" x14ac:dyDescent="0.2">
      <c r="D68" s="59"/>
      <c r="E68" s="59"/>
    </row>
    <row r="69" spans="4:5" x14ac:dyDescent="0.2">
      <c r="D69" s="59"/>
      <c r="E69" s="59"/>
    </row>
    <row r="70" spans="4:5" x14ac:dyDescent="0.2">
      <c r="D70" s="59"/>
      <c r="E70" s="59"/>
    </row>
    <row r="71" spans="4:5" x14ac:dyDescent="0.2">
      <c r="D71" s="59"/>
      <c r="E71" s="59"/>
    </row>
    <row r="72" spans="4:5" x14ac:dyDescent="0.2">
      <c r="D72" s="59"/>
      <c r="E72" s="59"/>
    </row>
    <row r="73" spans="4:5" x14ac:dyDescent="0.2">
      <c r="D73" s="59"/>
      <c r="E73" s="59"/>
    </row>
    <row r="74" spans="4:5" x14ac:dyDescent="0.2">
      <c r="D74" s="59"/>
      <c r="E74" s="59"/>
    </row>
    <row r="75" spans="4:5" x14ac:dyDescent="0.2">
      <c r="D75" s="56"/>
      <c r="E75" s="56"/>
    </row>
    <row r="76" spans="4:5" x14ac:dyDescent="0.2">
      <c r="D76" s="56"/>
      <c r="E76" s="56"/>
    </row>
    <row r="77" spans="4:5" x14ac:dyDescent="0.2">
      <c r="D77" s="56"/>
      <c r="E77" s="56"/>
    </row>
    <row r="78" spans="4:5" x14ac:dyDescent="0.2">
      <c r="D78" s="56"/>
      <c r="E78" s="56"/>
    </row>
    <row r="79" spans="4:5" x14ac:dyDescent="0.2">
      <c r="D79" s="56"/>
      <c r="E79" s="56"/>
    </row>
    <row r="80" spans="4:5" x14ac:dyDescent="0.2">
      <c r="D80" s="56"/>
      <c r="E80" s="56"/>
    </row>
    <row r="81" spans="4:5" x14ac:dyDescent="0.2">
      <c r="D81" s="56"/>
      <c r="E81" s="56"/>
    </row>
    <row r="82" spans="4:5" x14ac:dyDescent="0.2">
      <c r="D82" s="56"/>
      <c r="E82" s="56"/>
    </row>
    <row r="83" spans="4:5" x14ac:dyDescent="0.2">
      <c r="D83" s="56"/>
      <c r="E83" s="56"/>
    </row>
  </sheetData>
  <mergeCells count="9">
    <mergeCell ref="A1:G1"/>
    <mergeCell ref="A2:G2"/>
    <mergeCell ref="A3:C7"/>
    <mergeCell ref="D3:E5"/>
    <mergeCell ref="F3:G5"/>
    <mergeCell ref="D6:D7"/>
    <mergeCell ref="E6:E7"/>
    <mergeCell ref="F6:F7"/>
    <mergeCell ref="G6:G7"/>
  </mergeCells>
  <pageMargins left="0.78740157480314965" right="0.78740157480314965" top="0.59055118110236227" bottom="0.59055118110236227" header="0.27559055118110237" footer="0.51181102362204722"/>
  <pageSetup paperSize="9" firstPageNumber="41" orientation="portrait" verticalDpi="300" r:id="rId1"/>
  <headerFooter alignWithMargins="0">
    <oddHeader>&amp;C&amp;8- 47 -</oddHeader>
    <oddFooter>&amp;L&amp;8&amp;X____________&amp;X
1) Summe kreisangehöriger Gemeinden, Verwaltungsgemeinschaften, Landratsamt
2) ohne Kassenkredit</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4D01B-0AF7-44C6-89FD-8110A4DD0B14}">
  <dimension ref="A1:J79"/>
  <sheetViews>
    <sheetView zoomScaleNormal="100" workbookViewId="0">
      <selection sqref="A1:G1"/>
    </sheetView>
  </sheetViews>
  <sheetFormatPr baseColWidth="10" defaultColWidth="11.44140625" defaultRowHeight="10.199999999999999" x14ac:dyDescent="0.2"/>
  <cols>
    <col min="1" max="1" width="3.33203125" style="3" customWidth="1"/>
    <col min="2" max="2" width="0.88671875" style="3" customWidth="1"/>
    <col min="3" max="3" width="30.88671875" style="3" customWidth="1"/>
    <col min="4" max="4" width="12.6640625" style="3" customWidth="1"/>
    <col min="5" max="5" width="12.6640625" style="1" customWidth="1"/>
    <col min="6" max="6" width="12.6640625" style="3" customWidth="1"/>
    <col min="7" max="7" width="12.6640625" style="1" customWidth="1"/>
    <col min="8" max="16384" width="11.44140625" style="1"/>
  </cols>
  <sheetData>
    <row r="1" spans="1:10" x14ac:dyDescent="0.2">
      <c r="A1" s="127" t="s">
        <v>341</v>
      </c>
      <c r="B1" s="127"/>
      <c r="C1" s="127"/>
      <c r="D1" s="127"/>
      <c r="E1" s="127"/>
      <c r="F1" s="127"/>
      <c r="G1" s="127"/>
    </row>
    <row r="2" spans="1:10" ht="15.9" customHeight="1" thickBot="1" x14ac:dyDescent="0.25">
      <c r="A2" s="128"/>
      <c r="B2" s="128"/>
      <c r="C2" s="128"/>
      <c r="D2" s="128"/>
      <c r="E2" s="128"/>
      <c r="F2" s="1"/>
    </row>
    <row r="3" spans="1:10" ht="15" customHeight="1" x14ac:dyDescent="0.2">
      <c r="A3" s="217" t="s">
        <v>318</v>
      </c>
      <c r="B3" s="217"/>
      <c r="C3" s="218"/>
      <c r="D3" s="207" t="s">
        <v>323</v>
      </c>
      <c r="E3" s="208"/>
      <c r="F3" s="185" t="s">
        <v>324</v>
      </c>
      <c r="G3" s="195"/>
    </row>
    <row r="4" spans="1:10" ht="15" customHeight="1" x14ac:dyDescent="0.2">
      <c r="A4" s="219"/>
      <c r="B4" s="219"/>
      <c r="C4" s="220"/>
      <c r="D4" s="209"/>
      <c r="E4" s="210"/>
      <c r="F4" s="187"/>
      <c r="G4" s="196"/>
    </row>
    <row r="5" spans="1:10" ht="15" customHeight="1" x14ac:dyDescent="0.2">
      <c r="A5" s="219"/>
      <c r="B5" s="219"/>
      <c r="C5" s="220"/>
      <c r="D5" s="211"/>
      <c r="E5" s="212"/>
      <c r="F5" s="213"/>
      <c r="G5" s="214"/>
    </row>
    <row r="6" spans="1:10" ht="15" customHeight="1" x14ac:dyDescent="0.2">
      <c r="A6" s="219"/>
      <c r="B6" s="219"/>
      <c r="C6" s="220"/>
      <c r="D6" s="215" t="s">
        <v>6</v>
      </c>
      <c r="E6" s="170" t="s">
        <v>218</v>
      </c>
      <c r="F6" s="216" t="s">
        <v>6</v>
      </c>
      <c r="G6" s="184" t="s">
        <v>218</v>
      </c>
    </row>
    <row r="7" spans="1:10" ht="15" customHeight="1" thickBot="1" x14ac:dyDescent="0.25">
      <c r="A7" s="221"/>
      <c r="B7" s="221"/>
      <c r="C7" s="222"/>
      <c r="D7" s="163"/>
      <c r="E7" s="165"/>
      <c r="F7" s="157"/>
      <c r="G7" s="169"/>
    </row>
    <row r="8" spans="1:10" ht="11.25" customHeight="1" x14ac:dyDescent="0.2">
      <c r="A8" s="39"/>
      <c r="B8" s="39"/>
      <c r="C8" s="55"/>
      <c r="D8" s="39"/>
      <c r="E8" s="42"/>
      <c r="F8" s="39"/>
      <c r="G8" s="42"/>
    </row>
    <row r="9" spans="1:10" ht="11.25" customHeight="1" x14ac:dyDescent="0.2">
      <c r="C9" s="43"/>
    </row>
    <row r="10" spans="1:10" ht="11.25" customHeight="1" x14ac:dyDescent="0.2">
      <c r="C10" s="43"/>
      <c r="F10" s="57"/>
      <c r="G10" s="57"/>
    </row>
    <row r="11" spans="1:10" x14ac:dyDescent="0.2">
      <c r="C11" s="43"/>
      <c r="F11" s="57"/>
      <c r="G11" s="57"/>
    </row>
    <row r="12" spans="1:10" x14ac:dyDescent="0.2">
      <c r="A12" s="3" t="s">
        <v>275</v>
      </c>
      <c r="C12" s="43"/>
      <c r="D12" s="57">
        <v>3711.404</v>
      </c>
      <c r="E12" s="57">
        <v>35.953462238927422</v>
      </c>
      <c r="F12" s="57" t="s">
        <v>349</v>
      </c>
      <c r="G12" s="57" t="s">
        <v>349</v>
      </c>
    </row>
    <row r="13" spans="1:10" ht="15" customHeight="1" x14ac:dyDescent="0.2">
      <c r="C13" s="43"/>
      <c r="D13" s="57"/>
      <c r="E13" s="57"/>
      <c r="F13" s="57"/>
      <c r="G13" s="57"/>
      <c r="J13" s="58"/>
    </row>
    <row r="14" spans="1:10" x14ac:dyDescent="0.2">
      <c r="A14" s="3" t="s">
        <v>276</v>
      </c>
      <c r="C14" s="43"/>
      <c r="D14" s="57">
        <v>8812.0040000000008</v>
      </c>
      <c r="E14" s="57">
        <v>109.89865682251849</v>
      </c>
      <c r="F14" s="57">
        <v>236.62200000000001</v>
      </c>
      <c r="G14" s="57">
        <v>2.9510245313844581</v>
      </c>
    </row>
    <row r="15" spans="1:10" ht="15" customHeight="1" x14ac:dyDescent="0.2">
      <c r="C15" s="43"/>
      <c r="D15" s="57"/>
      <c r="E15" s="57"/>
      <c r="F15" s="57"/>
      <c r="G15" s="57"/>
    </row>
    <row r="16" spans="1:10" x14ac:dyDescent="0.2">
      <c r="A16" s="3" t="s">
        <v>277</v>
      </c>
      <c r="C16" s="43"/>
      <c r="D16" s="57" t="s">
        <v>349</v>
      </c>
      <c r="E16" s="57" t="s">
        <v>349</v>
      </c>
      <c r="F16" s="57" t="s">
        <v>349</v>
      </c>
      <c r="G16" s="57" t="s">
        <v>349</v>
      </c>
    </row>
    <row r="17" spans="1:7" ht="15" customHeight="1" x14ac:dyDescent="0.2">
      <c r="C17" s="43"/>
      <c r="D17" s="57"/>
      <c r="E17" s="57"/>
      <c r="F17" s="57"/>
      <c r="G17" s="57"/>
    </row>
    <row r="18" spans="1:7" x14ac:dyDescent="0.2">
      <c r="A18" s="3" t="s">
        <v>278</v>
      </c>
      <c r="C18" s="43"/>
      <c r="D18" s="57">
        <v>11256.297</v>
      </c>
      <c r="E18" s="57">
        <v>119.72746128318585</v>
      </c>
      <c r="F18" s="57" t="s">
        <v>349</v>
      </c>
      <c r="G18" s="57" t="s">
        <v>349</v>
      </c>
    </row>
    <row r="19" spans="1:7" ht="15" customHeight="1" x14ac:dyDescent="0.2">
      <c r="C19" s="43"/>
      <c r="D19" s="57"/>
      <c r="E19" s="57"/>
      <c r="F19" s="57"/>
      <c r="G19" s="57"/>
    </row>
    <row r="20" spans="1:7" x14ac:dyDescent="0.2">
      <c r="A20" s="3" t="s">
        <v>279</v>
      </c>
      <c r="C20" s="43"/>
      <c r="D20" s="57">
        <v>50481.067999999999</v>
      </c>
      <c r="E20" s="57">
        <v>709.52195423623994</v>
      </c>
      <c r="F20" s="57" t="s">
        <v>349</v>
      </c>
      <c r="G20" s="57" t="s">
        <v>349</v>
      </c>
    </row>
    <row r="21" spans="1:7" ht="15" customHeight="1" x14ac:dyDescent="0.2">
      <c r="C21" s="43"/>
      <c r="D21" s="57"/>
      <c r="E21" s="57"/>
      <c r="F21" s="57"/>
      <c r="G21" s="57"/>
    </row>
    <row r="22" spans="1:7" x14ac:dyDescent="0.2">
      <c r="A22" s="3" t="s">
        <v>280</v>
      </c>
      <c r="C22" s="43"/>
      <c r="D22" s="57" t="s">
        <v>349</v>
      </c>
      <c r="E22" s="57" t="s">
        <v>349</v>
      </c>
      <c r="F22" s="57" t="s">
        <v>349</v>
      </c>
      <c r="G22" s="57" t="s">
        <v>349</v>
      </c>
    </row>
    <row r="23" spans="1:7" x14ac:dyDescent="0.2">
      <c r="C23" s="43"/>
      <c r="D23" s="57"/>
      <c r="E23" s="57"/>
      <c r="F23" s="57"/>
      <c r="G23" s="57"/>
    </row>
    <row r="24" spans="1:7" x14ac:dyDescent="0.2">
      <c r="C24" s="43"/>
      <c r="D24" s="57"/>
      <c r="E24" s="57"/>
      <c r="F24" s="57"/>
      <c r="G24" s="57"/>
    </row>
    <row r="25" spans="1:7" x14ac:dyDescent="0.2">
      <c r="C25" s="43"/>
      <c r="D25" s="57"/>
      <c r="E25" s="57"/>
      <c r="F25" s="57"/>
      <c r="G25" s="57"/>
    </row>
    <row r="26" spans="1:7" x14ac:dyDescent="0.2">
      <c r="C26" s="43"/>
      <c r="D26" s="57"/>
      <c r="E26" s="57"/>
      <c r="F26" s="57"/>
      <c r="G26" s="57"/>
    </row>
    <row r="27" spans="1:7" x14ac:dyDescent="0.2">
      <c r="A27" s="3" t="s">
        <v>281</v>
      </c>
      <c r="C27" s="43"/>
      <c r="D27" s="57">
        <v>16939.546999999999</v>
      </c>
      <c r="E27" s="57">
        <v>125.40009919753635</v>
      </c>
      <c r="F27" s="57" t="s">
        <v>349</v>
      </c>
      <c r="G27" s="57" t="s">
        <v>349</v>
      </c>
    </row>
    <row r="28" spans="1:7" ht="15" customHeight="1" x14ac:dyDescent="0.2">
      <c r="C28" s="43"/>
      <c r="D28" s="57"/>
      <c r="E28" s="57"/>
      <c r="F28" s="57"/>
      <c r="G28" s="57"/>
    </row>
    <row r="29" spans="1:7" x14ac:dyDescent="0.2">
      <c r="A29" s="3" t="s">
        <v>282</v>
      </c>
      <c r="C29" s="43"/>
      <c r="D29" s="57">
        <v>26709.98</v>
      </c>
      <c r="E29" s="57">
        <v>395.76203882056603</v>
      </c>
      <c r="F29" s="57" t="s">
        <v>349</v>
      </c>
      <c r="G29" s="57" t="s">
        <v>349</v>
      </c>
    </row>
    <row r="30" spans="1:7" ht="15" customHeight="1" x14ac:dyDescent="0.2">
      <c r="C30" s="43"/>
      <c r="D30" s="57"/>
      <c r="E30" s="57"/>
      <c r="F30" s="57"/>
      <c r="G30" s="57"/>
    </row>
    <row r="31" spans="1:7" x14ac:dyDescent="0.2">
      <c r="A31" s="3" t="s">
        <v>283</v>
      </c>
      <c r="C31" s="43"/>
      <c r="D31" s="57">
        <v>7604.0410000000002</v>
      </c>
      <c r="E31" s="57">
        <v>127.67455253702273</v>
      </c>
      <c r="F31" s="57" t="s">
        <v>349</v>
      </c>
      <c r="G31" s="57" t="s">
        <v>349</v>
      </c>
    </row>
    <row r="32" spans="1:7" ht="15" customHeight="1" x14ac:dyDescent="0.2">
      <c r="C32" s="43"/>
      <c r="D32" s="57"/>
      <c r="E32" s="57"/>
      <c r="F32" s="57"/>
      <c r="G32" s="57"/>
    </row>
    <row r="33" spans="1:7" x14ac:dyDescent="0.2">
      <c r="A33" s="3" t="s">
        <v>284</v>
      </c>
      <c r="C33" s="43"/>
      <c r="D33" s="57">
        <v>41062.724999999999</v>
      </c>
      <c r="E33" s="57">
        <v>385.6632667436815</v>
      </c>
      <c r="F33" s="57" t="s">
        <v>349</v>
      </c>
      <c r="G33" s="57" t="s">
        <v>349</v>
      </c>
    </row>
    <row r="34" spans="1:7" ht="15" customHeight="1" x14ac:dyDescent="0.2">
      <c r="C34" s="43"/>
      <c r="D34" s="57"/>
      <c r="E34" s="57"/>
      <c r="F34" s="57"/>
      <c r="G34" s="57"/>
    </row>
    <row r="35" spans="1:7" x14ac:dyDescent="0.2">
      <c r="A35" s="3" t="s">
        <v>285</v>
      </c>
      <c r="C35" s="43"/>
      <c r="D35" s="57">
        <v>18156.666000000001</v>
      </c>
      <c r="E35" s="57">
        <v>221.11804464579299</v>
      </c>
      <c r="F35" s="57">
        <v>1119.308</v>
      </c>
      <c r="G35" s="57">
        <v>13.631312946792834</v>
      </c>
    </row>
    <row r="36" spans="1:7" ht="15" customHeight="1" x14ac:dyDescent="0.2">
      <c r="C36" s="43"/>
      <c r="D36" s="57"/>
      <c r="E36" s="57"/>
      <c r="F36" s="57"/>
      <c r="G36" s="57"/>
    </row>
    <row r="37" spans="1:7" x14ac:dyDescent="0.2">
      <c r="A37" s="1" t="s">
        <v>286</v>
      </c>
      <c r="C37" s="43"/>
      <c r="D37" s="57">
        <v>13176.749</v>
      </c>
      <c r="E37" s="57">
        <v>241.54917416729299</v>
      </c>
      <c r="F37" s="57">
        <v>10000</v>
      </c>
      <c r="G37" s="57">
        <v>183.31469633920551</v>
      </c>
    </row>
    <row r="38" spans="1:7" x14ac:dyDescent="0.2">
      <c r="A38" s="1"/>
      <c r="C38" s="43"/>
      <c r="D38" s="57"/>
      <c r="E38" s="57"/>
      <c r="F38" s="57"/>
      <c r="G38" s="57"/>
    </row>
    <row r="39" spans="1:7" x14ac:dyDescent="0.2">
      <c r="A39" s="1"/>
      <c r="C39" s="43"/>
      <c r="D39" s="57"/>
      <c r="E39" s="57"/>
      <c r="F39" s="57"/>
      <c r="G39" s="57"/>
    </row>
    <row r="40" spans="1:7" x14ac:dyDescent="0.2">
      <c r="A40" s="1"/>
      <c r="C40" s="43"/>
      <c r="D40" s="57"/>
      <c r="E40" s="57"/>
      <c r="F40" s="57"/>
      <c r="G40" s="57"/>
    </row>
    <row r="41" spans="1:7" x14ac:dyDescent="0.2">
      <c r="A41" s="1"/>
      <c r="C41" s="43"/>
      <c r="D41" s="57"/>
      <c r="E41" s="57"/>
      <c r="F41" s="57"/>
      <c r="G41" s="57"/>
    </row>
    <row r="42" spans="1:7" x14ac:dyDescent="0.2">
      <c r="A42" s="1" t="s">
        <v>287</v>
      </c>
      <c r="C42" s="43"/>
      <c r="D42" s="57">
        <v>13962.548000000001</v>
      </c>
      <c r="E42" s="57">
        <v>140.50221381420062</v>
      </c>
      <c r="F42" s="57">
        <v>8427.9359999999997</v>
      </c>
      <c r="G42" s="57">
        <v>84.808565448397999</v>
      </c>
    </row>
    <row r="43" spans="1:7" ht="15" customHeight="1" x14ac:dyDescent="0.2">
      <c r="A43" s="1"/>
      <c r="C43" s="43"/>
      <c r="D43" s="57"/>
      <c r="E43" s="57"/>
      <c r="F43" s="57"/>
      <c r="G43" s="57"/>
    </row>
    <row r="44" spans="1:7" x14ac:dyDescent="0.2">
      <c r="A44" s="1" t="s">
        <v>288</v>
      </c>
      <c r="C44" s="43"/>
      <c r="D44" s="57">
        <v>29356.928</v>
      </c>
      <c r="E44" s="57">
        <v>355.63032865328472</v>
      </c>
      <c r="F44" s="57" t="s">
        <v>349</v>
      </c>
      <c r="G44" s="57" t="s">
        <v>349</v>
      </c>
    </row>
    <row r="45" spans="1:7" ht="15" customHeight="1" x14ac:dyDescent="0.2">
      <c r="A45" s="1"/>
      <c r="C45" s="43"/>
      <c r="D45" s="57"/>
      <c r="E45" s="57"/>
      <c r="F45" s="57"/>
      <c r="G45" s="57"/>
    </row>
    <row r="46" spans="1:7" x14ac:dyDescent="0.2">
      <c r="A46" s="1" t="s">
        <v>289</v>
      </c>
      <c r="C46" s="43"/>
      <c r="D46" s="57">
        <v>19683.355</v>
      </c>
      <c r="E46" s="57">
        <v>256.60776210465934</v>
      </c>
      <c r="F46" s="57" t="s">
        <v>349</v>
      </c>
      <c r="G46" s="57" t="s">
        <v>349</v>
      </c>
    </row>
    <row r="47" spans="1:7" ht="15" customHeight="1" x14ac:dyDescent="0.2">
      <c r="A47" s="1"/>
      <c r="C47" s="43"/>
      <c r="D47" s="57"/>
      <c r="E47" s="57"/>
      <c r="F47" s="57"/>
      <c r="G47" s="57"/>
    </row>
    <row r="48" spans="1:7" x14ac:dyDescent="0.2">
      <c r="A48" s="3" t="s">
        <v>290</v>
      </c>
      <c r="C48" s="43"/>
      <c r="D48" s="57">
        <v>3256.2179999999998</v>
      </c>
      <c r="E48" s="57">
        <v>34.946585530764033</v>
      </c>
      <c r="F48" s="57" t="s">
        <v>349</v>
      </c>
      <c r="G48" s="57" t="s">
        <v>349</v>
      </c>
    </row>
    <row r="49" spans="1:7" ht="15" customHeight="1" x14ac:dyDescent="0.2">
      <c r="C49" s="43"/>
      <c r="D49" s="57"/>
      <c r="E49" s="57"/>
      <c r="F49" s="57"/>
      <c r="G49" s="57"/>
    </row>
    <row r="50" spans="1:7" x14ac:dyDescent="0.2">
      <c r="A50" s="3" t="s">
        <v>291</v>
      </c>
      <c r="C50" s="43"/>
      <c r="D50" s="57">
        <v>31880.023000000001</v>
      </c>
      <c r="E50" s="57">
        <v>365.253122064114</v>
      </c>
      <c r="F50" s="57" t="s">
        <v>349</v>
      </c>
      <c r="G50" s="57" t="s">
        <v>349</v>
      </c>
    </row>
    <row r="51" spans="1:7" x14ac:dyDescent="0.2">
      <c r="D51" s="57"/>
      <c r="E51" s="57"/>
      <c r="F51" s="57"/>
      <c r="G51" s="57"/>
    </row>
    <row r="52" spans="1:7" x14ac:dyDescent="0.2">
      <c r="D52" s="57"/>
      <c r="E52" s="57"/>
      <c r="F52" s="57"/>
      <c r="G52" s="57"/>
    </row>
    <row r="53" spans="1:7" x14ac:dyDescent="0.2">
      <c r="D53" s="57"/>
      <c r="E53" s="57"/>
      <c r="F53" s="57"/>
      <c r="G53" s="57"/>
    </row>
    <row r="54" spans="1:7" x14ac:dyDescent="0.2">
      <c r="A54" s="1"/>
      <c r="D54" s="57"/>
      <c r="E54" s="57"/>
      <c r="F54" s="57"/>
      <c r="G54" s="57"/>
    </row>
    <row r="55" spans="1:7" x14ac:dyDescent="0.2">
      <c r="D55" s="59"/>
      <c r="E55" s="59"/>
      <c r="F55" s="57"/>
      <c r="G55" s="57"/>
    </row>
    <row r="56" spans="1:7" x14ac:dyDescent="0.2">
      <c r="D56" s="59"/>
      <c r="E56" s="59"/>
      <c r="F56" s="57"/>
      <c r="G56" s="57"/>
    </row>
    <row r="57" spans="1:7" x14ac:dyDescent="0.2">
      <c r="D57" s="59"/>
      <c r="E57" s="59"/>
      <c r="F57" s="57"/>
      <c r="G57" s="57"/>
    </row>
    <row r="58" spans="1:7" x14ac:dyDescent="0.2">
      <c r="D58" s="59"/>
      <c r="E58" s="59"/>
      <c r="F58" s="56"/>
      <c r="G58" s="56"/>
    </row>
    <row r="59" spans="1:7" x14ac:dyDescent="0.2">
      <c r="D59" s="59"/>
      <c r="E59" s="59"/>
      <c r="F59" s="56"/>
      <c r="G59" s="56"/>
    </row>
    <row r="60" spans="1:7" x14ac:dyDescent="0.2">
      <c r="D60" s="59"/>
      <c r="E60" s="59"/>
      <c r="F60" s="56"/>
      <c r="G60" s="56"/>
    </row>
    <row r="61" spans="1:7" x14ac:dyDescent="0.2">
      <c r="D61" s="59"/>
      <c r="E61" s="59"/>
      <c r="F61" s="56"/>
      <c r="G61" s="56"/>
    </row>
    <row r="62" spans="1:7" x14ac:dyDescent="0.2">
      <c r="D62" s="59"/>
      <c r="E62" s="59"/>
      <c r="F62" s="56"/>
      <c r="G62" s="56"/>
    </row>
    <row r="63" spans="1:7" x14ac:dyDescent="0.2">
      <c r="D63" s="59"/>
      <c r="E63" s="59"/>
    </row>
    <row r="64" spans="1:7" x14ac:dyDescent="0.2">
      <c r="D64" s="59"/>
      <c r="E64" s="59"/>
    </row>
    <row r="65" spans="4:5" x14ac:dyDescent="0.2">
      <c r="D65" s="59"/>
      <c r="E65" s="59"/>
    </row>
    <row r="66" spans="4:5" x14ac:dyDescent="0.2">
      <c r="D66" s="59"/>
      <c r="E66" s="59"/>
    </row>
    <row r="67" spans="4:5" x14ac:dyDescent="0.2">
      <c r="D67" s="59"/>
      <c r="E67" s="59"/>
    </row>
    <row r="68" spans="4:5" x14ac:dyDescent="0.2">
      <c r="D68" s="59"/>
      <c r="E68" s="59"/>
    </row>
    <row r="69" spans="4:5" x14ac:dyDescent="0.2">
      <c r="D69" s="59"/>
      <c r="E69" s="59"/>
    </row>
    <row r="70" spans="4:5" x14ac:dyDescent="0.2">
      <c r="D70" s="59"/>
      <c r="E70" s="59"/>
    </row>
    <row r="71" spans="4:5" x14ac:dyDescent="0.2">
      <c r="D71" s="56"/>
      <c r="E71" s="56"/>
    </row>
    <row r="72" spans="4:5" x14ac:dyDescent="0.2">
      <c r="D72" s="56"/>
      <c r="E72" s="56"/>
    </row>
    <row r="73" spans="4:5" x14ac:dyDescent="0.2">
      <c r="D73" s="56"/>
      <c r="E73" s="56"/>
    </row>
    <row r="74" spans="4:5" x14ac:dyDescent="0.2">
      <c r="D74" s="56"/>
      <c r="E74" s="56"/>
    </row>
    <row r="75" spans="4:5" x14ac:dyDescent="0.2">
      <c r="D75" s="56"/>
      <c r="E75" s="56"/>
    </row>
    <row r="76" spans="4:5" x14ac:dyDescent="0.2">
      <c r="D76" s="56"/>
      <c r="E76" s="56"/>
    </row>
    <row r="77" spans="4:5" x14ac:dyDescent="0.2">
      <c r="D77" s="56"/>
      <c r="E77" s="56"/>
    </row>
    <row r="78" spans="4:5" x14ac:dyDescent="0.2">
      <c r="D78" s="56"/>
      <c r="E78" s="56"/>
    </row>
    <row r="79" spans="4:5" x14ac:dyDescent="0.2">
      <c r="D79" s="56"/>
      <c r="E79" s="56"/>
    </row>
  </sheetData>
  <mergeCells count="9">
    <mergeCell ref="A1:G1"/>
    <mergeCell ref="A2:E2"/>
    <mergeCell ref="A3:C7"/>
    <mergeCell ref="D3:E5"/>
    <mergeCell ref="F3:G5"/>
    <mergeCell ref="D6:D7"/>
    <mergeCell ref="E6:E7"/>
    <mergeCell ref="F6:F7"/>
    <mergeCell ref="G6:G7"/>
  </mergeCells>
  <pageMargins left="0.78740157480314965" right="0.78740157480314965" top="0.59055118110236227" bottom="0.59055118110236227" header="0.27559055118110237" footer="0.51181102362204722"/>
  <pageSetup paperSize="9" firstPageNumber="42" orientation="portrait" verticalDpi="300" r:id="rId1"/>
  <headerFooter alignWithMargins="0">
    <oddHeader>&amp;C&amp;8- 48 -</oddHeader>
    <oddFooter xml:space="preserve">&amp;L&amp;8&amp;X____________&amp;X
1) ohne Kassenkredit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F96CF-4F2F-41A8-A88A-1CAA96E6B8CC}">
  <dimension ref="B1:E64"/>
  <sheetViews>
    <sheetView workbookViewId="0"/>
  </sheetViews>
  <sheetFormatPr baseColWidth="10" defaultColWidth="11.44140625" defaultRowHeight="10.199999999999999" x14ac:dyDescent="0.2"/>
  <cols>
    <col min="1" max="1" width="9.33203125" style="1" customWidth="1"/>
    <col min="2" max="2" width="3.33203125" style="3" customWidth="1"/>
    <col min="3" max="3" width="2.33203125" style="3" customWidth="1"/>
    <col min="4" max="4" width="30.88671875" style="3" customWidth="1"/>
    <col min="5" max="5" width="31.88671875" style="3" customWidth="1"/>
    <col min="6" max="6" width="9.33203125" style="1" customWidth="1"/>
    <col min="7" max="16384" width="11.44140625" style="1"/>
  </cols>
  <sheetData>
    <row r="1" spans="2:5" x14ac:dyDescent="0.2">
      <c r="B1" s="127" t="s">
        <v>342</v>
      </c>
      <c r="C1" s="127"/>
      <c r="D1" s="127"/>
      <c r="E1" s="127"/>
    </row>
    <row r="2" spans="2:5" ht="15.9" customHeight="1" thickBot="1" x14ac:dyDescent="0.25">
      <c r="B2" s="60"/>
      <c r="C2" s="60"/>
      <c r="D2" s="60"/>
      <c r="E2" s="60"/>
    </row>
    <row r="3" spans="2:5" ht="15" customHeight="1" x14ac:dyDescent="0.2">
      <c r="B3" s="195" t="s">
        <v>322</v>
      </c>
      <c r="C3" s="195"/>
      <c r="D3" s="186"/>
      <c r="E3" s="223" t="s">
        <v>343</v>
      </c>
    </row>
    <row r="4" spans="2:5" ht="15" customHeight="1" x14ac:dyDescent="0.2">
      <c r="B4" s="196"/>
      <c r="C4" s="196"/>
      <c r="D4" s="188"/>
      <c r="E4" s="224"/>
    </row>
    <row r="5" spans="2:5" ht="15" customHeight="1" x14ac:dyDescent="0.2">
      <c r="B5" s="196"/>
      <c r="C5" s="196"/>
      <c r="D5" s="188"/>
      <c r="E5" s="224"/>
    </row>
    <row r="6" spans="2:5" ht="15" customHeight="1" x14ac:dyDescent="0.2">
      <c r="B6" s="196"/>
      <c r="C6" s="196"/>
      <c r="D6" s="188"/>
      <c r="E6" s="224"/>
    </row>
    <row r="7" spans="2:5" ht="15" customHeight="1" thickBot="1" x14ac:dyDescent="0.25">
      <c r="B7" s="197"/>
      <c r="C7" s="197"/>
      <c r="D7" s="190"/>
      <c r="E7" s="225"/>
    </row>
    <row r="8" spans="2:5" x14ac:dyDescent="0.2">
      <c r="B8" s="39"/>
      <c r="C8" s="39"/>
      <c r="D8" s="55"/>
      <c r="E8" s="39"/>
    </row>
    <row r="9" spans="2:5" x14ac:dyDescent="0.2">
      <c r="D9" s="43"/>
    </row>
    <row r="10" spans="2:5" x14ac:dyDescent="0.2">
      <c r="D10" s="43"/>
      <c r="E10" s="56"/>
    </row>
    <row r="11" spans="2:5" x14ac:dyDescent="0.2">
      <c r="B11" s="3" t="s">
        <v>215</v>
      </c>
      <c r="D11" s="43"/>
      <c r="E11" s="61">
        <v>2088725</v>
      </c>
    </row>
    <row r="12" spans="2:5" x14ac:dyDescent="0.2">
      <c r="D12" s="43"/>
      <c r="E12" s="61"/>
    </row>
    <row r="13" spans="2:5" x14ac:dyDescent="0.2">
      <c r="D13" s="43"/>
      <c r="E13" s="61"/>
    </row>
    <row r="14" spans="2:5" x14ac:dyDescent="0.2">
      <c r="C14" s="3" t="s">
        <v>20</v>
      </c>
      <c r="D14" s="43"/>
      <c r="E14" s="61"/>
    </row>
    <row r="15" spans="2:5" x14ac:dyDescent="0.2">
      <c r="D15" s="43"/>
      <c r="E15" s="61"/>
    </row>
    <row r="16" spans="2:5" x14ac:dyDescent="0.2">
      <c r="B16" s="1"/>
      <c r="C16" s="3" t="s">
        <v>325</v>
      </c>
      <c r="D16" s="43"/>
      <c r="E16" s="61">
        <v>522066</v>
      </c>
    </row>
    <row r="17" spans="2:5" x14ac:dyDescent="0.2">
      <c r="B17" s="1"/>
      <c r="D17" s="43"/>
      <c r="E17" s="61"/>
    </row>
    <row r="18" spans="2:5" x14ac:dyDescent="0.2">
      <c r="C18" s="3" t="s">
        <v>326</v>
      </c>
      <c r="D18" s="43"/>
      <c r="E18" s="61">
        <v>1566659</v>
      </c>
    </row>
    <row r="19" spans="2:5" x14ac:dyDescent="0.2">
      <c r="D19" s="43"/>
      <c r="E19" s="61"/>
    </row>
    <row r="20" spans="2:5" x14ac:dyDescent="0.2">
      <c r="D20" s="43" t="s">
        <v>234</v>
      </c>
      <c r="E20" s="61">
        <v>975298</v>
      </c>
    </row>
    <row r="21" spans="2:5" x14ac:dyDescent="0.2">
      <c r="D21" s="43" t="s">
        <v>344</v>
      </c>
      <c r="E21" s="61">
        <v>326825</v>
      </c>
    </row>
    <row r="22" spans="2:5" x14ac:dyDescent="0.2">
      <c r="D22" s="43" t="s">
        <v>345</v>
      </c>
      <c r="E22" s="61">
        <v>264536</v>
      </c>
    </row>
    <row r="23" spans="2:5" x14ac:dyDescent="0.2">
      <c r="D23" s="43"/>
      <c r="E23" s="61"/>
    </row>
    <row r="24" spans="2:5" x14ac:dyDescent="0.2">
      <c r="C24" s="3" t="s">
        <v>346</v>
      </c>
      <c r="D24" s="43"/>
      <c r="E24" s="61">
        <v>1566659</v>
      </c>
    </row>
    <row r="25" spans="2:5" x14ac:dyDescent="0.2">
      <c r="D25" s="43"/>
      <c r="E25" s="61"/>
    </row>
    <row r="26" spans="2:5" x14ac:dyDescent="0.2">
      <c r="D26" s="43"/>
      <c r="E26" s="61"/>
    </row>
    <row r="27" spans="2:5" x14ac:dyDescent="0.2">
      <c r="D27" s="43"/>
      <c r="E27" s="61"/>
    </row>
    <row r="28" spans="2:5" x14ac:dyDescent="0.2">
      <c r="B28" s="3" t="s">
        <v>222</v>
      </c>
      <c r="D28" s="43"/>
      <c r="E28" s="61"/>
    </row>
    <row r="29" spans="2:5" x14ac:dyDescent="0.2">
      <c r="D29" s="43"/>
      <c r="E29" s="61"/>
    </row>
    <row r="30" spans="2:5" x14ac:dyDescent="0.2">
      <c r="D30" s="43"/>
      <c r="E30" s="61"/>
    </row>
    <row r="31" spans="2:5" x14ac:dyDescent="0.2">
      <c r="B31" s="3" t="s">
        <v>328</v>
      </c>
      <c r="D31" s="43"/>
      <c r="E31" s="61">
        <v>34034</v>
      </c>
    </row>
    <row r="32" spans="2:5" x14ac:dyDescent="0.2">
      <c r="D32" s="43"/>
      <c r="E32" s="61"/>
    </row>
    <row r="33" spans="2:5" x14ac:dyDescent="0.2">
      <c r="B33" s="3" t="s">
        <v>329</v>
      </c>
      <c r="D33" s="43"/>
      <c r="E33" s="61">
        <v>160843</v>
      </c>
    </row>
    <row r="34" spans="2:5" x14ac:dyDescent="0.2">
      <c r="D34" s="43"/>
      <c r="E34" s="61"/>
    </row>
    <row r="35" spans="2:5" x14ac:dyDescent="0.2">
      <c r="B35" s="3" t="s">
        <v>330</v>
      </c>
      <c r="D35" s="43"/>
      <c r="E35" s="61">
        <v>109357</v>
      </c>
    </row>
    <row r="36" spans="2:5" x14ac:dyDescent="0.2">
      <c r="D36" s="43"/>
      <c r="E36" s="61"/>
    </row>
    <row r="37" spans="2:5" x14ac:dyDescent="0.2">
      <c r="B37" s="3" t="s">
        <v>331</v>
      </c>
      <c r="D37" s="43"/>
      <c r="E37" s="61">
        <v>217832</v>
      </c>
    </row>
    <row r="38" spans="2:5" x14ac:dyDescent="0.2">
      <c r="D38" s="43"/>
      <c r="E38" s="61"/>
    </row>
    <row r="39" spans="2:5" x14ac:dyDescent="0.2">
      <c r="D39" s="43"/>
      <c r="E39" s="61"/>
    </row>
    <row r="40" spans="2:5" x14ac:dyDescent="0.2">
      <c r="D40" s="43"/>
      <c r="E40" s="61"/>
    </row>
    <row r="41" spans="2:5" x14ac:dyDescent="0.2">
      <c r="B41" s="3" t="s">
        <v>226</v>
      </c>
      <c r="D41" s="43"/>
      <c r="E41" s="61"/>
    </row>
    <row r="42" spans="2:5" x14ac:dyDescent="0.2">
      <c r="D42" s="43"/>
      <c r="E42" s="61"/>
    </row>
    <row r="43" spans="2:5" x14ac:dyDescent="0.2">
      <c r="D43" s="43"/>
      <c r="E43" s="61"/>
    </row>
    <row r="44" spans="2:5" x14ac:dyDescent="0.2">
      <c r="B44" s="3" t="s">
        <v>332</v>
      </c>
      <c r="D44" s="43"/>
      <c r="E44" s="61">
        <v>150728</v>
      </c>
    </row>
    <row r="45" spans="2:5" x14ac:dyDescent="0.2">
      <c r="D45" s="43"/>
      <c r="E45" s="61"/>
    </row>
    <row r="46" spans="2:5" x14ac:dyDescent="0.2">
      <c r="B46" s="3" t="s">
        <v>333</v>
      </c>
      <c r="D46" s="43"/>
      <c r="E46" s="61">
        <v>162144</v>
      </c>
    </row>
    <row r="47" spans="2:5" x14ac:dyDescent="0.2">
      <c r="D47" s="43"/>
      <c r="E47" s="61"/>
    </row>
    <row r="48" spans="2:5" x14ac:dyDescent="0.2">
      <c r="B48" s="3" t="s">
        <v>334</v>
      </c>
      <c r="D48" s="43"/>
      <c r="E48" s="61">
        <v>147962</v>
      </c>
    </row>
    <row r="49" spans="2:5" x14ac:dyDescent="0.2">
      <c r="D49" s="43"/>
      <c r="E49" s="61"/>
    </row>
    <row r="50" spans="2:5" x14ac:dyDescent="0.2">
      <c r="B50" s="3" t="s">
        <v>335</v>
      </c>
      <c r="D50" s="43"/>
      <c r="E50" s="61">
        <v>444249</v>
      </c>
    </row>
    <row r="51" spans="2:5" x14ac:dyDescent="0.2">
      <c r="D51" s="43"/>
      <c r="E51" s="61"/>
    </row>
    <row r="52" spans="2:5" x14ac:dyDescent="0.2">
      <c r="B52" s="3" t="s">
        <v>336</v>
      </c>
      <c r="D52" s="43"/>
      <c r="E52" s="61">
        <v>232540</v>
      </c>
    </row>
    <row r="53" spans="2:5" x14ac:dyDescent="0.2">
      <c r="D53" s="43"/>
      <c r="E53" s="61"/>
    </row>
    <row r="54" spans="2:5" x14ac:dyDescent="0.2">
      <c r="B54" s="3" t="s">
        <v>328</v>
      </c>
      <c r="D54" s="43"/>
      <c r="E54" s="61">
        <v>429036</v>
      </c>
    </row>
    <row r="55" spans="2:5" x14ac:dyDescent="0.2">
      <c r="E55" s="59"/>
    </row>
    <row r="56" spans="2:5" x14ac:dyDescent="0.2">
      <c r="E56" s="56"/>
    </row>
    <row r="57" spans="2:5" x14ac:dyDescent="0.2">
      <c r="E57" s="56"/>
    </row>
    <row r="58" spans="2:5" x14ac:dyDescent="0.2">
      <c r="E58" s="56"/>
    </row>
    <row r="59" spans="2:5" x14ac:dyDescent="0.2">
      <c r="E59" s="56"/>
    </row>
    <row r="60" spans="2:5" x14ac:dyDescent="0.2">
      <c r="E60" s="56"/>
    </row>
    <row r="61" spans="2:5" x14ac:dyDescent="0.2">
      <c r="E61" s="56"/>
    </row>
    <row r="62" spans="2:5" x14ac:dyDescent="0.2">
      <c r="E62" s="56"/>
    </row>
    <row r="63" spans="2:5" x14ac:dyDescent="0.2">
      <c r="E63" s="56"/>
    </row>
    <row r="64" spans="2:5" x14ac:dyDescent="0.2">
      <c r="E64" s="56"/>
    </row>
  </sheetData>
  <mergeCells count="3">
    <mergeCell ref="B1:E1"/>
    <mergeCell ref="B3:D7"/>
    <mergeCell ref="E3:E7"/>
  </mergeCells>
  <pageMargins left="0.78740157480314965" right="0.78740157480314965" top="0.59055118110236227" bottom="0.59055118110236227" header="0.27559055118110237" footer="0.51181102362204722"/>
  <pageSetup paperSize="9" firstPageNumber="43" orientation="portrait" verticalDpi="300" r:id="rId1"/>
  <headerFooter alignWithMargins="0">
    <oddHeader>&amp;C&amp;8- 49 -</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F4E9E-282A-4355-A7A4-4742D8B4A6D6}">
  <dimension ref="B1:E60"/>
  <sheetViews>
    <sheetView workbookViewId="0"/>
  </sheetViews>
  <sheetFormatPr baseColWidth="10" defaultColWidth="11.44140625" defaultRowHeight="10.199999999999999" x14ac:dyDescent="0.2"/>
  <cols>
    <col min="1" max="1" width="9.6640625" style="1" customWidth="1"/>
    <col min="2" max="2" width="3.33203125" style="3" customWidth="1"/>
    <col min="3" max="3" width="0.88671875" style="3" customWidth="1"/>
    <col min="4" max="4" width="30.88671875" style="3" customWidth="1"/>
    <col min="5" max="5" width="31.88671875" style="3" customWidth="1"/>
    <col min="6" max="6" width="9.6640625" style="1" customWidth="1"/>
    <col min="7" max="16384" width="11.44140625" style="1"/>
  </cols>
  <sheetData>
    <row r="1" spans="2:5" x14ac:dyDescent="0.2">
      <c r="B1" s="127" t="s">
        <v>347</v>
      </c>
      <c r="C1" s="127"/>
      <c r="D1" s="127"/>
      <c r="E1" s="127"/>
    </row>
    <row r="2" spans="2:5" ht="15.9" customHeight="1" thickBot="1" x14ac:dyDescent="0.25">
      <c r="B2" s="60"/>
      <c r="C2" s="60"/>
      <c r="D2" s="60"/>
      <c r="E2" s="60"/>
    </row>
    <row r="3" spans="2:5" ht="15" customHeight="1" x14ac:dyDescent="0.2">
      <c r="B3" s="195" t="s">
        <v>251</v>
      </c>
      <c r="C3" s="195"/>
      <c r="D3" s="186"/>
      <c r="E3" s="223" t="s">
        <v>343</v>
      </c>
    </row>
    <row r="4" spans="2:5" ht="15" customHeight="1" x14ac:dyDescent="0.2">
      <c r="B4" s="196"/>
      <c r="C4" s="196"/>
      <c r="D4" s="188"/>
      <c r="E4" s="224"/>
    </row>
    <row r="5" spans="2:5" ht="15" customHeight="1" x14ac:dyDescent="0.2">
      <c r="B5" s="196"/>
      <c r="C5" s="196"/>
      <c r="D5" s="188"/>
      <c r="E5" s="224"/>
    </row>
    <row r="6" spans="2:5" ht="15" customHeight="1" x14ac:dyDescent="0.2">
      <c r="B6" s="196"/>
      <c r="C6" s="196"/>
      <c r="D6" s="188"/>
      <c r="E6" s="224"/>
    </row>
    <row r="7" spans="2:5" ht="15" customHeight="1" thickBot="1" x14ac:dyDescent="0.25">
      <c r="B7" s="197"/>
      <c r="C7" s="197"/>
      <c r="D7" s="190"/>
      <c r="E7" s="225"/>
    </row>
    <row r="8" spans="2:5" x14ac:dyDescent="0.2">
      <c r="B8" s="39"/>
      <c r="C8" s="39"/>
      <c r="D8" s="55"/>
      <c r="E8" s="39"/>
    </row>
    <row r="9" spans="2:5" x14ac:dyDescent="0.2">
      <c r="D9" s="43"/>
    </row>
    <row r="10" spans="2:5" x14ac:dyDescent="0.2">
      <c r="D10" s="43"/>
      <c r="E10" s="56"/>
    </row>
    <row r="11" spans="2:5" x14ac:dyDescent="0.2">
      <c r="B11" s="3" t="s">
        <v>267</v>
      </c>
      <c r="D11" s="43"/>
      <c r="E11" s="61">
        <v>217832</v>
      </c>
    </row>
    <row r="12" spans="2:5" x14ac:dyDescent="0.2">
      <c r="D12" s="43"/>
      <c r="E12" s="61"/>
    </row>
    <row r="13" spans="2:5" x14ac:dyDescent="0.2">
      <c r="B13" s="3" t="s">
        <v>268</v>
      </c>
      <c r="D13" s="43"/>
      <c r="E13" s="61">
        <v>95193</v>
      </c>
    </row>
    <row r="14" spans="2:5" x14ac:dyDescent="0.2">
      <c r="D14" s="43"/>
      <c r="E14" s="61"/>
    </row>
    <row r="15" spans="2:5" x14ac:dyDescent="0.2">
      <c r="B15" s="3" t="s">
        <v>269</v>
      </c>
      <c r="D15" s="43"/>
      <c r="E15" s="61">
        <v>109357</v>
      </c>
    </row>
    <row r="16" spans="2:5" x14ac:dyDescent="0.2">
      <c r="D16" s="43"/>
      <c r="E16" s="61"/>
    </row>
    <row r="17" spans="2:5" x14ac:dyDescent="0.2">
      <c r="B17" s="3" t="s">
        <v>270</v>
      </c>
      <c r="D17" s="43"/>
      <c r="E17" s="61">
        <v>34034</v>
      </c>
    </row>
    <row r="18" spans="2:5" x14ac:dyDescent="0.2">
      <c r="D18" s="43"/>
      <c r="E18" s="61"/>
    </row>
    <row r="19" spans="2:5" x14ac:dyDescent="0.2">
      <c r="B19" s="3" t="s">
        <v>271</v>
      </c>
      <c r="D19" s="43"/>
      <c r="E19" s="61">
        <v>65650</v>
      </c>
    </row>
    <row r="20" spans="2:5" x14ac:dyDescent="0.2">
      <c r="D20" s="43"/>
      <c r="E20" s="61"/>
    </row>
    <row r="21" spans="2:5" x14ac:dyDescent="0.2">
      <c r="D21" s="43"/>
      <c r="E21" s="61"/>
    </row>
    <row r="22" spans="2:5" x14ac:dyDescent="0.2">
      <c r="B22" s="3" t="s">
        <v>275</v>
      </c>
      <c r="D22" s="43"/>
      <c r="E22" s="61">
        <v>103228</v>
      </c>
    </row>
    <row r="23" spans="2:5" x14ac:dyDescent="0.2">
      <c r="D23" s="43"/>
      <c r="E23" s="61"/>
    </row>
    <row r="24" spans="2:5" x14ac:dyDescent="0.2">
      <c r="B24" s="3" t="s">
        <v>276</v>
      </c>
      <c r="D24" s="43"/>
      <c r="E24" s="61">
        <v>80183</v>
      </c>
    </row>
    <row r="25" spans="2:5" x14ac:dyDescent="0.2">
      <c r="D25" s="43"/>
      <c r="E25" s="61"/>
    </row>
    <row r="26" spans="2:5" x14ac:dyDescent="0.2">
      <c r="B26" s="3" t="s">
        <v>277</v>
      </c>
      <c r="D26" s="43"/>
      <c r="E26" s="61">
        <v>154068</v>
      </c>
    </row>
    <row r="27" spans="2:5" x14ac:dyDescent="0.2">
      <c r="D27" s="43"/>
      <c r="E27" s="61"/>
    </row>
    <row r="28" spans="2:5" x14ac:dyDescent="0.2">
      <c r="B28" s="3" t="s">
        <v>278</v>
      </c>
      <c r="D28" s="43"/>
      <c r="E28" s="61">
        <v>94016</v>
      </c>
    </row>
    <row r="29" spans="2:5" x14ac:dyDescent="0.2">
      <c r="D29" s="43"/>
      <c r="E29" s="61"/>
    </row>
    <row r="30" spans="2:5" x14ac:dyDescent="0.2">
      <c r="B30" s="3" t="s">
        <v>279</v>
      </c>
      <c r="D30" s="43"/>
      <c r="E30" s="61">
        <v>71148</v>
      </c>
    </row>
    <row r="31" spans="2:5" x14ac:dyDescent="0.2">
      <c r="D31" s="43"/>
      <c r="E31" s="61"/>
    </row>
    <row r="32" spans="2:5" x14ac:dyDescent="0.2">
      <c r="B32" s="3" t="s">
        <v>280</v>
      </c>
      <c r="D32" s="43"/>
      <c r="E32" s="61">
        <v>119657</v>
      </c>
    </row>
    <row r="33" spans="2:5" x14ac:dyDescent="0.2">
      <c r="D33" s="43"/>
      <c r="E33" s="61"/>
    </row>
    <row r="34" spans="2:5" x14ac:dyDescent="0.2">
      <c r="D34" s="43"/>
      <c r="E34" s="61"/>
    </row>
    <row r="35" spans="2:5" x14ac:dyDescent="0.2">
      <c r="B35" s="3" t="s">
        <v>281</v>
      </c>
      <c r="D35" s="43"/>
      <c r="E35" s="61">
        <v>135084</v>
      </c>
    </row>
    <row r="36" spans="2:5" x14ac:dyDescent="0.2">
      <c r="D36" s="43"/>
      <c r="E36" s="61"/>
    </row>
    <row r="37" spans="2:5" x14ac:dyDescent="0.2">
      <c r="B37" s="3" t="s">
        <v>282</v>
      </c>
      <c r="D37" s="43"/>
      <c r="E37" s="61">
        <v>67490</v>
      </c>
    </row>
    <row r="38" spans="2:5" x14ac:dyDescent="0.2">
      <c r="D38" s="43"/>
      <c r="E38" s="61"/>
    </row>
    <row r="39" spans="2:5" x14ac:dyDescent="0.2">
      <c r="B39" s="3" t="s">
        <v>283</v>
      </c>
      <c r="D39" s="43"/>
      <c r="E39" s="61">
        <v>59558</v>
      </c>
    </row>
    <row r="40" spans="2:5" x14ac:dyDescent="0.2">
      <c r="D40" s="43"/>
      <c r="E40" s="61"/>
    </row>
    <row r="41" spans="2:5" x14ac:dyDescent="0.2">
      <c r="B41" s="3" t="s">
        <v>284</v>
      </c>
      <c r="D41" s="43"/>
      <c r="E41" s="61">
        <v>106473</v>
      </c>
    </row>
    <row r="42" spans="2:5" x14ac:dyDescent="0.2">
      <c r="D42" s="43"/>
      <c r="E42" s="61"/>
    </row>
    <row r="43" spans="2:5" x14ac:dyDescent="0.2">
      <c r="B43" s="3" t="s">
        <v>285</v>
      </c>
      <c r="D43" s="43"/>
      <c r="E43" s="61">
        <v>82113</v>
      </c>
    </row>
    <row r="44" spans="2:5" x14ac:dyDescent="0.2">
      <c r="D44" s="43"/>
      <c r="E44" s="61"/>
    </row>
    <row r="45" spans="2:5" x14ac:dyDescent="0.2">
      <c r="B45" s="1" t="s">
        <v>286</v>
      </c>
      <c r="D45" s="43"/>
      <c r="E45" s="61">
        <v>54551</v>
      </c>
    </row>
    <row r="46" spans="2:5" x14ac:dyDescent="0.2">
      <c r="B46" s="1"/>
      <c r="D46" s="43"/>
      <c r="E46" s="61"/>
    </row>
    <row r="47" spans="2:5" x14ac:dyDescent="0.2">
      <c r="B47" s="1"/>
      <c r="D47" s="43"/>
      <c r="E47" s="61"/>
    </row>
    <row r="48" spans="2:5" x14ac:dyDescent="0.2">
      <c r="B48" s="1" t="s">
        <v>287</v>
      </c>
      <c r="D48" s="43"/>
      <c r="E48" s="61">
        <v>99376</v>
      </c>
    </row>
    <row r="49" spans="2:5" x14ac:dyDescent="0.2">
      <c r="B49" s="1"/>
      <c r="D49" s="43"/>
      <c r="E49" s="61"/>
    </row>
    <row r="50" spans="2:5" x14ac:dyDescent="0.2">
      <c r="B50" s="1" t="s">
        <v>288</v>
      </c>
      <c r="D50" s="43"/>
      <c r="E50" s="61">
        <v>82549</v>
      </c>
    </row>
    <row r="51" spans="2:5" x14ac:dyDescent="0.2">
      <c r="B51" s="1"/>
      <c r="D51" s="43"/>
      <c r="E51" s="61"/>
    </row>
    <row r="52" spans="2:5" x14ac:dyDescent="0.2">
      <c r="B52" s="1" t="s">
        <v>289</v>
      </c>
      <c r="D52" s="43"/>
      <c r="E52" s="61">
        <v>76706</v>
      </c>
    </row>
    <row r="53" spans="2:5" x14ac:dyDescent="0.2">
      <c r="B53" s="1"/>
      <c r="D53" s="43"/>
      <c r="E53" s="61"/>
    </row>
    <row r="54" spans="2:5" x14ac:dyDescent="0.2">
      <c r="B54" s="3" t="s">
        <v>290</v>
      </c>
      <c r="D54" s="43"/>
      <c r="E54" s="61">
        <v>93177</v>
      </c>
    </row>
    <row r="55" spans="2:5" x14ac:dyDescent="0.2">
      <c r="D55" s="43"/>
      <c r="E55" s="61"/>
    </row>
    <row r="56" spans="2:5" x14ac:dyDescent="0.2">
      <c r="B56" s="3" t="s">
        <v>291</v>
      </c>
      <c r="D56" s="43"/>
      <c r="E56" s="61">
        <v>87282</v>
      </c>
    </row>
    <row r="57" spans="2:5" x14ac:dyDescent="0.2">
      <c r="E57" s="56"/>
    </row>
    <row r="58" spans="2:5" x14ac:dyDescent="0.2">
      <c r="E58" s="56"/>
    </row>
    <row r="59" spans="2:5" x14ac:dyDescent="0.2">
      <c r="E59" s="56"/>
    </row>
    <row r="60" spans="2:5" x14ac:dyDescent="0.2">
      <c r="E60" s="56"/>
    </row>
  </sheetData>
  <mergeCells count="3">
    <mergeCell ref="B1:E1"/>
    <mergeCell ref="B3:D7"/>
    <mergeCell ref="E3:E7"/>
  </mergeCells>
  <pageMargins left="0.78740157480314965" right="0.78740157480314965" top="0.59055118110236227" bottom="0.59055118110236227" header="0.27559055118110237" footer="0.51181102362204722"/>
  <pageSetup paperSize="9" firstPageNumber="44" orientation="portrait" verticalDpi="300" r:id="rId1"/>
  <headerFooter alignWithMargins="0">
    <oddHeader>&amp;C&amp;8- 50 -</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9BEED-8C82-4132-8419-0ACA40E534C8}">
  <dimension ref="A2:I300"/>
  <sheetViews>
    <sheetView workbookViewId="0"/>
  </sheetViews>
  <sheetFormatPr baseColWidth="10" defaultColWidth="11.44140625" defaultRowHeight="13.2" x14ac:dyDescent="0.25"/>
  <cols>
    <col min="1" max="1" width="3.33203125" style="68" customWidth="1"/>
    <col min="2" max="2" width="1.44140625" style="68" customWidth="1"/>
    <col min="3" max="4" width="1.6640625" style="68" customWidth="1"/>
    <col min="5" max="5" width="37.6640625" style="68" customWidth="1"/>
    <col min="6" max="7" width="11.44140625" style="68"/>
    <col min="8" max="8" width="14.109375" style="68" customWidth="1"/>
    <col min="9" max="9" width="3.44140625" style="68" customWidth="1"/>
    <col min="10" max="16384" width="11.44140625" style="68"/>
  </cols>
  <sheetData>
    <row r="2" spans="1:9" s="62" customFormat="1" ht="9.9" customHeight="1" x14ac:dyDescent="0.2"/>
    <row r="3" spans="1:9" s="62" customFormat="1" ht="9.9" customHeight="1" x14ac:dyDescent="0.2"/>
    <row r="4" spans="1:9" s="64" customFormat="1" ht="12" customHeight="1" x14ac:dyDescent="0.25">
      <c r="A4" s="63" t="s">
        <v>350</v>
      </c>
      <c r="B4" s="63"/>
      <c r="C4" s="63"/>
      <c r="D4" s="63"/>
      <c r="E4" s="63"/>
      <c r="F4" s="63"/>
      <c r="G4" s="63"/>
      <c r="H4" s="63"/>
    </row>
    <row r="5" spans="1:9" s="62" customFormat="1" ht="9.9" customHeight="1" x14ac:dyDescent="0.2"/>
    <row r="6" spans="1:9" s="62" customFormat="1" ht="9.9" customHeight="1" x14ac:dyDescent="0.2">
      <c r="F6" s="65"/>
      <c r="G6" s="65"/>
      <c r="H6" s="65"/>
      <c r="I6" s="65"/>
    </row>
    <row r="7" spans="1:9" s="62" customFormat="1" ht="9.9" customHeight="1" x14ac:dyDescent="0.2">
      <c r="A7" s="66"/>
      <c r="B7" s="66"/>
      <c r="C7" s="66"/>
      <c r="D7" s="66"/>
      <c r="E7" s="227" t="s">
        <v>2</v>
      </c>
      <c r="F7" s="229" t="s">
        <v>351</v>
      </c>
      <c r="G7" s="230"/>
      <c r="H7" s="230"/>
      <c r="I7" s="230"/>
    </row>
    <row r="8" spans="1:9" s="62" customFormat="1" ht="9.9" customHeight="1" x14ac:dyDescent="0.2">
      <c r="E8" s="228"/>
      <c r="F8" s="231"/>
      <c r="G8" s="232"/>
      <c r="H8" s="232"/>
      <c r="I8" s="232"/>
    </row>
    <row r="9" spans="1:9" s="62" customFormat="1" ht="9.9" customHeight="1" x14ac:dyDescent="0.2">
      <c r="A9" s="67"/>
      <c r="B9" s="67"/>
      <c r="C9" s="67"/>
      <c r="D9" s="67"/>
      <c r="E9" s="67"/>
    </row>
    <row r="10" spans="1:9" s="62" customFormat="1" ht="9.9" customHeight="1" x14ac:dyDescent="0.2">
      <c r="A10" s="226" t="s">
        <v>8</v>
      </c>
      <c r="B10" s="226"/>
      <c r="C10" s="226"/>
      <c r="D10" s="226"/>
      <c r="E10" s="226"/>
      <c r="F10" s="226"/>
      <c r="G10" s="226"/>
      <c r="H10" s="226"/>
    </row>
    <row r="11" spans="1:9" s="62" customFormat="1" ht="9.9" customHeight="1" x14ac:dyDescent="0.25">
      <c r="A11" s="68"/>
      <c r="B11" s="69"/>
      <c r="C11" s="69"/>
      <c r="D11" s="69"/>
      <c r="E11" s="68"/>
      <c r="F11" s="70"/>
      <c r="G11" s="69"/>
      <c r="H11" s="69"/>
    </row>
    <row r="12" spans="1:9" s="62" customFormat="1" ht="9.9" customHeight="1" x14ac:dyDescent="0.2">
      <c r="A12" s="71">
        <v>1</v>
      </c>
      <c r="B12" s="62" t="s">
        <v>9</v>
      </c>
      <c r="F12" s="72">
        <v>4</v>
      </c>
    </row>
    <row r="13" spans="1:9" s="62" customFormat="1" ht="9.9" customHeight="1" x14ac:dyDescent="0.2">
      <c r="A13" s="71">
        <v>2</v>
      </c>
      <c r="B13" s="62" t="s">
        <v>10</v>
      </c>
      <c r="F13" s="73" t="s">
        <v>352</v>
      </c>
    </row>
    <row r="14" spans="1:9" s="62" customFormat="1" ht="9.9" customHeight="1" x14ac:dyDescent="0.2">
      <c r="A14" s="71">
        <v>3</v>
      </c>
      <c r="C14" s="62" t="s">
        <v>72</v>
      </c>
      <c r="F14" s="73" t="s">
        <v>353</v>
      </c>
    </row>
    <row r="15" spans="1:9" s="62" customFormat="1" ht="9.9" customHeight="1" x14ac:dyDescent="0.2">
      <c r="A15" s="71">
        <v>4</v>
      </c>
      <c r="C15" s="62" t="s">
        <v>74</v>
      </c>
      <c r="F15" s="73" t="s">
        <v>354</v>
      </c>
    </row>
    <row r="16" spans="1:9" s="62" customFormat="1" ht="9.9" customHeight="1" x14ac:dyDescent="0.2">
      <c r="A16" s="71">
        <v>5</v>
      </c>
      <c r="B16" s="62" t="s">
        <v>11</v>
      </c>
      <c r="D16" s="74"/>
      <c r="F16" s="73" t="s">
        <v>355</v>
      </c>
    </row>
    <row r="17" spans="1:6" s="62" customFormat="1" ht="9.9" customHeight="1" x14ac:dyDescent="0.2">
      <c r="A17" s="71">
        <v>6</v>
      </c>
      <c r="C17" s="62" t="s">
        <v>77</v>
      </c>
      <c r="F17" s="73" t="s">
        <v>356</v>
      </c>
    </row>
    <row r="18" spans="1:6" s="62" customFormat="1" ht="9.9" customHeight="1" x14ac:dyDescent="0.2">
      <c r="A18" s="71">
        <v>7</v>
      </c>
      <c r="C18" s="62" t="s">
        <v>79</v>
      </c>
      <c r="F18" s="73" t="s">
        <v>357</v>
      </c>
    </row>
    <row r="19" spans="1:6" s="62" customFormat="1" ht="9.9" customHeight="1" x14ac:dyDescent="0.2">
      <c r="A19" s="71">
        <v>8</v>
      </c>
      <c r="B19" s="62" t="s">
        <v>358</v>
      </c>
      <c r="F19" s="73" t="s">
        <v>359</v>
      </c>
    </row>
    <row r="20" spans="1:6" s="62" customFormat="1" ht="9.9" customHeight="1" x14ac:dyDescent="0.2">
      <c r="A20" s="71"/>
      <c r="C20" s="62" t="s">
        <v>360</v>
      </c>
      <c r="F20" s="73" t="s">
        <v>361</v>
      </c>
    </row>
    <row r="21" spans="1:6" s="62" customFormat="1" ht="9.9" customHeight="1" x14ac:dyDescent="0.2">
      <c r="A21" s="71">
        <v>9</v>
      </c>
      <c r="C21" s="62" t="s">
        <v>77</v>
      </c>
      <c r="F21" s="75" t="s">
        <v>362</v>
      </c>
    </row>
    <row r="22" spans="1:6" s="62" customFormat="1" ht="9.9" customHeight="1" x14ac:dyDescent="0.2">
      <c r="A22" s="62">
        <v>10</v>
      </c>
      <c r="C22" s="62" t="s">
        <v>363</v>
      </c>
      <c r="F22" s="73" t="s">
        <v>364</v>
      </c>
    </row>
    <row r="23" spans="1:6" s="62" customFormat="1" ht="9.9" customHeight="1" x14ac:dyDescent="0.2">
      <c r="A23" s="62">
        <v>11</v>
      </c>
      <c r="D23" s="62" t="s">
        <v>87</v>
      </c>
      <c r="F23" s="73" t="s">
        <v>365</v>
      </c>
    </row>
    <row r="24" spans="1:6" s="62" customFormat="1" ht="9.9" customHeight="1" x14ac:dyDescent="0.2">
      <c r="A24" s="62">
        <v>12</v>
      </c>
      <c r="D24" s="62" t="s">
        <v>89</v>
      </c>
      <c r="F24" s="73" t="s">
        <v>366</v>
      </c>
    </row>
    <row r="25" spans="1:6" s="62" customFormat="1" ht="9.9" customHeight="1" x14ac:dyDescent="0.2">
      <c r="A25" s="62">
        <v>13</v>
      </c>
      <c r="D25" s="62" t="s">
        <v>91</v>
      </c>
      <c r="F25" s="72">
        <v>833</v>
      </c>
    </row>
    <row r="26" spans="1:6" s="62" customFormat="1" ht="9.9" customHeight="1" x14ac:dyDescent="0.2">
      <c r="A26" s="62">
        <v>14</v>
      </c>
      <c r="C26" s="62" t="s">
        <v>367</v>
      </c>
      <c r="F26" s="73" t="s">
        <v>368</v>
      </c>
    </row>
    <row r="27" spans="1:6" s="62" customFormat="1" ht="9.9" customHeight="1" x14ac:dyDescent="0.2">
      <c r="A27" s="62">
        <v>15</v>
      </c>
      <c r="C27" s="62" t="s">
        <v>79</v>
      </c>
      <c r="F27" s="73" t="s">
        <v>369</v>
      </c>
    </row>
    <row r="28" spans="1:6" s="62" customFormat="1" ht="9.9" customHeight="1" x14ac:dyDescent="0.2">
      <c r="A28" s="62">
        <v>16</v>
      </c>
      <c r="C28" s="62" t="s">
        <v>370</v>
      </c>
      <c r="F28" s="73" t="s">
        <v>371</v>
      </c>
    </row>
    <row r="29" spans="1:6" s="62" customFormat="1" ht="9.9" customHeight="1" x14ac:dyDescent="0.2">
      <c r="A29" s="62">
        <v>17</v>
      </c>
      <c r="C29" s="62" t="s">
        <v>372</v>
      </c>
      <c r="F29" s="72">
        <v>718</v>
      </c>
    </row>
    <row r="30" spans="1:6" s="62" customFormat="1" ht="9.9" customHeight="1" x14ac:dyDescent="0.2">
      <c r="A30" s="62">
        <v>18</v>
      </c>
      <c r="C30" s="62" t="s">
        <v>373</v>
      </c>
      <c r="F30" s="73" t="s">
        <v>374</v>
      </c>
    </row>
    <row r="31" spans="1:6" s="62" customFormat="1" ht="9.9" customHeight="1" x14ac:dyDescent="0.2">
      <c r="A31" s="62">
        <v>19</v>
      </c>
      <c r="C31" s="62" t="s">
        <v>375</v>
      </c>
      <c r="F31" s="73" t="s">
        <v>376</v>
      </c>
    </row>
    <row r="32" spans="1:6" s="62" customFormat="1" ht="9.9" customHeight="1" x14ac:dyDescent="0.2">
      <c r="F32" s="73"/>
    </row>
    <row r="33" spans="1:8" s="62" customFormat="1" ht="9.9" customHeight="1" x14ac:dyDescent="0.2">
      <c r="A33" s="62">
        <v>20</v>
      </c>
      <c r="B33" s="62" t="s">
        <v>15</v>
      </c>
      <c r="F33" s="73" t="s">
        <v>377</v>
      </c>
    </row>
    <row r="34" spans="1:8" s="62" customFormat="1" ht="9.9" customHeight="1" x14ac:dyDescent="0.2">
      <c r="A34" s="62">
        <v>21</v>
      </c>
      <c r="B34" s="62" t="s">
        <v>16</v>
      </c>
      <c r="F34" s="73" t="s">
        <v>378</v>
      </c>
    </row>
    <row r="35" spans="1:8" s="62" customFormat="1" ht="9.9" customHeight="1" x14ac:dyDescent="0.2">
      <c r="F35" s="73"/>
    </row>
    <row r="36" spans="1:8" s="76" customFormat="1" ht="9.9" customHeight="1" x14ac:dyDescent="0.2">
      <c r="A36" s="76">
        <v>22</v>
      </c>
      <c r="B36" s="76" t="s">
        <v>17</v>
      </c>
      <c r="F36" s="77" t="s">
        <v>379</v>
      </c>
    </row>
    <row r="37" spans="1:8" s="62" customFormat="1" ht="9.9" customHeight="1" x14ac:dyDescent="0.2"/>
    <row r="38" spans="1:8" s="62" customFormat="1" ht="9.9" customHeight="1" x14ac:dyDescent="0.2">
      <c r="A38" s="226" t="s">
        <v>18</v>
      </c>
      <c r="B38" s="226"/>
      <c r="C38" s="226"/>
      <c r="D38" s="226"/>
      <c r="E38" s="226"/>
      <c r="F38" s="226"/>
      <c r="G38" s="226"/>
      <c r="H38" s="226"/>
    </row>
    <row r="39" spans="1:8" s="62" customFormat="1" ht="9.9" customHeight="1" x14ac:dyDescent="0.2"/>
    <row r="40" spans="1:8" s="62" customFormat="1" ht="9.9" customHeight="1" x14ac:dyDescent="0.2">
      <c r="A40" s="62">
        <v>23</v>
      </c>
      <c r="B40" s="62" t="s">
        <v>19</v>
      </c>
      <c r="F40" s="73" t="s">
        <v>380</v>
      </c>
    </row>
    <row r="41" spans="1:8" s="62" customFormat="1" ht="9.9" customHeight="1" x14ac:dyDescent="0.2">
      <c r="A41" s="62">
        <v>24</v>
      </c>
      <c r="C41" s="62" t="s">
        <v>21</v>
      </c>
      <c r="F41" s="72">
        <v>94</v>
      </c>
    </row>
    <row r="42" spans="1:8" s="62" customFormat="1" ht="9.9" customHeight="1" x14ac:dyDescent="0.2">
      <c r="D42" s="62" t="s">
        <v>13</v>
      </c>
      <c r="F42" s="72"/>
    </row>
    <row r="43" spans="1:8" s="62" customFormat="1" ht="9.9" customHeight="1" x14ac:dyDescent="0.2">
      <c r="A43" s="62">
        <v>25</v>
      </c>
      <c r="D43" s="62" t="s">
        <v>109</v>
      </c>
      <c r="F43" s="73" t="s">
        <v>381</v>
      </c>
    </row>
    <row r="44" spans="1:8" s="62" customFormat="1" ht="9.9" customHeight="1" x14ac:dyDescent="0.2">
      <c r="A44" s="62">
        <v>26</v>
      </c>
      <c r="D44" s="62" t="s">
        <v>111</v>
      </c>
      <c r="F44" s="73" t="s">
        <v>382</v>
      </c>
    </row>
    <row r="45" spans="1:8" s="62" customFormat="1" ht="9.9" customHeight="1" x14ac:dyDescent="0.2">
      <c r="A45" s="62">
        <v>27</v>
      </c>
      <c r="D45" s="62" t="s">
        <v>113</v>
      </c>
      <c r="F45" s="73" t="s">
        <v>383</v>
      </c>
    </row>
    <row r="46" spans="1:8" s="62" customFormat="1" ht="9.9" customHeight="1" x14ac:dyDescent="0.2">
      <c r="A46" s="62">
        <v>28</v>
      </c>
      <c r="D46" s="62" t="s">
        <v>115</v>
      </c>
      <c r="F46" s="73" t="s">
        <v>384</v>
      </c>
    </row>
    <row r="47" spans="1:8" s="62" customFormat="1" ht="9.9" customHeight="1" x14ac:dyDescent="0.2">
      <c r="A47" s="62">
        <v>29</v>
      </c>
      <c r="C47" s="62" t="s">
        <v>22</v>
      </c>
      <c r="F47" s="73" t="s">
        <v>385</v>
      </c>
    </row>
    <row r="48" spans="1:8" s="62" customFormat="1" ht="9.9" customHeight="1" x14ac:dyDescent="0.2">
      <c r="A48" s="62">
        <v>30</v>
      </c>
      <c r="B48" s="62" t="s">
        <v>23</v>
      </c>
      <c r="F48" s="72">
        <v>98</v>
      </c>
    </row>
    <row r="49" spans="1:6" s="62" customFormat="1" ht="9.9" customHeight="1" x14ac:dyDescent="0.2">
      <c r="A49" s="62">
        <v>31</v>
      </c>
      <c r="C49" s="62" t="s">
        <v>77</v>
      </c>
      <c r="F49" s="73" t="s">
        <v>386</v>
      </c>
    </row>
    <row r="50" spans="1:6" s="62" customFormat="1" ht="9.9" customHeight="1" x14ac:dyDescent="0.2">
      <c r="A50" s="62">
        <v>32</v>
      </c>
      <c r="C50" s="62" t="s">
        <v>79</v>
      </c>
      <c r="F50" s="73" t="s">
        <v>387</v>
      </c>
    </row>
    <row r="51" spans="1:6" s="62" customFormat="1" ht="9.9" customHeight="1" x14ac:dyDescent="0.2">
      <c r="A51" s="62">
        <v>33</v>
      </c>
      <c r="B51" s="62" t="s">
        <v>24</v>
      </c>
      <c r="F51" s="72">
        <v>92</v>
      </c>
    </row>
    <row r="52" spans="1:6" s="62" customFormat="1" ht="9.9" customHeight="1" x14ac:dyDescent="0.2">
      <c r="A52" s="62">
        <v>34</v>
      </c>
      <c r="B52" s="62" t="s">
        <v>25</v>
      </c>
      <c r="F52" s="72" t="s">
        <v>388</v>
      </c>
    </row>
    <row r="53" spans="1:6" s="62" customFormat="1" ht="9.9" customHeight="1" x14ac:dyDescent="0.2">
      <c r="A53" s="62">
        <v>35</v>
      </c>
      <c r="B53" s="62" t="s">
        <v>26</v>
      </c>
      <c r="F53" s="73" t="s">
        <v>389</v>
      </c>
    </row>
    <row r="54" spans="1:6" s="62" customFormat="1" ht="9.9" customHeight="1" x14ac:dyDescent="0.2">
      <c r="A54" s="62">
        <v>36</v>
      </c>
      <c r="B54" s="62" t="s">
        <v>27</v>
      </c>
      <c r="F54" s="73" t="s">
        <v>390</v>
      </c>
    </row>
    <row r="55" spans="1:6" s="62" customFormat="1" ht="9.9" customHeight="1" x14ac:dyDescent="0.2">
      <c r="F55" s="73"/>
    </row>
    <row r="56" spans="1:6" s="62" customFormat="1" ht="9.9" customHeight="1" x14ac:dyDescent="0.2">
      <c r="A56" s="62">
        <v>37</v>
      </c>
      <c r="B56" s="62" t="s">
        <v>28</v>
      </c>
      <c r="F56" s="73" t="s">
        <v>391</v>
      </c>
    </row>
    <row r="57" spans="1:6" s="62" customFormat="1" ht="9.9" customHeight="1" x14ac:dyDescent="0.2">
      <c r="A57" s="62">
        <v>38</v>
      </c>
      <c r="B57" s="62" t="s">
        <v>16</v>
      </c>
      <c r="F57" s="73" t="s">
        <v>392</v>
      </c>
    </row>
    <row r="58" spans="1:6" s="62" customFormat="1" ht="9.9" customHeight="1" x14ac:dyDescent="0.2">
      <c r="F58" s="73"/>
    </row>
    <row r="59" spans="1:6" s="76" customFormat="1" ht="9.9" customHeight="1" x14ac:dyDescent="0.2">
      <c r="A59" s="76">
        <v>39</v>
      </c>
      <c r="B59" s="76" t="s">
        <v>29</v>
      </c>
      <c r="F59" s="77" t="s">
        <v>393</v>
      </c>
    </row>
    <row r="60" spans="1:6" s="62" customFormat="1" ht="9.9" customHeight="1" x14ac:dyDescent="0.2">
      <c r="F60" s="73"/>
    </row>
    <row r="61" spans="1:6" s="76" customFormat="1" ht="9.9" customHeight="1" x14ac:dyDescent="0.2">
      <c r="A61" s="76">
        <v>40</v>
      </c>
      <c r="B61" s="76" t="s">
        <v>30</v>
      </c>
      <c r="F61" s="77" t="s">
        <v>394</v>
      </c>
    </row>
    <row r="62" spans="1:6" s="62" customFormat="1" ht="9.9" customHeight="1" x14ac:dyDescent="0.2">
      <c r="A62" s="62">
        <v>41</v>
      </c>
      <c r="B62" s="62" t="s">
        <v>129</v>
      </c>
      <c r="F62" s="73" t="s">
        <v>395</v>
      </c>
    </row>
    <row r="63" spans="1:6" s="62" customFormat="1" ht="9.9" customHeight="1" x14ac:dyDescent="0.2">
      <c r="F63" s="73" t="s">
        <v>396</v>
      </c>
    </row>
    <row r="64" spans="1:6" s="62" customFormat="1" ht="9.9" customHeight="1" x14ac:dyDescent="0.2"/>
    <row r="65" spans="1:8" s="62" customFormat="1" ht="9.9" customHeight="1" x14ac:dyDescent="0.2">
      <c r="A65" s="226" t="s">
        <v>130</v>
      </c>
      <c r="B65" s="226"/>
      <c r="C65" s="226"/>
      <c r="D65" s="226"/>
      <c r="E65" s="226"/>
      <c r="F65" s="226"/>
      <c r="G65" s="226"/>
      <c r="H65" s="226"/>
    </row>
    <row r="66" spans="1:8" s="62" customFormat="1" ht="9.9" customHeight="1" x14ac:dyDescent="0.2"/>
    <row r="67" spans="1:8" s="62" customFormat="1" ht="9.9" customHeight="1" x14ac:dyDescent="0.2">
      <c r="A67" s="62">
        <v>42</v>
      </c>
      <c r="B67" s="62" t="s">
        <v>132</v>
      </c>
      <c r="F67" s="73" t="s">
        <v>397</v>
      </c>
    </row>
    <row r="68" spans="1:8" s="62" customFormat="1" ht="9.9" customHeight="1" x14ac:dyDescent="0.2">
      <c r="A68" s="62">
        <v>43</v>
      </c>
      <c r="C68" s="62" t="s">
        <v>134</v>
      </c>
      <c r="F68" s="73" t="s">
        <v>398</v>
      </c>
    </row>
    <row r="69" spans="1:8" s="62" customFormat="1" ht="9.9" customHeight="1" x14ac:dyDescent="0.2">
      <c r="A69" s="62">
        <v>44</v>
      </c>
      <c r="C69" s="62" t="s">
        <v>136</v>
      </c>
      <c r="F69" s="72">
        <v>979</v>
      </c>
    </row>
    <row r="70" spans="1:8" s="62" customFormat="1" ht="9.9" customHeight="1" x14ac:dyDescent="0.2">
      <c r="A70" s="62">
        <v>45</v>
      </c>
      <c r="B70" s="62" t="s">
        <v>138</v>
      </c>
      <c r="F70" s="72">
        <v>992</v>
      </c>
    </row>
    <row r="71" spans="1:8" s="62" customFormat="1" ht="9.9" customHeight="1" x14ac:dyDescent="0.2">
      <c r="F71" s="78"/>
    </row>
    <row r="72" spans="1:8" s="62" customFormat="1" ht="9.9" customHeight="1" x14ac:dyDescent="0.2">
      <c r="F72" s="78"/>
    </row>
    <row r="73" spans="1:8" s="62" customFormat="1" ht="9.9" customHeight="1" x14ac:dyDescent="0.2"/>
    <row r="74" spans="1:8" s="76" customFormat="1" ht="9.9" customHeight="1" x14ac:dyDescent="0.2"/>
    <row r="75" spans="1:8" s="62" customFormat="1" ht="9.9" customHeight="1" x14ac:dyDescent="0.2"/>
    <row r="76" spans="1:8" s="62" customFormat="1" ht="9.9" customHeight="1" x14ac:dyDescent="0.2"/>
    <row r="77" spans="1:8" s="62" customFormat="1" ht="9.9" customHeight="1" x14ac:dyDescent="0.2"/>
    <row r="78" spans="1:8" s="62" customFormat="1" ht="9.9" customHeight="1" x14ac:dyDescent="0.2"/>
    <row r="79" spans="1:8" s="62" customFormat="1" ht="9.9" customHeight="1" x14ac:dyDescent="0.2"/>
    <row r="80" spans="1:8" s="62" customFormat="1" ht="9.9" customHeight="1" x14ac:dyDescent="0.2"/>
    <row r="81" spans="1:9" s="62" customFormat="1" ht="9.9" customHeight="1" x14ac:dyDescent="0.2"/>
    <row r="82" spans="1:9" s="62" customFormat="1" ht="9.9" customHeight="1" x14ac:dyDescent="0.2"/>
    <row r="83" spans="1:9" s="62" customFormat="1" ht="9.9" customHeight="1" x14ac:dyDescent="0.2"/>
    <row r="84" spans="1:9" ht="9.9" customHeight="1" x14ac:dyDescent="0.25"/>
    <row r="85" spans="1:9" s="62" customFormat="1" ht="9.9" customHeight="1" x14ac:dyDescent="0.2"/>
    <row r="86" spans="1:9" s="62" customFormat="1" ht="9.9" customHeight="1" x14ac:dyDescent="0.2"/>
    <row r="87" spans="1:9" s="62" customFormat="1" ht="12" customHeight="1" x14ac:dyDescent="0.25">
      <c r="A87" s="79" t="s">
        <v>399</v>
      </c>
      <c r="B87" s="63"/>
      <c r="C87" s="63"/>
      <c r="D87" s="63"/>
      <c r="E87" s="63"/>
      <c r="F87" s="63"/>
      <c r="G87" s="63"/>
      <c r="H87" s="63"/>
    </row>
    <row r="88" spans="1:9" s="62" customFormat="1" ht="9.9" customHeight="1" x14ac:dyDescent="0.2"/>
    <row r="89" spans="1:9" s="62" customFormat="1" ht="9.9" customHeight="1" x14ac:dyDescent="0.2">
      <c r="F89" s="65"/>
      <c r="G89" s="65"/>
      <c r="H89" s="65"/>
      <c r="I89" s="65"/>
    </row>
    <row r="90" spans="1:9" s="62" customFormat="1" ht="9.9" customHeight="1" x14ac:dyDescent="0.2">
      <c r="A90" s="66"/>
      <c r="B90" s="66"/>
      <c r="C90" s="66"/>
      <c r="D90" s="66"/>
      <c r="E90" s="233" t="s">
        <v>32</v>
      </c>
      <c r="F90" s="229" t="s">
        <v>351</v>
      </c>
      <c r="G90" s="233"/>
      <c r="H90" s="233"/>
      <c r="I90" s="233"/>
    </row>
    <row r="91" spans="1:9" s="62" customFormat="1" ht="9.9" customHeight="1" x14ac:dyDescent="0.2">
      <c r="E91" s="232"/>
      <c r="F91" s="234"/>
      <c r="G91" s="235"/>
      <c r="H91" s="235"/>
      <c r="I91" s="235"/>
    </row>
    <row r="92" spans="1:9" s="62" customFormat="1" ht="9.9" customHeight="1" x14ac:dyDescent="0.2">
      <c r="A92" s="67"/>
      <c r="B92" s="67"/>
      <c r="C92" s="67"/>
      <c r="D92" s="67"/>
      <c r="E92" s="67"/>
    </row>
    <row r="93" spans="1:9" s="62" customFormat="1" ht="9.9" customHeight="1" x14ac:dyDescent="0.2">
      <c r="A93" s="226" t="s">
        <v>8</v>
      </c>
      <c r="B93" s="226"/>
      <c r="C93" s="226"/>
      <c r="D93" s="226"/>
      <c r="E93" s="226"/>
      <c r="F93" s="226"/>
      <c r="G93" s="226"/>
      <c r="H93" s="226"/>
    </row>
    <row r="94" spans="1:9" s="62" customFormat="1" ht="9.9" customHeight="1" x14ac:dyDescent="0.2"/>
    <row r="95" spans="1:9" s="62" customFormat="1" ht="9.9" customHeight="1" x14ac:dyDescent="0.2">
      <c r="A95" s="62">
        <v>46</v>
      </c>
      <c r="B95" s="62" t="s">
        <v>33</v>
      </c>
      <c r="F95" s="73" t="s">
        <v>400</v>
      </c>
    </row>
    <row r="96" spans="1:9" s="62" customFormat="1" ht="9.9" customHeight="1" x14ac:dyDescent="0.2">
      <c r="A96" s="62">
        <v>47</v>
      </c>
      <c r="C96" s="62" t="s">
        <v>146</v>
      </c>
      <c r="F96" s="73" t="s">
        <v>401</v>
      </c>
    </row>
    <row r="97" spans="1:6" s="62" customFormat="1" ht="9.9" customHeight="1" x14ac:dyDescent="0.2">
      <c r="A97" s="62">
        <v>48</v>
      </c>
      <c r="C97" s="62" t="s">
        <v>148</v>
      </c>
      <c r="F97" s="73" t="s">
        <v>402</v>
      </c>
    </row>
    <row r="98" spans="1:6" s="62" customFormat="1" ht="9.9" customHeight="1" x14ac:dyDescent="0.2">
      <c r="A98" s="62">
        <v>49</v>
      </c>
      <c r="C98" s="62" t="s">
        <v>150</v>
      </c>
      <c r="F98" s="80">
        <v>10</v>
      </c>
    </row>
    <row r="99" spans="1:6" s="62" customFormat="1" ht="9.9" customHeight="1" x14ac:dyDescent="0.25">
      <c r="A99" s="62">
        <v>50</v>
      </c>
      <c r="C99" s="62" t="s">
        <v>152</v>
      </c>
      <c r="D99" s="68"/>
      <c r="F99" s="80">
        <v>12</v>
      </c>
    </row>
    <row r="100" spans="1:6" s="62" customFormat="1" ht="9.9" customHeight="1" x14ac:dyDescent="0.2">
      <c r="A100" s="62">
        <v>51</v>
      </c>
      <c r="C100" s="62" t="s">
        <v>154</v>
      </c>
      <c r="F100" s="73" t="s">
        <v>403</v>
      </c>
    </row>
    <row r="101" spans="1:6" s="62" customFormat="1" ht="9.9" customHeight="1" x14ac:dyDescent="0.2">
      <c r="A101" s="62">
        <v>52</v>
      </c>
      <c r="B101" s="62" t="s">
        <v>34</v>
      </c>
      <c r="F101" s="73" t="s">
        <v>404</v>
      </c>
    </row>
    <row r="102" spans="1:6" s="62" customFormat="1" ht="9.9" customHeight="1" x14ac:dyDescent="0.2">
      <c r="A102" s="62">
        <v>53</v>
      </c>
      <c r="C102" s="62" t="s">
        <v>157</v>
      </c>
      <c r="F102" s="73" t="s">
        <v>405</v>
      </c>
    </row>
    <row r="103" spans="1:6" s="62" customFormat="1" ht="9.9" customHeight="1" x14ac:dyDescent="0.2">
      <c r="A103" s="62">
        <v>54</v>
      </c>
      <c r="C103" s="62" t="s">
        <v>159</v>
      </c>
      <c r="F103" s="73" t="s">
        <v>406</v>
      </c>
    </row>
    <row r="104" spans="1:6" s="62" customFormat="1" ht="9.9" customHeight="1" x14ac:dyDescent="0.2">
      <c r="A104" s="62">
        <v>55</v>
      </c>
      <c r="C104" s="62" t="s">
        <v>161</v>
      </c>
      <c r="F104" s="73" t="s">
        <v>407</v>
      </c>
    </row>
    <row r="105" spans="1:6" s="62" customFormat="1" ht="9.9" customHeight="1" x14ac:dyDescent="0.2">
      <c r="A105" s="62">
        <v>56</v>
      </c>
      <c r="B105" s="62" t="s">
        <v>35</v>
      </c>
      <c r="F105" s="73" t="s">
        <v>408</v>
      </c>
    </row>
    <row r="106" spans="1:6" s="62" customFormat="1" ht="9.9" customHeight="1" x14ac:dyDescent="0.2">
      <c r="A106" s="62">
        <v>57</v>
      </c>
      <c r="C106" s="62" t="s">
        <v>37</v>
      </c>
      <c r="F106" s="73" t="s">
        <v>409</v>
      </c>
    </row>
    <row r="107" spans="1:6" s="62" customFormat="1" ht="9.9" customHeight="1" x14ac:dyDescent="0.2">
      <c r="A107" s="62">
        <v>58</v>
      </c>
      <c r="C107" s="62" t="s">
        <v>38</v>
      </c>
      <c r="F107" s="73" t="s">
        <v>410</v>
      </c>
    </row>
    <row r="108" spans="1:6" s="62" customFormat="1" ht="9.9" customHeight="1" x14ac:dyDescent="0.2">
      <c r="A108" s="62">
        <v>59</v>
      </c>
      <c r="B108" s="62" t="s">
        <v>36</v>
      </c>
      <c r="F108" s="73" t="s">
        <v>411</v>
      </c>
    </row>
    <row r="109" spans="1:6" s="62" customFormat="1" ht="9.9" customHeight="1" x14ac:dyDescent="0.2">
      <c r="F109" s="73" t="s">
        <v>412</v>
      </c>
    </row>
    <row r="110" spans="1:6" s="62" customFormat="1" ht="9.9" customHeight="1" x14ac:dyDescent="0.2">
      <c r="A110" s="62">
        <v>60</v>
      </c>
      <c r="C110" s="62" t="s">
        <v>37</v>
      </c>
      <c r="F110" s="73" t="s">
        <v>413</v>
      </c>
    </row>
    <row r="111" spans="1:6" s="62" customFormat="1" ht="9.9" customHeight="1" x14ac:dyDescent="0.2">
      <c r="F111" s="73" t="s">
        <v>414</v>
      </c>
    </row>
    <row r="112" spans="1:6" s="62" customFormat="1" ht="9.9" customHeight="1" x14ac:dyDescent="0.25">
      <c r="A112" s="62">
        <v>61</v>
      </c>
      <c r="C112" s="68"/>
      <c r="D112" s="62" t="s">
        <v>168</v>
      </c>
      <c r="F112" s="73" t="s">
        <v>415</v>
      </c>
    </row>
    <row r="113" spans="1:8" s="62" customFormat="1" ht="9.9" customHeight="1" x14ac:dyDescent="0.25">
      <c r="A113" s="62">
        <v>62</v>
      </c>
      <c r="C113" s="68"/>
      <c r="D113" s="62" t="s">
        <v>170</v>
      </c>
      <c r="F113" s="73" t="s">
        <v>416</v>
      </c>
    </row>
    <row r="114" spans="1:8" s="62" customFormat="1" ht="9.9" customHeight="1" x14ac:dyDescent="0.25">
      <c r="A114" s="62">
        <v>63</v>
      </c>
      <c r="C114" s="68"/>
      <c r="D114" s="62" t="s">
        <v>417</v>
      </c>
      <c r="F114" s="81">
        <v>41</v>
      </c>
    </row>
    <row r="115" spans="1:8" s="62" customFormat="1" ht="9.9" customHeight="1" x14ac:dyDescent="0.25">
      <c r="A115" s="62">
        <v>64</v>
      </c>
      <c r="B115" s="68"/>
      <c r="C115" s="68"/>
      <c r="D115" s="62" t="s">
        <v>174</v>
      </c>
      <c r="F115" s="73" t="s">
        <v>418</v>
      </c>
    </row>
    <row r="116" spans="1:8" s="62" customFormat="1" ht="9.9" customHeight="1" x14ac:dyDescent="0.25">
      <c r="A116" s="62">
        <v>65</v>
      </c>
      <c r="C116" s="68"/>
      <c r="D116" s="62" t="s">
        <v>419</v>
      </c>
      <c r="F116" s="73"/>
    </row>
    <row r="117" spans="1:8" s="62" customFormat="1" ht="9.9" customHeight="1" x14ac:dyDescent="0.2">
      <c r="D117" s="62" t="s">
        <v>420</v>
      </c>
      <c r="F117" s="73" t="s">
        <v>421</v>
      </c>
    </row>
    <row r="118" spans="1:8" s="62" customFormat="1" ht="9.9" customHeight="1" x14ac:dyDescent="0.25">
      <c r="A118" s="62">
        <v>66</v>
      </c>
      <c r="C118" s="68"/>
      <c r="D118" s="62" t="s">
        <v>422</v>
      </c>
      <c r="F118" s="72" t="s">
        <v>423</v>
      </c>
    </row>
    <row r="119" spans="1:8" s="62" customFormat="1" ht="9.9" customHeight="1" x14ac:dyDescent="0.25">
      <c r="A119" s="62">
        <v>67</v>
      </c>
      <c r="C119" s="68"/>
      <c r="D119" s="62" t="s">
        <v>180</v>
      </c>
      <c r="F119" s="73" t="s">
        <v>424</v>
      </c>
    </row>
    <row r="120" spans="1:8" s="62" customFormat="1" ht="9.9" customHeight="1" x14ac:dyDescent="0.25">
      <c r="A120" s="62">
        <v>68</v>
      </c>
      <c r="C120" s="68"/>
      <c r="D120" s="62" t="s">
        <v>182</v>
      </c>
      <c r="F120" s="73" t="s">
        <v>425</v>
      </c>
    </row>
    <row r="121" spans="1:8" s="62" customFormat="1" ht="9.9" customHeight="1" x14ac:dyDescent="0.2">
      <c r="A121" s="62">
        <v>69</v>
      </c>
      <c r="C121" s="62" t="s">
        <v>38</v>
      </c>
      <c r="F121" s="73" t="s">
        <v>426</v>
      </c>
    </row>
    <row r="122" spans="1:8" s="62" customFormat="1" ht="9.9" customHeight="1" x14ac:dyDescent="0.2">
      <c r="F122" s="73"/>
    </row>
    <row r="123" spans="1:8" s="62" customFormat="1" ht="9.9" customHeight="1" x14ac:dyDescent="0.2">
      <c r="A123" s="62">
        <v>70</v>
      </c>
      <c r="B123" s="62" t="s">
        <v>39</v>
      </c>
      <c r="F123" s="73" t="s">
        <v>427</v>
      </c>
    </row>
    <row r="124" spans="1:8" s="62" customFormat="1" ht="9.9" customHeight="1" x14ac:dyDescent="0.2">
      <c r="A124" s="62">
        <v>71</v>
      </c>
      <c r="B124" s="62" t="s">
        <v>16</v>
      </c>
      <c r="F124" s="73" t="s">
        <v>378</v>
      </c>
    </row>
    <row r="125" spans="1:8" s="62" customFormat="1" ht="9.9" customHeight="1" x14ac:dyDescent="0.2">
      <c r="F125" s="73"/>
    </row>
    <row r="126" spans="1:8" s="76" customFormat="1" ht="9.9" customHeight="1" x14ac:dyDescent="0.2">
      <c r="A126" s="76">
        <v>72</v>
      </c>
      <c r="B126" s="76" t="s">
        <v>40</v>
      </c>
      <c r="F126" s="77" t="s">
        <v>428</v>
      </c>
    </row>
    <row r="127" spans="1:8" s="62" customFormat="1" ht="9.9" customHeight="1" x14ac:dyDescent="0.2"/>
    <row r="128" spans="1:8" s="62" customFormat="1" ht="9.9" customHeight="1" x14ac:dyDescent="0.2">
      <c r="A128" s="226" t="s">
        <v>18</v>
      </c>
      <c r="B128" s="226"/>
      <c r="C128" s="226"/>
      <c r="D128" s="226"/>
      <c r="E128" s="226"/>
      <c r="F128" s="226"/>
      <c r="G128" s="226"/>
      <c r="H128" s="226"/>
    </row>
    <row r="129" spans="1:6" s="62" customFormat="1" ht="8.1" customHeight="1" x14ac:dyDescent="0.2"/>
    <row r="130" spans="1:6" s="62" customFormat="1" ht="9.9" customHeight="1" x14ac:dyDescent="0.2">
      <c r="A130" s="62">
        <v>73</v>
      </c>
      <c r="B130" s="62" t="s">
        <v>41</v>
      </c>
      <c r="F130" s="73" t="s">
        <v>429</v>
      </c>
    </row>
    <row r="131" spans="1:6" s="62" customFormat="1" ht="9.9" customHeight="1" x14ac:dyDescent="0.2">
      <c r="A131" s="62">
        <v>74</v>
      </c>
      <c r="B131" s="62" t="s">
        <v>23</v>
      </c>
      <c r="F131" s="72">
        <v>36</v>
      </c>
    </row>
    <row r="132" spans="1:6" s="62" customFormat="1" ht="9.9" customHeight="1" x14ac:dyDescent="0.2">
      <c r="A132" s="62">
        <v>75</v>
      </c>
      <c r="C132" s="62" t="s">
        <v>37</v>
      </c>
      <c r="F132" s="73" t="s">
        <v>430</v>
      </c>
    </row>
    <row r="133" spans="1:6" s="62" customFormat="1" ht="9.9" customHeight="1" x14ac:dyDescent="0.25">
      <c r="A133" s="62">
        <v>76</v>
      </c>
      <c r="C133" s="68"/>
      <c r="D133" s="62" t="s">
        <v>168</v>
      </c>
      <c r="F133" s="72">
        <v>360</v>
      </c>
    </row>
    <row r="134" spans="1:6" s="62" customFormat="1" ht="9.9" customHeight="1" x14ac:dyDescent="0.2">
      <c r="A134" s="62">
        <v>77</v>
      </c>
      <c r="D134" s="62" t="s">
        <v>192</v>
      </c>
      <c r="F134" s="72">
        <v>361</v>
      </c>
    </row>
    <row r="135" spans="1:6" s="62" customFormat="1" ht="9.9" customHeight="1" x14ac:dyDescent="0.2">
      <c r="A135" s="62">
        <v>78</v>
      </c>
      <c r="D135" s="62" t="s">
        <v>194</v>
      </c>
      <c r="F135" s="72">
        <v>362</v>
      </c>
    </row>
    <row r="136" spans="1:6" s="62" customFormat="1" ht="9.9" customHeight="1" x14ac:dyDescent="0.2">
      <c r="A136" s="62">
        <v>79</v>
      </c>
      <c r="D136" s="62" t="s">
        <v>180</v>
      </c>
      <c r="F136" s="72">
        <v>363</v>
      </c>
    </row>
    <row r="137" spans="1:6" s="62" customFormat="1" ht="9.9" customHeight="1" x14ac:dyDescent="0.2">
      <c r="A137" s="62">
        <v>80</v>
      </c>
      <c r="D137" s="62" t="s">
        <v>182</v>
      </c>
      <c r="F137" s="72">
        <v>364</v>
      </c>
    </row>
    <row r="138" spans="1:6" s="62" customFormat="1" ht="9.9" customHeight="1" x14ac:dyDescent="0.2">
      <c r="A138" s="62">
        <v>81</v>
      </c>
      <c r="C138" s="62" t="s">
        <v>38</v>
      </c>
      <c r="F138" s="72" t="s">
        <v>431</v>
      </c>
    </row>
    <row r="139" spans="1:6" s="62" customFormat="1" ht="9.9" customHeight="1" x14ac:dyDescent="0.2">
      <c r="A139" s="62">
        <v>82</v>
      </c>
      <c r="B139" s="62" t="s">
        <v>42</v>
      </c>
      <c r="F139" s="72">
        <v>35</v>
      </c>
    </row>
    <row r="140" spans="1:6" s="62" customFormat="1" ht="9.9" customHeight="1" x14ac:dyDescent="0.2">
      <c r="A140" s="62">
        <v>83</v>
      </c>
      <c r="B140" s="62" t="s">
        <v>43</v>
      </c>
      <c r="F140" s="72">
        <v>32</v>
      </c>
    </row>
    <row r="141" spans="1:6" s="62" customFormat="1" ht="9.9" customHeight="1" x14ac:dyDescent="0.2">
      <c r="A141" s="62">
        <v>84</v>
      </c>
      <c r="B141" s="62" t="s">
        <v>44</v>
      </c>
      <c r="F141" s="73" t="s">
        <v>432</v>
      </c>
    </row>
    <row r="142" spans="1:6" s="62" customFormat="1" ht="9.9" customHeight="1" x14ac:dyDescent="0.2">
      <c r="F142" s="73"/>
    </row>
    <row r="143" spans="1:6" s="62" customFormat="1" ht="9.9" customHeight="1" x14ac:dyDescent="0.2">
      <c r="A143" s="62">
        <v>85</v>
      </c>
      <c r="B143" s="62" t="s">
        <v>45</v>
      </c>
      <c r="F143" s="73" t="s">
        <v>433</v>
      </c>
    </row>
    <row r="144" spans="1:6" s="62" customFormat="1" ht="9.9" customHeight="1" x14ac:dyDescent="0.2">
      <c r="A144" s="62">
        <v>86</v>
      </c>
      <c r="B144" s="62" t="s">
        <v>16</v>
      </c>
      <c r="F144" s="73" t="s">
        <v>392</v>
      </c>
    </row>
    <row r="145" spans="1:8" s="62" customFormat="1" ht="9.9" customHeight="1" x14ac:dyDescent="0.2">
      <c r="F145" s="73"/>
    </row>
    <row r="146" spans="1:8" s="76" customFormat="1" ht="9.9" customHeight="1" x14ac:dyDescent="0.2">
      <c r="A146" s="76">
        <v>87</v>
      </c>
      <c r="B146" s="76" t="s">
        <v>46</v>
      </c>
      <c r="F146" s="77" t="s">
        <v>434</v>
      </c>
    </row>
    <row r="147" spans="1:8" s="62" customFormat="1" ht="9.9" customHeight="1" x14ac:dyDescent="0.2">
      <c r="F147" s="73"/>
    </row>
    <row r="148" spans="1:8" s="76" customFormat="1" ht="9.9" customHeight="1" x14ac:dyDescent="0.2">
      <c r="A148" s="76">
        <v>88</v>
      </c>
      <c r="B148" s="76" t="s">
        <v>47</v>
      </c>
      <c r="F148" s="77" t="s">
        <v>435</v>
      </c>
    </row>
    <row r="149" spans="1:8" s="62" customFormat="1" ht="9.9" customHeight="1" x14ac:dyDescent="0.2">
      <c r="A149" s="62">
        <v>89</v>
      </c>
      <c r="B149" s="62" t="s">
        <v>207</v>
      </c>
      <c r="F149" s="73" t="s">
        <v>436</v>
      </c>
    </row>
    <row r="150" spans="1:8" s="62" customFormat="1" ht="9.9" customHeight="1" x14ac:dyDescent="0.2">
      <c r="F150" s="73" t="s">
        <v>437</v>
      </c>
    </row>
    <row r="151" spans="1:8" s="62" customFormat="1" ht="9.9" customHeight="1" x14ac:dyDescent="0.2"/>
    <row r="152" spans="1:8" s="62" customFormat="1" ht="9.9" customHeight="1" x14ac:dyDescent="0.2">
      <c r="A152" s="226" t="s">
        <v>130</v>
      </c>
      <c r="B152" s="226"/>
      <c r="C152" s="226"/>
      <c r="D152" s="226"/>
      <c r="E152" s="226"/>
      <c r="F152" s="226"/>
      <c r="G152" s="226"/>
      <c r="H152" s="226"/>
    </row>
    <row r="153" spans="1:8" s="62" customFormat="1" ht="9.9" customHeight="1" x14ac:dyDescent="0.2"/>
    <row r="154" spans="1:8" s="62" customFormat="1" ht="9.9" customHeight="1" x14ac:dyDescent="0.2">
      <c r="A154" s="62">
        <v>90</v>
      </c>
      <c r="B154" s="62" t="s">
        <v>209</v>
      </c>
      <c r="F154" s="73" t="s">
        <v>438</v>
      </c>
    </row>
    <row r="155" spans="1:8" s="62" customFormat="1" ht="9.9" customHeight="1" x14ac:dyDescent="0.2">
      <c r="A155" s="62">
        <v>91</v>
      </c>
      <c r="C155" s="62" t="s">
        <v>134</v>
      </c>
      <c r="F155" s="73" t="s">
        <v>439</v>
      </c>
    </row>
    <row r="156" spans="1:8" s="62" customFormat="1" ht="9.9" customHeight="1" x14ac:dyDescent="0.2">
      <c r="A156" s="62">
        <v>92</v>
      </c>
      <c r="C156" s="62" t="s">
        <v>136</v>
      </c>
      <c r="F156" s="72">
        <v>379</v>
      </c>
    </row>
    <row r="157" spans="1:8" s="62" customFormat="1" ht="9.9" customHeight="1" x14ac:dyDescent="0.2">
      <c r="F157" s="78"/>
    </row>
    <row r="158" spans="1:8" s="62" customFormat="1" ht="9.9" customHeight="1" x14ac:dyDescent="0.2">
      <c r="F158" s="78"/>
    </row>
    <row r="159" spans="1:8" s="62" customFormat="1" ht="9.9" customHeight="1" x14ac:dyDescent="0.2">
      <c r="F159" s="78"/>
    </row>
    <row r="160" spans="1:8" s="76" customFormat="1" ht="9.9" customHeight="1" x14ac:dyDescent="0.2"/>
    <row r="161" s="82" customFormat="1" ht="9.9" customHeight="1" x14ac:dyDescent="0.2"/>
    <row r="162" s="82" customFormat="1" ht="9.9" customHeight="1" x14ac:dyDescent="0.2"/>
    <row r="163" s="62" customFormat="1" ht="9.9" customHeight="1" x14ac:dyDescent="0.2"/>
    <row r="164" s="62" customFormat="1" ht="10.199999999999999" x14ac:dyDescent="0.2"/>
    <row r="165" s="62" customFormat="1" ht="10.199999999999999" x14ac:dyDescent="0.2"/>
    <row r="166" s="62" customFormat="1" ht="10.199999999999999" x14ac:dyDescent="0.2"/>
    <row r="167" s="62" customFormat="1" ht="10.199999999999999" x14ac:dyDescent="0.2"/>
    <row r="168" s="62" customFormat="1" ht="10.199999999999999" x14ac:dyDescent="0.2"/>
    <row r="169" s="62" customFormat="1" ht="10.199999999999999" x14ac:dyDescent="0.2"/>
    <row r="170" s="62" customFormat="1" ht="10.199999999999999" x14ac:dyDescent="0.2"/>
    <row r="171" s="62" customFormat="1" ht="10.199999999999999" x14ac:dyDescent="0.2"/>
    <row r="172" s="62" customFormat="1" ht="10.199999999999999" x14ac:dyDescent="0.2"/>
    <row r="173" s="62" customFormat="1" ht="10.199999999999999" x14ac:dyDescent="0.2"/>
    <row r="174" s="62" customFormat="1" ht="10.199999999999999" x14ac:dyDescent="0.2"/>
    <row r="175" s="62" customFormat="1" ht="10.199999999999999" x14ac:dyDescent="0.2"/>
    <row r="176" s="62" customFormat="1" ht="10.199999999999999" x14ac:dyDescent="0.2"/>
    <row r="177" s="62" customFormat="1" ht="10.199999999999999" x14ac:dyDescent="0.2"/>
    <row r="178" s="62" customFormat="1" ht="10.199999999999999" x14ac:dyDescent="0.2"/>
    <row r="179" s="62" customFormat="1" ht="10.199999999999999" x14ac:dyDescent="0.2"/>
    <row r="180" s="62" customFormat="1" ht="10.199999999999999" x14ac:dyDescent="0.2"/>
    <row r="181" s="62" customFormat="1" ht="10.199999999999999" x14ac:dyDescent="0.2"/>
    <row r="182" s="62" customFormat="1" ht="10.199999999999999" x14ac:dyDescent="0.2"/>
    <row r="183" s="62" customFormat="1" ht="10.199999999999999" x14ac:dyDescent="0.2"/>
    <row r="184" s="62" customFormat="1" ht="10.199999999999999" x14ac:dyDescent="0.2"/>
    <row r="185" s="62" customFormat="1" ht="10.199999999999999" x14ac:dyDescent="0.2"/>
    <row r="186" s="62" customFormat="1" ht="10.199999999999999" x14ac:dyDescent="0.2"/>
    <row r="187" s="62" customFormat="1" ht="10.199999999999999" x14ac:dyDescent="0.2"/>
    <row r="188" s="62" customFormat="1" ht="10.199999999999999" x14ac:dyDescent="0.2"/>
    <row r="189" s="62" customFormat="1" ht="10.199999999999999" x14ac:dyDescent="0.2"/>
    <row r="190" s="62" customFormat="1" ht="10.199999999999999" x14ac:dyDescent="0.2"/>
    <row r="191" s="62" customFormat="1" ht="10.199999999999999" x14ac:dyDescent="0.2"/>
    <row r="192" s="62" customFormat="1" ht="10.199999999999999" x14ac:dyDescent="0.2"/>
    <row r="193" s="62" customFormat="1" ht="10.199999999999999" x14ac:dyDescent="0.2"/>
    <row r="194" s="62" customFormat="1" ht="10.199999999999999" x14ac:dyDescent="0.2"/>
    <row r="195" s="62" customFormat="1" ht="10.199999999999999" x14ac:dyDescent="0.2"/>
    <row r="196" s="62" customFormat="1" ht="10.199999999999999" x14ac:dyDescent="0.2"/>
    <row r="197" s="62" customFormat="1" ht="10.199999999999999" x14ac:dyDescent="0.2"/>
    <row r="198" s="62" customFormat="1" ht="10.199999999999999" x14ac:dyDescent="0.2"/>
    <row r="199" s="62" customFormat="1" ht="10.199999999999999" x14ac:dyDescent="0.2"/>
    <row r="200" s="62" customFormat="1" ht="10.199999999999999" x14ac:dyDescent="0.2"/>
    <row r="201" s="62" customFormat="1" ht="10.199999999999999" x14ac:dyDescent="0.2"/>
    <row r="202" s="62" customFormat="1" ht="10.199999999999999" x14ac:dyDescent="0.2"/>
    <row r="203" s="62" customFormat="1" ht="10.199999999999999" x14ac:dyDescent="0.2"/>
    <row r="204" s="62" customFormat="1" ht="10.199999999999999" x14ac:dyDescent="0.2"/>
    <row r="205" s="62" customFormat="1" ht="10.199999999999999" x14ac:dyDescent="0.2"/>
    <row r="206" s="62" customFormat="1" ht="10.199999999999999" x14ac:dyDescent="0.2"/>
    <row r="207" s="62" customFormat="1" ht="10.199999999999999" x14ac:dyDescent="0.2"/>
    <row r="208" s="62" customFormat="1" ht="10.199999999999999" x14ac:dyDescent="0.2"/>
    <row r="209" s="62" customFormat="1" ht="10.199999999999999" x14ac:dyDescent="0.2"/>
    <row r="210" s="62" customFormat="1" ht="10.199999999999999" x14ac:dyDescent="0.2"/>
    <row r="211" s="62" customFormat="1" ht="10.199999999999999" x14ac:dyDescent="0.2"/>
    <row r="212" s="62" customFormat="1" ht="10.199999999999999" x14ac:dyDescent="0.2"/>
    <row r="213" s="62" customFormat="1" ht="10.199999999999999" x14ac:dyDescent="0.2"/>
    <row r="214" s="62" customFormat="1" ht="10.199999999999999" x14ac:dyDescent="0.2"/>
    <row r="215" s="62" customFormat="1" ht="10.199999999999999" x14ac:dyDescent="0.2"/>
    <row r="216" s="62" customFormat="1" ht="10.199999999999999" x14ac:dyDescent="0.2"/>
    <row r="217" s="62" customFormat="1" ht="10.199999999999999" x14ac:dyDescent="0.2"/>
    <row r="218" s="62" customFormat="1" ht="10.199999999999999" x14ac:dyDescent="0.2"/>
    <row r="219" s="62" customFormat="1" ht="10.199999999999999" x14ac:dyDescent="0.2"/>
    <row r="220" s="62" customFormat="1" ht="10.199999999999999" x14ac:dyDescent="0.2"/>
    <row r="221" s="62" customFormat="1" ht="10.199999999999999" x14ac:dyDescent="0.2"/>
    <row r="222" s="62" customFormat="1" ht="10.199999999999999" x14ac:dyDescent="0.2"/>
    <row r="223" s="62" customFormat="1" ht="10.199999999999999" x14ac:dyDescent="0.2"/>
    <row r="224" s="62" customFormat="1" ht="10.199999999999999" x14ac:dyDescent="0.2"/>
    <row r="225" s="62" customFormat="1" ht="10.199999999999999" x14ac:dyDescent="0.2"/>
    <row r="226" s="62" customFormat="1" ht="10.199999999999999" x14ac:dyDescent="0.2"/>
    <row r="227" s="62" customFormat="1" ht="10.199999999999999" x14ac:dyDescent="0.2"/>
    <row r="228" s="62" customFormat="1" ht="10.199999999999999" x14ac:dyDescent="0.2"/>
    <row r="229" s="62" customFormat="1" ht="10.199999999999999" x14ac:dyDescent="0.2"/>
    <row r="230" s="62" customFormat="1" ht="10.199999999999999" x14ac:dyDescent="0.2"/>
    <row r="231" s="62" customFormat="1" ht="10.199999999999999" x14ac:dyDescent="0.2"/>
    <row r="232" s="62" customFormat="1" ht="10.199999999999999" x14ac:dyDescent="0.2"/>
    <row r="233" s="62" customFormat="1" ht="10.199999999999999" x14ac:dyDescent="0.2"/>
    <row r="234" s="62" customFormat="1" ht="10.199999999999999" x14ac:dyDescent="0.2"/>
    <row r="235" s="62" customFormat="1" ht="10.199999999999999" x14ac:dyDescent="0.2"/>
    <row r="236" s="62" customFormat="1" ht="10.199999999999999" x14ac:dyDescent="0.2"/>
    <row r="237" s="62" customFormat="1" ht="10.199999999999999" x14ac:dyDescent="0.2"/>
    <row r="238" s="62" customFormat="1" ht="10.199999999999999" x14ac:dyDescent="0.2"/>
    <row r="239" s="62" customFormat="1" ht="10.199999999999999" x14ac:dyDescent="0.2"/>
    <row r="240" s="62" customFormat="1" ht="10.199999999999999" x14ac:dyDescent="0.2"/>
    <row r="241" s="62" customFormat="1" ht="10.199999999999999" x14ac:dyDescent="0.2"/>
    <row r="242" s="62" customFormat="1" ht="10.199999999999999" x14ac:dyDescent="0.2"/>
    <row r="243" s="62" customFormat="1" ht="10.199999999999999" x14ac:dyDescent="0.2"/>
    <row r="244" s="62" customFormat="1" ht="10.199999999999999" x14ac:dyDescent="0.2"/>
    <row r="245" s="62" customFormat="1" ht="10.199999999999999" x14ac:dyDescent="0.2"/>
    <row r="246" s="62" customFormat="1" ht="10.199999999999999" x14ac:dyDescent="0.2"/>
    <row r="247" s="62" customFormat="1" ht="10.199999999999999" x14ac:dyDescent="0.2"/>
    <row r="248" s="62" customFormat="1" ht="10.199999999999999" x14ac:dyDescent="0.2"/>
    <row r="249" s="62" customFormat="1" ht="10.199999999999999" x14ac:dyDescent="0.2"/>
    <row r="250" s="62" customFormat="1" ht="10.199999999999999" x14ac:dyDescent="0.2"/>
    <row r="251" s="62" customFormat="1" ht="10.199999999999999" x14ac:dyDescent="0.2"/>
    <row r="252" s="62" customFormat="1" ht="10.199999999999999" x14ac:dyDescent="0.2"/>
    <row r="253" s="62" customFormat="1" ht="10.199999999999999" x14ac:dyDescent="0.2"/>
    <row r="254" s="62" customFormat="1" ht="10.199999999999999" x14ac:dyDescent="0.2"/>
    <row r="255" s="62" customFormat="1" ht="10.199999999999999" x14ac:dyDescent="0.2"/>
    <row r="256" s="62" customFormat="1" ht="10.199999999999999" x14ac:dyDescent="0.2"/>
    <row r="257" s="62" customFormat="1" ht="10.199999999999999" x14ac:dyDescent="0.2"/>
    <row r="258" s="62" customFormat="1" ht="10.199999999999999" x14ac:dyDescent="0.2"/>
    <row r="259" s="62" customFormat="1" ht="10.199999999999999" x14ac:dyDescent="0.2"/>
    <row r="260" s="62" customFormat="1" ht="10.199999999999999" x14ac:dyDescent="0.2"/>
    <row r="261" s="62" customFormat="1" ht="10.199999999999999" x14ac:dyDescent="0.2"/>
    <row r="262" s="62" customFormat="1" ht="10.199999999999999" x14ac:dyDescent="0.2"/>
    <row r="263" s="62" customFormat="1" ht="10.199999999999999" x14ac:dyDescent="0.2"/>
    <row r="264" s="62" customFormat="1" ht="10.199999999999999" x14ac:dyDescent="0.2"/>
    <row r="265" s="62" customFormat="1" ht="10.199999999999999" x14ac:dyDescent="0.2"/>
    <row r="266" s="62" customFormat="1" ht="10.199999999999999" x14ac:dyDescent="0.2"/>
    <row r="267" s="62" customFormat="1" ht="10.199999999999999" x14ac:dyDescent="0.2"/>
    <row r="268" s="62" customFormat="1" ht="10.199999999999999" x14ac:dyDescent="0.2"/>
    <row r="269" s="62" customFormat="1" ht="10.199999999999999" x14ac:dyDescent="0.2"/>
    <row r="270" s="62" customFormat="1" ht="10.199999999999999" x14ac:dyDescent="0.2"/>
    <row r="271" s="62" customFormat="1" ht="10.199999999999999" x14ac:dyDescent="0.2"/>
    <row r="272" s="62" customFormat="1" ht="10.199999999999999" x14ac:dyDescent="0.2"/>
    <row r="273" s="62" customFormat="1" ht="10.199999999999999" x14ac:dyDescent="0.2"/>
    <row r="274" s="62" customFormat="1" ht="10.199999999999999" x14ac:dyDescent="0.2"/>
    <row r="275" s="62" customFormat="1" ht="10.199999999999999" x14ac:dyDescent="0.2"/>
    <row r="276" s="62" customFormat="1" ht="10.199999999999999" x14ac:dyDescent="0.2"/>
    <row r="277" s="62" customFormat="1" ht="10.199999999999999" x14ac:dyDescent="0.2"/>
    <row r="278" s="62" customFormat="1" ht="10.199999999999999" x14ac:dyDescent="0.2"/>
    <row r="279" s="62" customFormat="1" ht="10.199999999999999" x14ac:dyDescent="0.2"/>
    <row r="280" s="62" customFormat="1" ht="10.199999999999999" x14ac:dyDescent="0.2"/>
    <row r="281" s="62" customFormat="1" ht="10.199999999999999" x14ac:dyDescent="0.2"/>
    <row r="282" s="62" customFormat="1" ht="10.199999999999999" x14ac:dyDescent="0.2"/>
    <row r="283" s="62" customFormat="1" ht="10.199999999999999" x14ac:dyDescent="0.2"/>
    <row r="284" s="62" customFormat="1" ht="10.199999999999999" x14ac:dyDescent="0.2"/>
    <row r="285" s="62" customFormat="1" ht="10.199999999999999" x14ac:dyDescent="0.2"/>
    <row r="286" s="62" customFormat="1" ht="10.199999999999999" x14ac:dyDescent="0.2"/>
    <row r="287" s="62" customFormat="1" ht="10.199999999999999" x14ac:dyDescent="0.2"/>
    <row r="288" s="62" customFormat="1" ht="10.199999999999999" x14ac:dyDescent="0.2"/>
    <row r="289" s="62" customFormat="1" ht="10.199999999999999" x14ac:dyDescent="0.2"/>
    <row r="290" s="62" customFormat="1" ht="10.199999999999999" x14ac:dyDescent="0.2"/>
    <row r="291" s="62" customFormat="1" ht="10.199999999999999" x14ac:dyDescent="0.2"/>
    <row r="292" s="62" customFormat="1" ht="10.199999999999999" x14ac:dyDescent="0.2"/>
    <row r="293" s="62" customFormat="1" ht="10.199999999999999" x14ac:dyDescent="0.2"/>
    <row r="294" s="62" customFormat="1" ht="10.199999999999999" x14ac:dyDescent="0.2"/>
    <row r="295" s="62" customFormat="1" ht="10.199999999999999" x14ac:dyDescent="0.2"/>
    <row r="296" s="62" customFormat="1" ht="10.199999999999999" x14ac:dyDescent="0.2"/>
    <row r="297" s="62" customFormat="1" ht="10.199999999999999" x14ac:dyDescent="0.2"/>
    <row r="298" s="62" customFormat="1" ht="10.199999999999999" x14ac:dyDescent="0.2"/>
    <row r="299" s="62" customFormat="1" ht="10.199999999999999" x14ac:dyDescent="0.2"/>
    <row r="300" s="62" customFormat="1" ht="10.199999999999999" x14ac:dyDescent="0.2"/>
  </sheetData>
  <mergeCells count="10">
    <mergeCell ref="A93:H93"/>
    <mergeCell ref="A128:H128"/>
    <mergeCell ref="A152:H152"/>
    <mergeCell ref="E7:E8"/>
    <mergeCell ref="F7:I8"/>
    <mergeCell ref="A10:H10"/>
    <mergeCell ref="A38:H38"/>
    <mergeCell ref="A65:H65"/>
    <mergeCell ref="E90:E91"/>
    <mergeCell ref="F90:I91"/>
  </mergeCells>
  <pageMargins left="0.78740157480314965" right="0.78740157480314965" top="0.39370078740157483" bottom="0.39370078740157483" header="0.51181102362204722" footer="0.51181102362204722"/>
  <pageSetup paperSize="9" firstPageNumber="51" orientation="portrait" useFirstPageNumber="1" r:id="rId1"/>
  <headerFooter alignWithMargins="0">
    <oddHeader>&amp;C&amp;8- &amp;P -</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40936-F832-43F1-8592-6966F1812E17}">
  <dimension ref="A1:I19"/>
  <sheetViews>
    <sheetView workbookViewId="0"/>
  </sheetViews>
  <sheetFormatPr baseColWidth="10" defaultRowHeight="13.2" x14ac:dyDescent="0.25"/>
  <sheetData>
    <row r="1" spans="1:9" x14ac:dyDescent="0.25">
      <c r="A1" s="110">
        <v>2024</v>
      </c>
      <c r="B1" s="110">
        <v>2025</v>
      </c>
      <c r="D1" s="111" t="s">
        <v>543</v>
      </c>
    </row>
    <row r="2" spans="1:9" x14ac:dyDescent="0.25">
      <c r="A2">
        <v>2112.2428939999922</v>
      </c>
      <c r="B2">
        <v>2223.6714650000026</v>
      </c>
      <c r="D2" s="109" t="s">
        <v>542</v>
      </c>
    </row>
    <row r="3" spans="1:9" x14ac:dyDescent="0.25">
      <c r="A3">
        <v>1414.4870940000076</v>
      </c>
      <c r="B3">
        <v>1484.7479620000049</v>
      </c>
      <c r="D3" s="109" t="s">
        <v>541</v>
      </c>
    </row>
    <row r="4" spans="1:9" x14ac:dyDescent="0.25">
      <c r="A4" s="109">
        <v>2008.8367970000022</v>
      </c>
      <c r="B4" s="109">
        <v>2106.7472029999994</v>
      </c>
      <c r="D4" s="109" t="s">
        <v>540</v>
      </c>
    </row>
    <row r="5" spans="1:9" x14ac:dyDescent="0.25">
      <c r="A5" s="109">
        <v>991.4127829999984</v>
      </c>
      <c r="B5" s="109">
        <v>1004.2528190000005</v>
      </c>
      <c r="D5" s="109" t="s">
        <v>539</v>
      </c>
    </row>
    <row r="8" spans="1:9" x14ac:dyDescent="0.25">
      <c r="A8" s="110">
        <v>2024</v>
      </c>
      <c r="B8" s="110">
        <v>2025</v>
      </c>
    </row>
    <row r="9" spans="1:9" x14ac:dyDescent="0.25">
      <c r="A9">
        <v>2169.838222000009</v>
      </c>
      <c r="B9">
        <v>2281.4390139999987</v>
      </c>
      <c r="D9" s="109" t="s">
        <v>538</v>
      </c>
    </row>
    <row r="10" spans="1:9" x14ac:dyDescent="0.25">
      <c r="A10">
        <v>829.12501999999881</v>
      </c>
      <c r="B10">
        <v>827.90842599999576</v>
      </c>
      <c r="D10" s="109" t="s">
        <v>537</v>
      </c>
    </row>
    <row r="11" spans="1:9" x14ac:dyDescent="0.25">
      <c r="A11">
        <v>3879.9365409999928</v>
      </c>
      <c r="B11">
        <v>4139.0855990000018</v>
      </c>
      <c r="D11" s="109" t="s">
        <v>536</v>
      </c>
    </row>
    <row r="12" spans="1:9" x14ac:dyDescent="0.25">
      <c r="A12">
        <v>627.00383499999907</v>
      </c>
      <c r="B12">
        <v>593.98833400000012</v>
      </c>
      <c r="D12" s="109" t="s">
        <v>535</v>
      </c>
    </row>
    <row r="16" spans="1:9" x14ac:dyDescent="0.25">
      <c r="I16" s="5"/>
    </row>
    <row r="17" spans="9:9" x14ac:dyDescent="0.25">
      <c r="I17" s="5"/>
    </row>
    <row r="18" spans="9:9" x14ac:dyDescent="0.25">
      <c r="I18" s="5"/>
    </row>
    <row r="19" spans="9:9" x14ac:dyDescent="0.25">
      <c r="I19" s="5"/>
    </row>
  </sheetData>
  <pageMargins left="0.78740157499999996" right="0.78740157499999996" top="0.984251969" bottom="0.984251969" header="0.4921259845" footer="0.4921259845"/>
  <pageSetup paperSize="9" orientation="portrait" verticalDpi="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10F25-F11A-4C70-90E0-05E746E0B946}">
  <dimension ref="A1:E14"/>
  <sheetViews>
    <sheetView workbookViewId="0"/>
  </sheetViews>
  <sheetFormatPr baseColWidth="10" defaultRowHeight="13.2" x14ac:dyDescent="0.25"/>
  <cols>
    <col min="1" max="2" width="24.109375" customWidth="1"/>
    <col min="3" max="3" width="19.109375" bestFit="1" customWidth="1"/>
    <col min="4" max="4" width="18.33203125" bestFit="1" customWidth="1"/>
  </cols>
  <sheetData>
    <row r="1" spans="1:5" x14ac:dyDescent="0.25">
      <c r="B1" s="111">
        <v>2024</v>
      </c>
      <c r="C1" s="111">
        <v>2025</v>
      </c>
      <c r="D1" s="111"/>
      <c r="E1" s="111" t="s">
        <v>19</v>
      </c>
    </row>
    <row r="2" spans="1:5" x14ac:dyDescent="0.25">
      <c r="A2" t="s">
        <v>549</v>
      </c>
      <c r="B2" s="112">
        <v>333.10424073481698</v>
      </c>
      <c r="C2" s="112">
        <v>362.67698501597562</v>
      </c>
      <c r="E2" t="s">
        <v>550</v>
      </c>
    </row>
    <row r="3" spans="1:5" x14ac:dyDescent="0.25">
      <c r="A3" t="s">
        <v>547</v>
      </c>
      <c r="B3" s="112">
        <v>196.89629993828001</v>
      </c>
      <c r="C3" s="112">
        <v>336.35100269977841</v>
      </c>
    </row>
    <row r="4" spans="1:5" x14ac:dyDescent="0.25">
      <c r="A4" t="s">
        <v>546</v>
      </c>
      <c r="B4" s="112">
        <v>35.861034652472696</v>
      </c>
      <c r="C4" s="112">
        <v>29.739861188584179</v>
      </c>
    </row>
    <row r="5" spans="1:5" x14ac:dyDescent="0.25">
      <c r="A5" t="s">
        <v>545</v>
      </c>
      <c r="B5" s="112">
        <v>280.32472533695773</v>
      </c>
      <c r="C5" s="112">
        <v>310.90829758476815</v>
      </c>
    </row>
    <row r="6" spans="1:5" x14ac:dyDescent="0.25">
      <c r="A6" t="s">
        <v>544</v>
      </c>
      <c r="B6" s="112">
        <v>376.30264700062401</v>
      </c>
      <c r="C6" s="112">
        <v>319.93549124143186</v>
      </c>
    </row>
    <row r="7" spans="1:5" x14ac:dyDescent="0.25">
      <c r="B7" s="112"/>
      <c r="C7" s="112"/>
    </row>
    <row r="8" spans="1:5" x14ac:dyDescent="0.25">
      <c r="B8" s="112"/>
      <c r="C8" s="112"/>
    </row>
    <row r="9" spans="1:5" x14ac:dyDescent="0.25">
      <c r="B9" s="112"/>
      <c r="C9" s="112"/>
      <c r="E9" s="111" t="s">
        <v>36</v>
      </c>
    </row>
    <row r="10" spans="1:5" x14ac:dyDescent="0.25">
      <c r="A10" t="s">
        <v>549</v>
      </c>
      <c r="B10" s="112">
        <v>2197.6371795457662</v>
      </c>
      <c r="C10" s="112">
        <v>2427.0107192698952</v>
      </c>
      <c r="E10" s="109" t="s">
        <v>548</v>
      </c>
    </row>
    <row r="11" spans="1:5" x14ac:dyDescent="0.25">
      <c r="A11" t="s">
        <v>547</v>
      </c>
      <c r="B11" s="112">
        <v>2543.9648091387439</v>
      </c>
      <c r="C11" s="112">
        <v>2950.5484541930605</v>
      </c>
    </row>
    <row r="12" spans="1:5" x14ac:dyDescent="0.25">
      <c r="A12" t="s">
        <v>546</v>
      </c>
      <c r="B12" s="112">
        <v>2048.913204761297</v>
      </c>
      <c r="C12" s="112">
        <v>2274.6873451173678</v>
      </c>
    </row>
    <row r="13" spans="1:5" x14ac:dyDescent="0.25">
      <c r="A13" t="s">
        <v>545</v>
      </c>
      <c r="B13" s="112">
        <v>2088.8337297542193</v>
      </c>
      <c r="C13" s="112">
        <v>2322.8508256449431</v>
      </c>
    </row>
    <row r="14" spans="1:5" x14ac:dyDescent="0.25">
      <c r="A14" t="s">
        <v>544</v>
      </c>
      <c r="B14" s="112">
        <v>2353.3104403549623</v>
      </c>
      <c r="C14" s="112">
        <v>2479.250129474487</v>
      </c>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853FE-DA4B-47F7-B452-295CEDC105D4}">
  <dimension ref="A2:H146"/>
  <sheetViews>
    <sheetView zoomScaleNormal="100" workbookViewId="0"/>
  </sheetViews>
  <sheetFormatPr baseColWidth="10" defaultColWidth="11.44140625" defaultRowHeight="13.2" x14ac:dyDescent="0.25"/>
  <cols>
    <col min="1" max="1" width="3.44140625" style="68" customWidth="1"/>
    <col min="2" max="6" width="11.44140625" style="68"/>
    <col min="7" max="7" width="13.44140625" style="68" customWidth="1"/>
    <col min="8" max="8" width="10.44140625" style="68" customWidth="1"/>
    <col min="9" max="16384" width="11.44140625" style="68"/>
  </cols>
  <sheetData>
    <row r="2" spans="1:8" s="83" customFormat="1" ht="11.1" customHeight="1" x14ac:dyDescent="0.2"/>
    <row r="3" spans="1:8" s="86" customFormat="1" ht="12.9" customHeight="1" x14ac:dyDescent="0.3">
      <c r="A3" s="84" t="s">
        <v>440</v>
      </c>
      <c r="B3" s="85"/>
    </row>
    <row r="4" spans="1:8" s="87" customFormat="1" ht="11.1" customHeight="1" x14ac:dyDescent="0.2">
      <c r="B4" s="83"/>
    </row>
    <row r="5" spans="1:8" s="87" customFormat="1" ht="11.1" customHeight="1" x14ac:dyDescent="0.2">
      <c r="B5" s="83"/>
    </row>
    <row r="6" spans="1:8" s="87" customFormat="1" ht="11.1" customHeight="1" x14ac:dyDescent="0.2">
      <c r="B6" s="83"/>
      <c r="H6" s="88" t="s">
        <v>441</v>
      </c>
    </row>
    <row r="7" spans="1:8" s="87" customFormat="1" ht="11.1" customHeight="1" x14ac:dyDescent="0.2">
      <c r="B7" s="83"/>
      <c r="H7" s="88"/>
    </row>
    <row r="8" spans="1:8" s="87" customFormat="1" ht="11.1" customHeight="1" x14ac:dyDescent="0.2">
      <c r="B8" s="83"/>
    </row>
    <row r="9" spans="1:8" s="87" customFormat="1" ht="11.1" customHeight="1" x14ac:dyDescent="0.25">
      <c r="A9" s="89" t="s">
        <v>442</v>
      </c>
      <c r="B9" s="83"/>
      <c r="H9" s="90">
        <v>3</v>
      </c>
    </row>
    <row r="10" spans="1:8" s="87" customFormat="1" ht="11.1" customHeight="1" x14ac:dyDescent="0.25">
      <c r="A10" s="89"/>
      <c r="B10" s="83"/>
      <c r="H10" s="90"/>
    </row>
    <row r="11" spans="1:8" s="87" customFormat="1" ht="11.1" customHeight="1" x14ac:dyDescent="0.25">
      <c r="A11" s="89"/>
      <c r="B11" s="83"/>
      <c r="H11" s="90"/>
    </row>
    <row r="12" spans="1:8" s="87" customFormat="1" ht="11.1" customHeight="1" x14ac:dyDescent="0.25">
      <c r="A12" s="89" t="s">
        <v>443</v>
      </c>
      <c r="B12" s="83"/>
      <c r="H12" s="90">
        <v>5</v>
      </c>
    </row>
    <row r="13" spans="1:8" s="87" customFormat="1" ht="11.1" customHeight="1" x14ac:dyDescent="0.25">
      <c r="A13" s="89"/>
      <c r="B13" s="83"/>
      <c r="H13" s="90"/>
    </row>
    <row r="14" spans="1:8" s="87" customFormat="1" ht="11.1" customHeight="1" x14ac:dyDescent="0.2">
      <c r="B14" s="83"/>
      <c r="H14" s="90"/>
    </row>
    <row r="15" spans="1:8" s="87" customFormat="1" ht="11.1" customHeight="1" x14ac:dyDescent="0.25">
      <c r="A15" s="89" t="s">
        <v>444</v>
      </c>
      <c r="B15" s="83"/>
    </row>
    <row r="16" spans="1:8" s="87" customFormat="1" ht="11.1" customHeight="1" x14ac:dyDescent="0.25">
      <c r="A16" s="89"/>
      <c r="B16" s="83"/>
      <c r="D16" s="91"/>
    </row>
    <row r="17" spans="1:8" s="87" customFormat="1" ht="11.1" customHeight="1" x14ac:dyDescent="0.25">
      <c r="A17" s="89"/>
      <c r="B17" s="83"/>
    </row>
    <row r="18" spans="1:8" s="87" customFormat="1" ht="11.1" customHeight="1" x14ac:dyDescent="0.2">
      <c r="A18" s="87" t="s">
        <v>445</v>
      </c>
      <c r="B18" s="92" t="s">
        <v>522</v>
      </c>
      <c r="C18" s="83"/>
      <c r="H18" s="90">
        <v>6</v>
      </c>
    </row>
    <row r="19" spans="1:8" s="87" customFormat="1" ht="11.1" customHeight="1" x14ac:dyDescent="0.2">
      <c r="A19" s="92"/>
      <c r="B19" s="83" t="s">
        <v>446</v>
      </c>
      <c r="H19" s="90"/>
    </row>
    <row r="20" spans="1:8" s="87" customFormat="1" ht="11.1" customHeight="1" x14ac:dyDescent="0.2">
      <c r="A20" s="92"/>
      <c r="B20" s="83"/>
      <c r="H20" s="90"/>
    </row>
    <row r="21" spans="1:8" s="87" customFormat="1" ht="11.1" customHeight="1" x14ac:dyDescent="0.2">
      <c r="A21" s="87" t="s">
        <v>447</v>
      </c>
      <c r="B21" s="92" t="s">
        <v>448</v>
      </c>
      <c r="C21" s="83"/>
    </row>
    <row r="22" spans="1:8" s="87" customFormat="1" ht="11.1" customHeight="1" x14ac:dyDescent="0.2">
      <c r="A22" s="92"/>
      <c r="B22" s="83" t="s">
        <v>523</v>
      </c>
      <c r="H22" s="90">
        <v>7</v>
      </c>
    </row>
    <row r="23" spans="1:8" s="87" customFormat="1" ht="11.1" customHeight="1" x14ac:dyDescent="0.2">
      <c r="A23" s="92"/>
      <c r="B23" s="83"/>
      <c r="H23" s="90"/>
    </row>
    <row r="24" spans="1:8" s="87" customFormat="1" ht="11.1" customHeight="1" x14ac:dyDescent="0.2">
      <c r="A24" s="87" t="s">
        <v>449</v>
      </c>
      <c r="B24" s="92" t="s">
        <v>450</v>
      </c>
      <c r="C24" s="83"/>
      <c r="H24" s="90"/>
    </row>
    <row r="25" spans="1:8" s="87" customFormat="1" ht="11.1" customHeight="1" x14ac:dyDescent="0.2">
      <c r="A25" s="92"/>
      <c r="B25" s="83" t="s">
        <v>523</v>
      </c>
      <c r="H25" s="90">
        <v>7</v>
      </c>
    </row>
    <row r="26" spans="1:8" s="87" customFormat="1" ht="11.1" customHeight="1" x14ac:dyDescent="0.2">
      <c r="A26" s="92"/>
      <c r="B26" s="83"/>
      <c r="H26" s="90"/>
    </row>
    <row r="27" spans="1:8" s="87" customFormat="1" ht="11.1" customHeight="1" x14ac:dyDescent="0.2">
      <c r="A27" s="87" t="s">
        <v>451</v>
      </c>
      <c r="B27" s="87" t="s">
        <v>452</v>
      </c>
      <c r="C27" s="83"/>
    </row>
    <row r="28" spans="1:8" s="87" customFormat="1" ht="11.1" customHeight="1" x14ac:dyDescent="0.2">
      <c r="B28" s="83" t="s">
        <v>524</v>
      </c>
      <c r="H28" s="90">
        <v>8</v>
      </c>
    </row>
    <row r="29" spans="1:8" s="87" customFormat="1" ht="11.1" customHeight="1" x14ac:dyDescent="0.2">
      <c r="B29" s="83"/>
      <c r="H29" s="90"/>
    </row>
    <row r="30" spans="1:8" s="87" customFormat="1" ht="11.1" customHeight="1" x14ac:dyDescent="0.2">
      <c r="A30" s="87" t="s">
        <v>453</v>
      </c>
      <c r="B30" s="87" t="s">
        <v>454</v>
      </c>
      <c r="C30" s="83"/>
      <c r="H30" s="90"/>
    </row>
    <row r="31" spans="1:8" s="87" customFormat="1" ht="11.1" customHeight="1" x14ac:dyDescent="0.2">
      <c r="B31" s="83" t="s">
        <v>525</v>
      </c>
      <c r="H31" s="90">
        <v>9</v>
      </c>
    </row>
    <row r="32" spans="1:8" s="87" customFormat="1" ht="11.1" customHeight="1" x14ac:dyDescent="0.2">
      <c r="B32" s="83"/>
      <c r="H32" s="90"/>
    </row>
    <row r="33" spans="1:8" s="87" customFormat="1" ht="11.1" customHeight="1" x14ac:dyDescent="0.2">
      <c r="B33" s="83"/>
      <c r="H33" s="88"/>
    </row>
    <row r="34" spans="1:8" s="87" customFormat="1" ht="11.1" customHeight="1" x14ac:dyDescent="0.25">
      <c r="A34" s="89" t="s">
        <v>455</v>
      </c>
      <c r="B34" s="83"/>
      <c r="H34" s="88"/>
    </row>
    <row r="35" spans="1:8" s="87" customFormat="1" ht="11.1" customHeight="1" x14ac:dyDescent="0.25">
      <c r="A35" s="89"/>
      <c r="B35" s="83"/>
      <c r="H35" s="88"/>
    </row>
    <row r="36" spans="1:8" s="87" customFormat="1" ht="11.1" customHeight="1" x14ac:dyDescent="0.2">
      <c r="H36" s="88"/>
    </row>
    <row r="37" spans="1:8" s="87" customFormat="1" ht="11.1" customHeight="1" x14ac:dyDescent="0.2">
      <c r="A37" s="87" t="s">
        <v>445</v>
      </c>
      <c r="B37" s="87" t="s">
        <v>456</v>
      </c>
      <c r="H37" s="88"/>
    </row>
    <row r="38" spans="1:8" s="87" customFormat="1" ht="11.1" customHeight="1" x14ac:dyDescent="0.2">
      <c r="B38" s="87" t="s">
        <v>1</v>
      </c>
      <c r="H38" s="90">
        <v>10</v>
      </c>
    </row>
    <row r="39" spans="1:8" s="87" customFormat="1" ht="11.1" customHeight="1" x14ac:dyDescent="0.2">
      <c r="H39" s="88"/>
    </row>
    <row r="40" spans="1:8" s="87" customFormat="1" ht="11.1" customHeight="1" x14ac:dyDescent="0.2">
      <c r="H40" s="88"/>
    </row>
    <row r="41" spans="1:8" s="87" customFormat="1" ht="11.1" customHeight="1" x14ac:dyDescent="0.2">
      <c r="A41" s="87" t="s">
        <v>447</v>
      </c>
      <c r="B41" s="87" t="s">
        <v>526</v>
      </c>
      <c r="H41" s="88"/>
    </row>
    <row r="42" spans="1:8" s="87" customFormat="1" ht="11.1" customHeight="1" x14ac:dyDescent="0.2">
      <c r="B42" s="87" t="s">
        <v>457</v>
      </c>
      <c r="H42" s="90">
        <v>12</v>
      </c>
    </row>
    <row r="43" spans="1:8" s="87" customFormat="1" ht="11.1" customHeight="1" x14ac:dyDescent="0.2">
      <c r="H43" s="93"/>
    </row>
    <row r="44" spans="1:8" s="87" customFormat="1" ht="11.1" customHeight="1" x14ac:dyDescent="0.2">
      <c r="H44" s="93"/>
    </row>
    <row r="45" spans="1:8" s="87" customFormat="1" ht="11.1" customHeight="1" x14ac:dyDescent="0.2">
      <c r="A45" s="87" t="s">
        <v>449</v>
      </c>
      <c r="B45" s="87" t="s">
        <v>526</v>
      </c>
      <c r="H45" s="93"/>
    </row>
    <row r="46" spans="1:8" s="87" customFormat="1" ht="11.1" customHeight="1" x14ac:dyDescent="0.2">
      <c r="B46" s="83" t="s">
        <v>213</v>
      </c>
      <c r="H46" s="90">
        <v>16</v>
      </c>
    </row>
    <row r="47" spans="1:8" s="87" customFormat="1" ht="11.1" customHeight="1" x14ac:dyDescent="0.2">
      <c r="B47" s="83"/>
      <c r="H47" s="93"/>
    </row>
    <row r="48" spans="1:8" s="87" customFormat="1" ht="11.1" customHeight="1" x14ac:dyDescent="0.2">
      <c r="H48" s="93"/>
    </row>
    <row r="49" spans="1:8" s="87" customFormat="1" ht="11.1" customHeight="1" x14ac:dyDescent="0.2">
      <c r="A49" s="87" t="s">
        <v>451</v>
      </c>
      <c r="B49" s="87" t="s">
        <v>458</v>
      </c>
      <c r="H49" s="93"/>
    </row>
    <row r="50" spans="1:8" s="87" customFormat="1" ht="11.1" customHeight="1" x14ac:dyDescent="0.2">
      <c r="B50" s="87" t="s">
        <v>459</v>
      </c>
      <c r="H50" s="90">
        <v>20</v>
      </c>
    </row>
    <row r="51" spans="1:8" s="87" customFormat="1" ht="11.1" customHeight="1" x14ac:dyDescent="0.2">
      <c r="H51" s="93"/>
    </row>
    <row r="52" spans="1:8" s="87" customFormat="1" ht="11.1" customHeight="1" x14ac:dyDescent="0.2">
      <c r="H52" s="93"/>
    </row>
    <row r="53" spans="1:8" s="87" customFormat="1" ht="11.1" customHeight="1" x14ac:dyDescent="0.2">
      <c r="A53" s="87" t="s">
        <v>453</v>
      </c>
      <c r="B53" s="87" t="s">
        <v>458</v>
      </c>
      <c r="H53" s="93"/>
    </row>
    <row r="54" spans="1:8" s="87" customFormat="1" ht="11.1" customHeight="1" x14ac:dyDescent="0.2">
      <c r="B54" s="87" t="s">
        <v>222</v>
      </c>
      <c r="H54" s="90">
        <v>22</v>
      </c>
    </row>
    <row r="55" spans="1:8" s="87" customFormat="1" ht="11.1" customHeight="1" x14ac:dyDescent="0.2">
      <c r="H55" s="93"/>
    </row>
    <row r="56" spans="1:8" s="87" customFormat="1" ht="11.1" customHeight="1" x14ac:dyDescent="0.2">
      <c r="H56" s="93"/>
    </row>
    <row r="57" spans="1:8" s="87" customFormat="1" ht="11.1" customHeight="1" x14ac:dyDescent="0.2">
      <c r="A57" s="87" t="s">
        <v>460</v>
      </c>
      <c r="B57" s="87" t="s">
        <v>461</v>
      </c>
      <c r="H57" s="93"/>
    </row>
    <row r="58" spans="1:8" s="87" customFormat="1" ht="11.1" customHeight="1" x14ac:dyDescent="0.2">
      <c r="B58" s="87" t="s">
        <v>226</v>
      </c>
      <c r="H58" s="90">
        <v>24</v>
      </c>
    </row>
    <row r="59" spans="1:8" s="87" customFormat="1" ht="11.1" customHeight="1" x14ac:dyDescent="0.2">
      <c r="H59" s="93"/>
    </row>
    <row r="60" spans="1:8" s="87" customFormat="1" ht="11.1" customHeight="1" x14ac:dyDescent="0.2">
      <c r="H60" s="93"/>
    </row>
    <row r="61" spans="1:8" s="87" customFormat="1" ht="11.1" customHeight="1" x14ac:dyDescent="0.2">
      <c r="A61" s="87" t="s">
        <v>462</v>
      </c>
      <c r="B61" s="87" t="s">
        <v>458</v>
      </c>
      <c r="H61" s="93"/>
    </row>
    <row r="62" spans="1:8" s="87" customFormat="1" ht="11.1" customHeight="1" x14ac:dyDescent="0.2">
      <c r="B62" s="87" t="s">
        <v>230</v>
      </c>
      <c r="H62" s="90">
        <v>26</v>
      </c>
    </row>
    <row r="63" spans="1:8" s="87" customFormat="1" ht="11.1" customHeight="1" x14ac:dyDescent="0.2">
      <c r="H63" s="93"/>
    </row>
    <row r="64" spans="1:8" s="87" customFormat="1" ht="11.1" customHeight="1" x14ac:dyDescent="0.2">
      <c r="H64" s="93"/>
    </row>
    <row r="65" spans="1:8" s="87" customFormat="1" ht="11.1" customHeight="1" x14ac:dyDescent="0.2">
      <c r="A65" s="87" t="s">
        <v>463</v>
      </c>
      <c r="B65" s="87" t="s">
        <v>458</v>
      </c>
      <c r="H65" s="93"/>
    </row>
    <row r="66" spans="1:8" s="87" customFormat="1" ht="11.1" customHeight="1" x14ac:dyDescent="0.2">
      <c r="B66" s="87" t="s">
        <v>234</v>
      </c>
      <c r="H66" s="90">
        <v>28</v>
      </c>
    </row>
    <row r="67" spans="1:8" s="87" customFormat="1" ht="11.1" customHeight="1" x14ac:dyDescent="0.2">
      <c r="H67" s="93"/>
    </row>
    <row r="68" spans="1:8" s="87" customFormat="1" ht="11.1" customHeight="1" x14ac:dyDescent="0.2">
      <c r="H68" s="93"/>
    </row>
    <row r="69" spans="1:8" s="87" customFormat="1" ht="11.1" customHeight="1" x14ac:dyDescent="0.2">
      <c r="A69" s="87" t="s">
        <v>464</v>
      </c>
      <c r="B69" s="87" t="s">
        <v>458</v>
      </c>
      <c r="H69" s="93"/>
    </row>
    <row r="70" spans="1:8" s="87" customFormat="1" ht="11.1" customHeight="1" x14ac:dyDescent="0.2">
      <c r="B70" s="87" t="s">
        <v>465</v>
      </c>
      <c r="H70" s="90">
        <v>30</v>
      </c>
    </row>
    <row r="71" spans="1:8" s="87" customFormat="1" ht="11.1" customHeight="1" x14ac:dyDescent="0.2">
      <c r="H71" s="93"/>
    </row>
    <row r="72" spans="1:8" s="87" customFormat="1" ht="11.1" customHeight="1" x14ac:dyDescent="0.2">
      <c r="H72" s="93"/>
    </row>
    <row r="73" spans="1:8" s="87" customFormat="1" ht="11.1" customHeight="1" x14ac:dyDescent="0.2">
      <c r="A73" s="119" t="s">
        <v>466</v>
      </c>
      <c r="B73" s="119"/>
      <c r="C73" s="119"/>
      <c r="D73" s="119"/>
      <c r="E73" s="119"/>
      <c r="F73" s="119"/>
      <c r="G73" s="119"/>
      <c r="H73" s="119"/>
    </row>
    <row r="74" spans="1:8" s="87" customFormat="1" ht="11.1" customHeight="1" x14ac:dyDescent="0.2"/>
    <row r="75" spans="1:8" s="87" customFormat="1" ht="11.1" customHeight="1" x14ac:dyDescent="0.2"/>
    <row r="76" spans="1:8" s="87" customFormat="1" ht="11.1" customHeight="1" x14ac:dyDescent="0.2">
      <c r="A76" s="87" t="s">
        <v>467</v>
      </c>
      <c r="B76" s="87" t="s">
        <v>458</v>
      </c>
      <c r="H76" s="93"/>
    </row>
    <row r="77" spans="1:8" s="87" customFormat="1" ht="11.1" customHeight="1" x14ac:dyDescent="0.2">
      <c r="B77" s="87" t="s">
        <v>242</v>
      </c>
      <c r="H77" s="90">
        <v>32</v>
      </c>
    </row>
    <row r="78" spans="1:8" s="87" customFormat="1" ht="11.1" customHeight="1" x14ac:dyDescent="0.2">
      <c r="H78" s="90"/>
    </row>
    <row r="79" spans="1:8" s="87" customFormat="1" ht="11.1" customHeight="1" x14ac:dyDescent="0.2">
      <c r="H79" s="93"/>
    </row>
    <row r="80" spans="1:8" s="87" customFormat="1" ht="11.1" customHeight="1" x14ac:dyDescent="0.2">
      <c r="A80" s="87" t="s">
        <v>468</v>
      </c>
      <c r="B80" s="87" t="s">
        <v>458</v>
      </c>
      <c r="H80" s="93"/>
    </row>
    <row r="81" spans="1:8" s="87" customFormat="1" ht="11.1" customHeight="1" x14ac:dyDescent="0.2">
      <c r="B81" s="87" t="s">
        <v>246</v>
      </c>
      <c r="H81" s="90">
        <v>34</v>
      </c>
    </row>
    <row r="82" spans="1:8" s="87" customFormat="1" ht="11.1" customHeight="1" x14ac:dyDescent="0.2">
      <c r="H82" s="90"/>
    </row>
    <row r="83" spans="1:8" s="87" customFormat="1" ht="11.1" customHeight="1" x14ac:dyDescent="0.2">
      <c r="H83" s="93"/>
    </row>
    <row r="84" spans="1:8" s="87" customFormat="1" ht="11.1" customHeight="1" x14ac:dyDescent="0.2">
      <c r="A84" s="87" t="s">
        <v>469</v>
      </c>
      <c r="B84" s="87" t="s">
        <v>527</v>
      </c>
    </row>
    <row r="85" spans="1:8" s="87" customFormat="1" ht="11.1" customHeight="1" x14ac:dyDescent="0.2">
      <c r="B85" s="87" t="s">
        <v>470</v>
      </c>
      <c r="H85" s="90">
        <v>36</v>
      </c>
    </row>
    <row r="86" spans="1:8" s="87" customFormat="1" ht="11.1" customHeight="1" x14ac:dyDescent="0.2">
      <c r="H86" s="93"/>
    </row>
    <row r="87" spans="1:8" s="87" customFormat="1" ht="11.1" customHeight="1" x14ac:dyDescent="0.2">
      <c r="H87" s="93"/>
    </row>
    <row r="88" spans="1:8" s="87" customFormat="1" ht="11.1" customHeight="1" x14ac:dyDescent="0.2">
      <c r="A88" s="87" t="s">
        <v>471</v>
      </c>
      <c r="B88" s="87" t="s">
        <v>527</v>
      </c>
      <c r="H88" s="88"/>
    </row>
    <row r="89" spans="1:8" s="87" customFormat="1" ht="11.1" customHeight="1" x14ac:dyDescent="0.2">
      <c r="B89" s="87" t="s">
        <v>307</v>
      </c>
      <c r="H89" s="90">
        <v>40</v>
      </c>
    </row>
    <row r="90" spans="1:8" s="87" customFormat="1" ht="11.1" customHeight="1" x14ac:dyDescent="0.2">
      <c r="H90" s="93"/>
    </row>
    <row r="91" spans="1:8" s="87" customFormat="1" ht="11.1" customHeight="1" x14ac:dyDescent="0.2">
      <c r="H91" s="93"/>
    </row>
    <row r="92" spans="1:8" s="87" customFormat="1" ht="11.1" customHeight="1" x14ac:dyDescent="0.2">
      <c r="A92" s="87" t="s">
        <v>472</v>
      </c>
      <c r="B92" s="87" t="s">
        <v>528</v>
      </c>
      <c r="H92" s="93"/>
    </row>
    <row r="93" spans="1:8" s="87" customFormat="1" ht="11.1" customHeight="1" x14ac:dyDescent="0.2">
      <c r="B93" s="87" t="s">
        <v>473</v>
      </c>
      <c r="H93" s="90">
        <v>44</v>
      </c>
    </row>
    <row r="94" spans="1:8" s="87" customFormat="1" ht="11.1" customHeight="1" x14ac:dyDescent="0.2">
      <c r="H94" s="93"/>
    </row>
    <row r="95" spans="1:8" s="87" customFormat="1" ht="11.1" customHeight="1" x14ac:dyDescent="0.2">
      <c r="H95" s="88"/>
    </row>
    <row r="96" spans="1:8" s="87" customFormat="1" ht="11.1" customHeight="1" x14ac:dyDescent="0.2">
      <c r="A96" s="87" t="s">
        <v>474</v>
      </c>
      <c r="B96" s="87" t="s">
        <v>529</v>
      </c>
      <c r="H96" s="88"/>
    </row>
    <row r="97" spans="1:8" s="87" customFormat="1" ht="11.1" customHeight="1" x14ac:dyDescent="0.2">
      <c r="B97" s="87" t="s">
        <v>473</v>
      </c>
      <c r="H97" s="90">
        <v>45</v>
      </c>
    </row>
    <row r="98" spans="1:8" s="87" customFormat="1" ht="11.1" customHeight="1" x14ac:dyDescent="0.2"/>
    <row r="99" spans="1:8" s="87" customFormat="1" ht="11.1" customHeight="1" x14ac:dyDescent="0.2"/>
    <row r="100" spans="1:8" s="87" customFormat="1" ht="11.1" customHeight="1" x14ac:dyDescent="0.2">
      <c r="A100" s="87" t="s">
        <v>475</v>
      </c>
      <c r="B100" s="87" t="s">
        <v>530</v>
      </c>
    </row>
    <row r="101" spans="1:8" s="87" customFormat="1" ht="11.1" customHeight="1" x14ac:dyDescent="0.2">
      <c r="B101" s="87" t="s">
        <v>476</v>
      </c>
      <c r="H101" s="90">
        <v>46</v>
      </c>
    </row>
    <row r="102" spans="1:8" s="87" customFormat="1" ht="11.1" customHeight="1" x14ac:dyDescent="0.2"/>
    <row r="103" spans="1:8" s="87" customFormat="1" ht="11.1" customHeight="1" x14ac:dyDescent="0.2"/>
    <row r="104" spans="1:8" s="87" customFormat="1" ht="11.1" customHeight="1" x14ac:dyDescent="0.2">
      <c r="A104" s="87" t="s">
        <v>477</v>
      </c>
      <c r="B104" s="87" t="s">
        <v>531</v>
      </c>
      <c r="H104" s="90"/>
    </row>
    <row r="105" spans="1:8" s="87" customFormat="1" ht="11.1" customHeight="1" x14ac:dyDescent="0.2">
      <c r="B105" s="87" t="s">
        <v>478</v>
      </c>
      <c r="H105" s="90">
        <v>47</v>
      </c>
    </row>
    <row r="106" spans="1:8" s="87" customFormat="1" ht="11.1" customHeight="1" x14ac:dyDescent="0.2">
      <c r="H106" s="88"/>
    </row>
    <row r="107" spans="1:8" s="87" customFormat="1" ht="11.1" customHeight="1" x14ac:dyDescent="0.2"/>
    <row r="108" spans="1:8" s="87" customFormat="1" ht="11.1" customHeight="1" x14ac:dyDescent="0.2">
      <c r="A108" s="87" t="s">
        <v>479</v>
      </c>
      <c r="B108" s="87" t="s">
        <v>532</v>
      </c>
      <c r="H108" s="90">
        <v>48</v>
      </c>
    </row>
    <row r="109" spans="1:8" s="87" customFormat="1" ht="11.1" customHeight="1" x14ac:dyDescent="0.2">
      <c r="H109" s="88"/>
    </row>
    <row r="110" spans="1:8" s="87" customFormat="1" ht="11.1" customHeight="1" x14ac:dyDescent="0.2">
      <c r="H110" s="88"/>
    </row>
    <row r="111" spans="1:8" s="87" customFormat="1" ht="11.1" customHeight="1" x14ac:dyDescent="0.2">
      <c r="A111" s="87" t="s">
        <v>480</v>
      </c>
      <c r="B111" s="87" t="s">
        <v>533</v>
      </c>
      <c r="H111" s="88"/>
    </row>
    <row r="112" spans="1:8" s="87" customFormat="1" ht="11.1" customHeight="1" x14ac:dyDescent="0.2">
      <c r="B112" s="87" t="s">
        <v>481</v>
      </c>
      <c r="H112" s="90">
        <v>49</v>
      </c>
    </row>
    <row r="113" spans="1:8" s="87" customFormat="1" ht="11.1" customHeight="1" x14ac:dyDescent="0.2">
      <c r="H113" s="88"/>
    </row>
    <row r="114" spans="1:8" s="87" customFormat="1" ht="11.1" customHeight="1" x14ac:dyDescent="0.2">
      <c r="H114" s="88"/>
    </row>
    <row r="115" spans="1:8" s="87" customFormat="1" ht="11.1" customHeight="1" x14ac:dyDescent="0.2">
      <c r="A115" s="87" t="s">
        <v>482</v>
      </c>
      <c r="B115" s="87" t="s">
        <v>534</v>
      </c>
      <c r="H115" s="88"/>
    </row>
    <row r="116" spans="1:8" s="87" customFormat="1" ht="11.1" customHeight="1" x14ac:dyDescent="0.2">
      <c r="B116" s="87" t="s">
        <v>483</v>
      </c>
      <c r="H116" s="90">
        <v>50</v>
      </c>
    </row>
    <row r="117" spans="1:8" s="87" customFormat="1" ht="11.1" customHeight="1" x14ac:dyDescent="0.2">
      <c r="H117" s="88"/>
    </row>
    <row r="118" spans="1:8" s="87" customFormat="1" ht="11.1" customHeight="1" x14ac:dyDescent="0.2">
      <c r="H118" s="88"/>
    </row>
    <row r="119" spans="1:8" s="87" customFormat="1" ht="11.1" customHeight="1" x14ac:dyDescent="0.2">
      <c r="H119" s="88"/>
    </row>
    <row r="120" spans="1:8" s="87" customFormat="1" ht="11.1" customHeight="1" x14ac:dyDescent="0.2">
      <c r="H120" s="88"/>
    </row>
    <row r="121" spans="1:8" s="87" customFormat="1" ht="11.1" customHeight="1" x14ac:dyDescent="0.2">
      <c r="H121" s="88"/>
    </row>
    <row r="122" spans="1:8" s="87" customFormat="1" ht="11.1" customHeight="1" x14ac:dyDescent="0.2">
      <c r="H122" s="88"/>
    </row>
    <row r="123" spans="1:8" s="87" customFormat="1" ht="11.1" customHeight="1" x14ac:dyDescent="0.2">
      <c r="H123" s="88"/>
    </row>
    <row r="124" spans="1:8" s="87" customFormat="1" ht="11.1" customHeight="1" x14ac:dyDescent="0.2">
      <c r="H124" s="88"/>
    </row>
    <row r="125" spans="1:8" s="87" customFormat="1" ht="11.1" customHeight="1" x14ac:dyDescent="0.2">
      <c r="H125" s="90"/>
    </row>
    <row r="126" spans="1:8" s="87" customFormat="1" ht="11.1" customHeight="1" x14ac:dyDescent="0.2">
      <c r="A126" s="87" t="s">
        <v>350</v>
      </c>
      <c r="H126" s="90">
        <v>51</v>
      </c>
    </row>
    <row r="127" spans="1:8" s="87" customFormat="1" ht="11.1" customHeight="1" x14ac:dyDescent="0.2"/>
    <row r="128" spans="1:8" s="87" customFormat="1" ht="11.1" customHeight="1" x14ac:dyDescent="0.2"/>
    <row r="129" s="87" customFormat="1" ht="11.1" customHeight="1" x14ac:dyDescent="0.2"/>
    <row r="130" s="87" customFormat="1" ht="11.1" customHeight="1" x14ac:dyDescent="0.2"/>
    <row r="131" s="87" customFormat="1" ht="11.1" customHeight="1" x14ac:dyDescent="0.2"/>
    <row r="132" s="87" customFormat="1" ht="11.1" customHeight="1" x14ac:dyDescent="0.2"/>
    <row r="133" s="87" customFormat="1" ht="11.1" customHeight="1" x14ac:dyDescent="0.2"/>
    <row r="134" s="87" customFormat="1" ht="11.1" customHeight="1" x14ac:dyDescent="0.2"/>
    <row r="135" s="87" customFormat="1" ht="11.1" customHeight="1" x14ac:dyDescent="0.2"/>
    <row r="136" s="87" customFormat="1" ht="11.1" customHeight="1" x14ac:dyDescent="0.2"/>
    <row r="137" s="87" customFormat="1" ht="11.1" customHeight="1" x14ac:dyDescent="0.2"/>
    <row r="138" s="87" customFormat="1" ht="11.1" customHeight="1" x14ac:dyDescent="0.2"/>
    <row r="139" s="87" customFormat="1" ht="11.1" customHeight="1" x14ac:dyDescent="0.2"/>
    <row r="140" s="87" customFormat="1" ht="11.1" customHeight="1" x14ac:dyDescent="0.2"/>
    <row r="141" s="87" customFormat="1" ht="11.1" customHeight="1" x14ac:dyDescent="0.2"/>
    <row r="142" s="87" customFormat="1" ht="11.1" customHeight="1" x14ac:dyDescent="0.2"/>
    <row r="143" s="87" customFormat="1" ht="11.1" customHeight="1" x14ac:dyDescent="0.2"/>
    <row r="144" s="87" customFormat="1" ht="11.1" customHeight="1" x14ac:dyDescent="0.2"/>
    <row r="145" s="87" customFormat="1" ht="11.1" customHeight="1" x14ac:dyDescent="0.2"/>
    <row r="146" s="87" customFormat="1" ht="11.1" customHeight="1" x14ac:dyDescent="0.2"/>
  </sheetData>
  <mergeCells count="1">
    <mergeCell ref="A73:H73"/>
  </mergeCells>
  <pageMargins left="0.78740157480314965" right="0.78740157480314965" top="0.39370078740157483" bottom="0.59055118110236227" header="0.51181102362204722" footer="0.51181102362204722"/>
  <pageSetup paperSize="9" firstPageNumber="3"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DEDAD-1D05-4AF8-A60D-5661ABB0E48A}">
  <dimension ref="A1:G42"/>
  <sheetViews>
    <sheetView workbookViewId="0">
      <selection activeCell="C2" sqref="C2"/>
    </sheetView>
  </sheetViews>
  <sheetFormatPr baseColWidth="10" defaultColWidth="11.44140625" defaultRowHeight="13.2" x14ac:dyDescent="0.25"/>
  <cols>
    <col min="1" max="1" width="24.109375" style="68" customWidth="1"/>
    <col min="2" max="2" width="19.5546875" style="68" customWidth="1"/>
    <col min="3" max="3" width="18.33203125" style="68" bestFit="1" customWidth="1"/>
    <col min="4" max="16384" width="11.44140625" style="68"/>
  </cols>
  <sheetData>
    <row r="1" spans="1:7" x14ac:dyDescent="0.25">
      <c r="B1" s="117" t="s">
        <v>555</v>
      </c>
      <c r="C1" s="117" t="s">
        <v>554</v>
      </c>
      <c r="D1" s="117"/>
      <c r="E1" s="117" t="s">
        <v>553</v>
      </c>
      <c r="G1" s="117" t="s">
        <v>552</v>
      </c>
    </row>
    <row r="2" spans="1:7" x14ac:dyDescent="0.25">
      <c r="A2" s="68" t="s">
        <v>291</v>
      </c>
      <c r="B2" s="113">
        <v>574.58630645493929</v>
      </c>
      <c r="C2" s="116">
        <f t="shared" ref="C2:C18" si="0">B2/E2*100-100</f>
        <v>35.980314619934262</v>
      </c>
      <c r="E2" s="113">
        <v>422.55109356152849</v>
      </c>
    </row>
    <row r="3" spans="1:7" x14ac:dyDescent="0.25">
      <c r="A3" s="68" t="s">
        <v>290</v>
      </c>
      <c r="B3" s="113">
        <v>451.17979758953368</v>
      </c>
      <c r="C3" s="116">
        <f t="shared" si="0"/>
        <v>-9.695056727788625</v>
      </c>
      <c r="E3" s="113">
        <v>499.61805106229508</v>
      </c>
    </row>
    <row r="4" spans="1:7" x14ac:dyDescent="0.25">
      <c r="A4" s="68" t="s">
        <v>289</v>
      </c>
      <c r="B4" s="113">
        <v>584.58848069251417</v>
      </c>
      <c r="C4" s="116">
        <f t="shared" si="0"/>
        <v>11.526011360618085</v>
      </c>
      <c r="E4" s="113">
        <v>524.17231958762875</v>
      </c>
    </row>
    <row r="5" spans="1:7" x14ac:dyDescent="0.25">
      <c r="A5" s="68" t="s">
        <v>288</v>
      </c>
      <c r="B5" s="113">
        <v>448.0506244775832</v>
      </c>
      <c r="C5" s="116">
        <f t="shared" si="0"/>
        <v>-18.94722936243808</v>
      </c>
      <c r="E5" s="113">
        <v>552.78878310169091</v>
      </c>
    </row>
    <row r="6" spans="1:7" x14ac:dyDescent="0.25">
      <c r="A6" s="68" t="s">
        <v>287</v>
      </c>
      <c r="B6" s="113">
        <v>400.35281154403486</v>
      </c>
      <c r="C6" s="116">
        <f t="shared" si="0"/>
        <v>-17.480108824344754</v>
      </c>
      <c r="E6" s="113">
        <v>485.159160828057</v>
      </c>
    </row>
    <row r="7" spans="1:7" x14ac:dyDescent="0.25">
      <c r="A7" s="68" t="s">
        <v>286</v>
      </c>
      <c r="B7" s="113">
        <v>504.35579549412472</v>
      </c>
      <c r="C7" s="116">
        <f t="shared" si="0"/>
        <v>40.730778176342341</v>
      </c>
      <c r="E7" s="113">
        <v>358.38343397926997</v>
      </c>
    </row>
    <row r="8" spans="1:7" x14ac:dyDescent="0.25">
      <c r="A8" s="68" t="s">
        <v>285</v>
      </c>
      <c r="B8" s="113">
        <v>566.33248084956074</v>
      </c>
      <c r="C8" s="116">
        <f t="shared" si="0"/>
        <v>3.6209897325544205</v>
      </c>
      <c r="E8" s="113">
        <v>546.54224236929576</v>
      </c>
    </row>
    <row r="9" spans="1:7" x14ac:dyDescent="0.25">
      <c r="A9" s="68" t="s">
        <v>284</v>
      </c>
      <c r="B9" s="113">
        <v>591.05617386567485</v>
      </c>
      <c r="C9" s="116">
        <f t="shared" si="0"/>
        <v>6.1101719525634763</v>
      </c>
      <c r="E9" s="113">
        <v>557.0212195395427</v>
      </c>
    </row>
    <row r="10" spans="1:7" x14ac:dyDescent="0.25">
      <c r="A10" s="68" t="s">
        <v>283</v>
      </c>
      <c r="B10" s="113">
        <v>498.92064877934109</v>
      </c>
      <c r="C10" s="116">
        <f t="shared" si="0"/>
        <v>-9.6551094403589559</v>
      </c>
      <c r="E10" s="113">
        <v>552.24002784084325</v>
      </c>
    </row>
    <row r="11" spans="1:7" x14ac:dyDescent="0.25">
      <c r="A11" s="68" t="s">
        <v>282</v>
      </c>
      <c r="B11" s="113">
        <v>505.67430730478588</v>
      </c>
      <c r="C11" s="116">
        <f t="shared" si="0"/>
        <v>-13.410163705866168</v>
      </c>
      <c r="E11" s="113">
        <v>583.98806251010728</v>
      </c>
    </row>
    <row r="12" spans="1:7" x14ac:dyDescent="0.25">
      <c r="A12" s="68" t="s">
        <v>281</v>
      </c>
      <c r="B12" s="113">
        <v>466.75895738947622</v>
      </c>
      <c r="C12" s="116">
        <f t="shared" si="0"/>
        <v>-5.1934593002504954</v>
      </c>
      <c r="E12" s="113">
        <v>492.32780137785312</v>
      </c>
    </row>
    <row r="13" spans="1:7" x14ac:dyDescent="0.25">
      <c r="A13" s="68" t="s">
        <v>280</v>
      </c>
      <c r="B13" s="113">
        <v>673.19634455150981</v>
      </c>
      <c r="C13" s="116">
        <f t="shared" si="0"/>
        <v>5.6708951379052195</v>
      </c>
      <c r="E13" s="113">
        <v>637.06883874974142</v>
      </c>
    </row>
    <row r="14" spans="1:7" x14ac:dyDescent="0.25">
      <c r="A14" s="68" t="s">
        <v>279</v>
      </c>
      <c r="B14" s="113">
        <v>724.10253274863703</v>
      </c>
      <c r="C14" s="116">
        <f t="shared" si="0"/>
        <v>25.050256218789386</v>
      </c>
      <c r="E14" s="113">
        <v>579.04921960474746</v>
      </c>
    </row>
    <row r="15" spans="1:7" x14ac:dyDescent="0.25">
      <c r="A15" s="68" t="s">
        <v>278</v>
      </c>
      <c r="B15" s="113">
        <v>467.0437585091899</v>
      </c>
      <c r="C15" s="116">
        <f t="shared" si="0"/>
        <v>-7.4440854954005857</v>
      </c>
      <c r="E15" s="113">
        <v>504.60714586314299</v>
      </c>
    </row>
    <row r="16" spans="1:7" x14ac:dyDescent="0.25">
      <c r="A16" s="68" t="s">
        <v>277</v>
      </c>
      <c r="B16" s="113">
        <v>605.0878118752762</v>
      </c>
      <c r="C16" s="116">
        <f t="shared" si="0"/>
        <v>-0.30468826771600277</v>
      </c>
      <c r="E16" s="113">
        <v>606.93707794419049</v>
      </c>
    </row>
    <row r="17" spans="1:5" x14ac:dyDescent="0.25">
      <c r="A17" s="68" t="s">
        <v>276</v>
      </c>
      <c r="B17" s="113">
        <v>526.38293653268147</v>
      </c>
      <c r="C17" s="116">
        <f t="shared" si="0"/>
        <v>2.9299316633104411</v>
      </c>
      <c r="E17" s="113">
        <v>511.39928689985868</v>
      </c>
    </row>
    <row r="18" spans="1:5" x14ac:dyDescent="0.25">
      <c r="A18" s="68" t="s">
        <v>275</v>
      </c>
      <c r="B18" s="113">
        <v>671.68025148215611</v>
      </c>
      <c r="C18" s="116">
        <f t="shared" si="0"/>
        <v>-4.8389689613546238</v>
      </c>
      <c r="E18" s="113">
        <v>705.83540778302768</v>
      </c>
    </row>
    <row r="19" spans="1:5" x14ac:dyDescent="0.25">
      <c r="B19" s="113"/>
      <c r="E19" s="113"/>
    </row>
    <row r="20" spans="1:5" x14ac:dyDescent="0.25">
      <c r="B20" s="113"/>
      <c r="E20" s="113"/>
    </row>
    <row r="21" spans="1:5" x14ac:dyDescent="0.25">
      <c r="A21" s="68" t="s">
        <v>551</v>
      </c>
      <c r="B21" s="113">
        <v>547.91401638773982</v>
      </c>
      <c r="E21" s="113"/>
    </row>
    <row r="23" spans="1:5" x14ac:dyDescent="0.25">
      <c r="B23" s="115"/>
    </row>
    <row r="24" spans="1:5" x14ac:dyDescent="0.25">
      <c r="B24" s="114"/>
    </row>
    <row r="25" spans="1:5" x14ac:dyDescent="0.25">
      <c r="B25" s="114"/>
    </row>
    <row r="26" spans="1:5" x14ac:dyDescent="0.25">
      <c r="B26" s="113"/>
    </row>
    <row r="27" spans="1:5" x14ac:dyDescent="0.25">
      <c r="B27" s="113"/>
    </row>
    <row r="28" spans="1:5" x14ac:dyDescent="0.25">
      <c r="B28" s="113"/>
    </row>
    <row r="29" spans="1:5" x14ac:dyDescent="0.25">
      <c r="B29" s="113"/>
    </row>
    <row r="30" spans="1:5" x14ac:dyDescent="0.25">
      <c r="B30" s="113"/>
    </row>
    <row r="31" spans="1:5" x14ac:dyDescent="0.25">
      <c r="B31" s="113"/>
    </row>
    <row r="32" spans="1:5" x14ac:dyDescent="0.25">
      <c r="B32" s="113"/>
    </row>
    <row r="33" spans="2:2" x14ac:dyDescent="0.25">
      <c r="B33" s="113"/>
    </row>
    <row r="34" spans="2:2" x14ac:dyDescent="0.25">
      <c r="B34" s="113"/>
    </row>
    <row r="35" spans="2:2" x14ac:dyDescent="0.25">
      <c r="B35" s="113"/>
    </row>
    <row r="36" spans="2:2" x14ac:dyDescent="0.25">
      <c r="B36" s="113"/>
    </row>
    <row r="37" spans="2:2" x14ac:dyDescent="0.25">
      <c r="B37" s="113"/>
    </row>
    <row r="38" spans="2:2" x14ac:dyDescent="0.25">
      <c r="B38" s="113"/>
    </row>
    <row r="39" spans="2:2" x14ac:dyDescent="0.25">
      <c r="B39" s="113"/>
    </row>
    <row r="40" spans="2:2" x14ac:dyDescent="0.25">
      <c r="B40" s="113"/>
    </row>
    <row r="41" spans="2:2" x14ac:dyDescent="0.25">
      <c r="B41" s="113"/>
    </row>
    <row r="42" spans="2:2" x14ac:dyDescent="0.25">
      <c r="B42" s="113"/>
    </row>
  </sheetData>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E655D-BC75-44A4-88A8-A2CD928682CE}">
  <dimension ref="A1:I43"/>
  <sheetViews>
    <sheetView workbookViewId="0"/>
  </sheetViews>
  <sheetFormatPr baseColWidth="10" defaultRowHeight="13.2" x14ac:dyDescent="0.25"/>
  <cols>
    <col min="1" max="1" width="24.109375" customWidth="1"/>
    <col min="2" max="2" width="32.109375" bestFit="1" customWidth="1"/>
    <col min="3" max="3" width="18.33203125" bestFit="1" customWidth="1"/>
  </cols>
  <sheetData>
    <row r="1" spans="1:9" s="111" customFormat="1" x14ac:dyDescent="0.25">
      <c r="B1" s="111" t="s">
        <v>557</v>
      </c>
      <c r="C1" s="111" t="s">
        <v>554</v>
      </c>
      <c r="E1" s="111" t="s">
        <v>553</v>
      </c>
      <c r="G1" s="111" t="s">
        <v>556</v>
      </c>
    </row>
    <row r="2" spans="1:9" x14ac:dyDescent="0.25">
      <c r="A2" t="s">
        <v>291</v>
      </c>
      <c r="B2" s="112">
        <v>3096.2626772988674</v>
      </c>
      <c r="C2" s="112">
        <f t="shared" ref="C2:C18" si="0">B2/E2*100-100</f>
        <v>9.3308470744392906</v>
      </c>
      <c r="E2" s="112">
        <v>2832.011971141811</v>
      </c>
    </row>
    <row r="3" spans="1:9" x14ac:dyDescent="0.25">
      <c r="A3" t="s">
        <v>290</v>
      </c>
      <c r="B3" s="112">
        <v>2894.9410262189149</v>
      </c>
      <c r="C3" s="112">
        <f t="shared" si="0"/>
        <v>5.9171045682550272</v>
      </c>
      <c r="E3" s="112">
        <v>2733.213901587877</v>
      </c>
      <c r="I3" s="112"/>
    </row>
    <row r="4" spans="1:9" x14ac:dyDescent="0.25">
      <c r="A4" t="s">
        <v>289</v>
      </c>
      <c r="B4" s="112">
        <v>2616.7162673063394</v>
      </c>
      <c r="C4" s="112">
        <f t="shared" si="0"/>
        <v>10.828054046357877</v>
      </c>
      <c r="E4" s="112">
        <v>2361.059471649482</v>
      </c>
    </row>
    <row r="5" spans="1:9" x14ac:dyDescent="0.25">
      <c r="A5" t="s">
        <v>288</v>
      </c>
      <c r="B5" s="112">
        <v>2725.137118559885</v>
      </c>
      <c r="C5" s="112">
        <f t="shared" si="0"/>
        <v>8.1952490016492021</v>
      </c>
      <c r="E5" s="112">
        <v>2518.7216108891676</v>
      </c>
    </row>
    <row r="6" spans="1:9" x14ac:dyDescent="0.25">
      <c r="A6" t="s">
        <v>287</v>
      </c>
      <c r="B6" s="112">
        <v>2583.510072854614</v>
      </c>
      <c r="C6" s="112">
        <f t="shared" si="0"/>
        <v>10.932257598109516</v>
      </c>
      <c r="E6" s="112">
        <v>2328.9078657483678</v>
      </c>
    </row>
    <row r="7" spans="1:9" x14ac:dyDescent="0.25">
      <c r="A7" t="s">
        <v>286</v>
      </c>
      <c r="B7" s="112">
        <v>2301.4484427416555</v>
      </c>
      <c r="C7" s="112">
        <f t="shared" si="0"/>
        <v>-4.5829650437197529</v>
      </c>
      <c r="E7" s="112">
        <v>2411.9890581342956</v>
      </c>
    </row>
    <row r="8" spans="1:9" x14ac:dyDescent="0.25">
      <c r="A8" t="s">
        <v>285</v>
      </c>
      <c r="B8" s="112">
        <v>2771.7127129687133</v>
      </c>
      <c r="C8" s="112">
        <f t="shared" si="0"/>
        <v>8.8422090655730301</v>
      </c>
      <c r="E8" s="112">
        <v>2546.5421335750989</v>
      </c>
    </row>
    <row r="9" spans="1:9" x14ac:dyDescent="0.25">
      <c r="A9" t="s">
        <v>284</v>
      </c>
      <c r="B9" s="112">
        <v>2539.9486160810716</v>
      </c>
      <c r="C9" s="112">
        <f t="shared" si="0"/>
        <v>8.4645738836816093</v>
      </c>
      <c r="E9" s="112">
        <v>2341.7310603229175</v>
      </c>
    </row>
    <row r="10" spans="1:9" x14ac:dyDescent="0.25">
      <c r="A10" t="s">
        <v>283</v>
      </c>
      <c r="B10" s="112">
        <v>2588.0958561402335</v>
      </c>
      <c r="C10" s="112">
        <f t="shared" si="0"/>
        <v>2.0394621666045083</v>
      </c>
      <c r="E10" s="112">
        <v>2536.3675985615555</v>
      </c>
    </row>
    <row r="11" spans="1:9" x14ac:dyDescent="0.25">
      <c r="A11" t="s">
        <v>282</v>
      </c>
      <c r="B11" s="112">
        <v>2627.0256778782027</v>
      </c>
      <c r="C11" s="112">
        <f t="shared" si="0"/>
        <v>5.134924278026503</v>
      </c>
      <c r="E11" s="112">
        <v>2498.7183810881943</v>
      </c>
    </row>
    <row r="12" spans="1:9" x14ac:dyDescent="0.25">
      <c r="A12" t="s">
        <v>281</v>
      </c>
      <c r="B12" s="112">
        <v>2428.1134257202916</v>
      </c>
      <c r="C12" s="112">
        <f t="shared" si="0"/>
        <v>9.4266536455667591</v>
      </c>
      <c r="E12" s="112">
        <v>2218.941496269234</v>
      </c>
    </row>
    <row r="13" spans="1:9" x14ac:dyDescent="0.25">
      <c r="A13" t="s">
        <v>280</v>
      </c>
      <c r="B13" s="112">
        <v>2663.724604494515</v>
      </c>
      <c r="C13" s="112">
        <f t="shared" si="0"/>
        <v>6.2799680430753142</v>
      </c>
      <c r="E13" s="112">
        <v>2506.3280066238881</v>
      </c>
    </row>
    <row r="14" spans="1:9" x14ac:dyDescent="0.25">
      <c r="A14" t="s">
        <v>279</v>
      </c>
      <c r="B14" s="112">
        <v>2823.6245010400862</v>
      </c>
      <c r="C14" s="112">
        <f t="shared" si="0"/>
        <v>3.6056417558803417</v>
      </c>
      <c r="E14" s="112">
        <v>2725.3578600412711</v>
      </c>
    </row>
    <row r="15" spans="1:9" x14ac:dyDescent="0.25">
      <c r="A15" t="s">
        <v>278</v>
      </c>
      <c r="B15" s="112">
        <v>2958.64742171545</v>
      </c>
      <c r="C15" s="112">
        <f t="shared" si="0"/>
        <v>1.5811751806214147</v>
      </c>
      <c r="E15" s="112">
        <v>2912.5942050332469</v>
      </c>
    </row>
    <row r="16" spans="1:9" x14ac:dyDescent="0.25">
      <c r="A16" t="s">
        <v>277</v>
      </c>
      <c r="B16" s="112">
        <v>2448.3530843523622</v>
      </c>
      <c r="C16" s="112">
        <f t="shared" si="0"/>
        <v>8.005455677323269</v>
      </c>
      <c r="E16" s="112">
        <v>2266.8790840224347</v>
      </c>
    </row>
    <row r="17" spans="1:5" x14ac:dyDescent="0.25">
      <c r="A17" t="s">
        <v>276</v>
      </c>
      <c r="B17" s="112">
        <v>2914.4850404699268</v>
      </c>
      <c r="C17" s="112">
        <f t="shared" si="0"/>
        <v>4.9358572089574011</v>
      </c>
      <c r="E17" s="112">
        <v>2777.3967049855523</v>
      </c>
    </row>
    <row r="18" spans="1:5" x14ac:dyDescent="0.25">
      <c r="A18" t="s">
        <v>275</v>
      </c>
      <c r="B18" s="112">
        <v>2720.2701592591147</v>
      </c>
      <c r="C18" s="112">
        <f t="shared" si="0"/>
        <v>4.1358480760881946</v>
      </c>
      <c r="E18" s="112">
        <v>2612.2322039107171</v>
      </c>
    </row>
    <row r="19" spans="1:5" x14ac:dyDescent="0.25">
      <c r="B19" s="112"/>
    </row>
    <row r="20" spans="1:5" x14ac:dyDescent="0.25">
      <c r="B20" s="112"/>
    </row>
    <row r="21" spans="1:5" x14ac:dyDescent="0.25">
      <c r="A21" s="109" t="s">
        <v>551</v>
      </c>
      <c r="B21" s="112">
        <v>2677.62209198045</v>
      </c>
    </row>
    <row r="23" spans="1:5" x14ac:dyDescent="0.25">
      <c r="B23" s="118"/>
    </row>
    <row r="24" spans="1:5" x14ac:dyDescent="0.25">
      <c r="B24" s="5"/>
    </row>
    <row r="25" spans="1:5" x14ac:dyDescent="0.25">
      <c r="B25" s="5"/>
    </row>
    <row r="26" spans="1:5" x14ac:dyDescent="0.25">
      <c r="B26" s="5"/>
    </row>
    <row r="27" spans="1:5" x14ac:dyDescent="0.25">
      <c r="B27" s="112"/>
    </row>
    <row r="28" spans="1:5" x14ac:dyDescent="0.25">
      <c r="B28" s="112"/>
    </row>
    <row r="29" spans="1:5" x14ac:dyDescent="0.25">
      <c r="B29" s="112"/>
    </row>
    <row r="30" spans="1:5" x14ac:dyDescent="0.25">
      <c r="B30" s="112"/>
    </row>
    <row r="31" spans="1:5" x14ac:dyDescent="0.25">
      <c r="B31" s="112"/>
    </row>
    <row r="32" spans="1:5" x14ac:dyDescent="0.25">
      <c r="B32" s="112"/>
    </row>
    <row r="33" spans="2:2" x14ac:dyDescent="0.25">
      <c r="B33" s="112"/>
    </row>
    <row r="34" spans="2:2" x14ac:dyDescent="0.25">
      <c r="B34" s="112"/>
    </row>
    <row r="35" spans="2:2" x14ac:dyDescent="0.25">
      <c r="B35" s="112"/>
    </row>
    <row r="36" spans="2:2" x14ac:dyDescent="0.25">
      <c r="B36" s="112"/>
    </row>
    <row r="37" spans="2:2" x14ac:dyDescent="0.25">
      <c r="B37" s="112"/>
    </row>
    <row r="38" spans="2:2" x14ac:dyDescent="0.25">
      <c r="B38" s="112"/>
    </row>
    <row r="39" spans="2:2" x14ac:dyDescent="0.25">
      <c r="B39" s="112"/>
    </row>
    <row r="40" spans="2:2" x14ac:dyDescent="0.25">
      <c r="B40" s="112"/>
    </row>
    <row r="41" spans="2:2" x14ac:dyDescent="0.25">
      <c r="B41" s="112"/>
    </row>
    <row r="42" spans="2:2" x14ac:dyDescent="0.25">
      <c r="B42" s="112"/>
    </row>
    <row r="43" spans="2:2" x14ac:dyDescent="0.25">
      <c r="B43" s="112"/>
    </row>
  </sheetData>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A46AB-39A7-4ECC-BD8A-2A04AA3C27D1}">
  <dimension ref="A1:C85"/>
  <sheetViews>
    <sheetView workbookViewId="0"/>
  </sheetViews>
  <sheetFormatPr baseColWidth="10" defaultColWidth="11.44140625" defaultRowHeight="13.2" x14ac:dyDescent="0.25"/>
  <cols>
    <col min="1" max="1" width="3" style="99" customWidth="1"/>
    <col min="2" max="2" width="7.109375" style="99" customWidth="1"/>
    <col min="3" max="3" width="76.88671875" style="68" customWidth="1"/>
    <col min="4" max="16384" width="11.44140625" style="68"/>
  </cols>
  <sheetData>
    <row r="1" spans="1:3" ht="15.6" x14ac:dyDescent="0.25">
      <c r="A1" s="94" t="s">
        <v>442</v>
      </c>
      <c r="B1" s="94"/>
    </row>
    <row r="2" spans="1:3" x14ac:dyDescent="0.25">
      <c r="A2" s="95"/>
      <c r="B2" s="95"/>
    </row>
    <row r="3" spans="1:3" x14ac:dyDescent="0.25">
      <c r="A3" s="95"/>
      <c r="B3" s="95"/>
    </row>
    <row r="4" spans="1:3" x14ac:dyDescent="0.25">
      <c r="A4" s="95"/>
      <c r="B4" s="95"/>
    </row>
    <row r="5" spans="1:3" ht="38.25" customHeight="1" x14ac:dyDescent="0.25">
      <c r="A5" s="120" t="s">
        <v>484</v>
      </c>
      <c r="B5" s="120"/>
      <c r="C5" s="120"/>
    </row>
    <row r="6" spans="1:3" ht="36" customHeight="1" x14ac:dyDescent="0.25">
      <c r="A6" s="120" t="s">
        <v>485</v>
      </c>
      <c r="B6" s="121"/>
      <c r="C6" s="121"/>
    </row>
    <row r="7" spans="1:3" ht="24.75" customHeight="1" x14ac:dyDescent="0.25">
      <c r="A7" s="120" t="s">
        <v>558</v>
      </c>
      <c r="B7" s="120"/>
      <c r="C7" s="120"/>
    </row>
    <row r="8" spans="1:3" x14ac:dyDescent="0.25">
      <c r="A8" s="95"/>
      <c r="B8" s="95"/>
    </row>
    <row r="9" spans="1:3" x14ac:dyDescent="0.25">
      <c r="A9" s="95"/>
      <c r="B9" s="95"/>
    </row>
    <row r="10" spans="1:3" x14ac:dyDescent="0.25">
      <c r="A10" s="95"/>
      <c r="B10" s="95"/>
    </row>
    <row r="11" spans="1:3" x14ac:dyDescent="0.25">
      <c r="A11" s="96" t="s">
        <v>486</v>
      </c>
      <c r="B11" s="96"/>
    </row>
    <row r="12" spans="1:3" x14ac:dyDescent="0.25">
      <c r="A12" s="95"/>
      <c r="B12" s="95"/>
    </row>
    <row r="13" spans="1:3" ht="64.5" customHeight="1" x14ac:dyDescent="0.25">
      <c r="A13" s="120" t="s">
        <v>487</v>
      </c>
      <c r="B13" s="120"/>
      <c r="C13" s="120"/>
    </row>
    <row r="14" spans="1:3" x14ac:dyDescent="0.25">
      <c r="A14" s="97" t="s">
        <v>488</v>
      </c>
      <c r="B14" s="95"/>
    </row>
    <row r="15" spans="1:3" x14ac:dyDescent="0.25">
      <c r="A15" s="95"/>
      <c r="B15" s="95"/>
    </row>
    <row r="16" spans="1:3" x14ac:dyDescent="0.25">
      <c r="A16" s="95" t="s">
        <v>489</v>
      </c>
      <c r="B16" s="95"/>
    </row>
    <row r="17" spans="1:3" x14ac:dyDescent="0.25">
      <c r="A17" s="95" t="s">
        <v>490</v>
      </c>
      <c r="B17" s="95"/>
    </row>
    <row r="18" spans="1:3" x14ac:dyDescent="0.25">
      <c r="A18" s="98" t="s">
        <v>491</v>
      </c>
    </row>
    <row r="19" spans="1:3" x14ac:dyDescent="0.25">
      <c r="A19" s="98" t="s">
        <v>492</v>
      </c>
    </row>
    <row r="20" spans="1:3" s="100" customFormat="1" ht="12.75" customHeight="1" x14ac:dyDescent="0.25">
      <c r="A20" s="122" t="s">
        <v>493</v>
      </c>
      <c r="B20" s="122"/>
      <c r="C20" s="122"/>
    </row>
    <row r="21" spans="1:3" x14ac:dyDescent="0.25">
      <c r="A21" s="95"/>
      <c r="B21" s="123" t="s">
        <v>494</v>
      </c>
      <c r="C21" s="123"/>
    </row>
    <row r="22" spans="1:3" x14ac:dyDescent="0.25">
      <c r="A22" s="95"/>
      <c r="B22" s="124" t="s">
        <v>495</v>
      </c>
      <c r="C22" s="124"/>
    </row>
    <row r="23" spans="1:3" x14ac:dyDescent="0.25">
      <c r="A23" s="95"/>
      <c r="B23" s="101"/>
      <c r="C23" s="101"/>
    </row>
    <row r="24" spans="1:3" x14ac:dyDescent="0.25">
      <c r="A24" s="95"/>
      <c r="B24" s="101"/>
      <c r="C24" s="101"/>
    </row>
    <row r="25" spans="1:3" x14ac:dyDescent="0.25">
      <c r="A25" s="96" t="s">
        <v>496</v>
      </c>
      <c r="B25" s="96"/>
    </row>
    <row r="26" spans="1:3" x14ac:dyDescent="0.25">
      <c r="A26" s="95"/>
      <c r="B26" s="95"/>
    </row>
    <row r="27" spans="1:3" ht="38.25" customHeight="1" x14ac:dyDescent="0.25">
      <c r="A27" s="120" t="s">
        <v>497</v>
      </c>
      <c r="B27" s="120"/>
      <c r="C27" s="120"/>
    </row>
    <row r="28" spans="1:3" x14ac:dyDescent="0.25">
      <c r="A28" s="95"/>
      <c r="B28" s="95"/>
    </row>
    <row r="29" spans="1:3" ht="51" customHeight="1" x14ac:dyDescent="0.25">
      <c r="A29" s="120" t="s">
        <v>498</v>
      </c>
      <c r="B29" s="120"/>
      <c r="C29" s="120"/>
    </row>
    <row r="30" spans="1:3" ht="49.5" customHeight="1" x14ac:dyDescent="0.25">
      <c r="A30" s="120" t="s">
        <v>559</v>
      </c>
      <c r="B30" s="120"/>
      <c r="C30" s="120"/>
    </row>
    <row r="31" spans="1:3" ht="25.5" customHeight="1" x14ac:dyDescent="0.25">
      <c r="A31" s="120" t="s">
        <v>499</v>
      </c>
      <c r="B31" s="120"/>
      <c r="C31" s="120"/>
    </row>
    <row r="32" spans="1:3" ht="38.25" customHeight="1" x14ac:dyDescent="0.25">
      <c r="A32" s="120" t="s">
        <v>500</v>
      </c>
      <c r="B32" s="120"/>
      <c r="C32" s="120"/>
    </row>
    <row r="33" spans="1:3" x14ac:dyDescent="0.25">
      <c r="A33" s="95"/>
      <c r="B33" s="95"/>
    </row>
    <row r="34" spans="1:3" ht="38.4" customHeight="1" x14ac:dyDescent="0.25">
      <c r="A34" s="120" t="s">
        <v>501</v>
      </c>
      <c r="B34" s="120"/>
      <c r="C34" s="120"/>
    </row>
    <row r="35" spans="1:3" ht="76.5" customHeight="1" x14ac:dyDescent="0.25">
      <c r="A35" s="120" t="s">
        <v>502</v>
      </c>
      <c r="B35" s="120"/>
      <c r="C35" s="120"/>
    </row>
    <row r="37" spans="1:3" x14ac:dyDescent="0.25">
      <c r="A37" s="96"/>
      <c r="B37" s="96"/>
    </row>
    <row r="38" spans="1:3" x14ac:dyDescent="0.25">
      <c r="A38" s="96" t="s">
        <v>503</v>
      </c>
      <c r="B38" s="96"/>
    </row>
    <row r="39" spans="1:3" x14ac:dyDescent="0.25">
      <c r="A39" s="95"/>
      <c r="B39" s="95"/>
    </row>
    <row r="40" spans="1:3" x14ac:dyDescent="0.25">
      <c r="A40" s="95"/>
      <c r="B40" s="95"/>
    </row>
    <row r="41" spans="1:3" x14ac:dyDescent="0.25">
      <c r="A41" s="95"/>
      <c r="B41" s="95"/>
    </row>
    <row r="42" spans="1:3" x14ac:dyDescent="0.25">
      <c r="A42" s="96" t="s">
        <v>504</v>
      </c>
      <c r="B42" s="96"/>
    </row>
    <row r="43" spans="1:3" x14ac:dyDescent="0.25">
      <c r="A43" s="95"/>
      <c r="B43" s="95"/>
    </row>
    <row r="44" spans="1:3" x14ac:dyDescent="0.25">
      <c r="A44" s="95"/>
      <c r="B44" s="95"/>
    </row>
    <row r="45" spans="1:3" ht="25.5" customHeight="1" x14ac:dyDescent="0.25">
      <c r="A45" s="120" t="s">
        <v>505</v>
      </c>
      <c r="B45" s="120"/>
      <c r="C45" s="120"/>
    </row>
    <row r="46" spans="1:3" x14ac:dyDescent="0.25">
      <c r="A46" s="95"/>
      <c r="B46" s="95"/>
    </row>
    <row r="47" spans="1:3" x14ac:dyDescent="0.25">
      <c r="A47" s="95"/>
      <c r="B47" s="95"/>
    </row>
    <row r="48" spans="1:3" x14ac:dyDescent="0.25">
      <c r="A48" s="95"/>
      <c r="B48" s="95"/>
    </row>
    <row r="49" spans="1:3" x14ac:dyDescent="0.25">
      <c r="A49" s="96" t="s">
        <v>506</v>
      </c>
      <c r="B49" s="96"/>
    </row>
    <row r="50" spans="1:3" x14ac:dyDescent="0.25">
      <c r="A50" s="95"/>
      <c r="B50" s="95"/>
    </row>
    <row r="51" spans="1:3" x14ac:dyDescent="0.25">
      <c r="A51" s="95"/>
      <c r="B51" s="95"/>
    </row>
    <row r="52" spans="1:3" ht="38.4" customHeight="1" x14ac:dyDescent="0.25">
      <c r="A52" s="120" t="s">
        <v>507</v>
      </c>
      <c r="B52" s="120"/>
      <c r="C52" s="120"/>
    </row>
    <row r="53" spans="1:3" x14ac:dyDescent="0.25">
      <c r="A53" s="95"/>
      <c r="B53" s="95"/>
    </row>
    <row r="54" spans="1:3" x14ac:dyDescent="0.25">
      <c r="A54" s="95"/>
      <c r="B54" s="95"/>
    </row>
    <row r="55" spans="1:3" x14ac:dyDescent="0.25">
      <c r="A55" s="95"/>
      <c r="B55" s="95"/>
    </row>
    <row r="56" spans="1:3" x14ac:dyDescent="0.25">
      <c r="A56" s="96" t="s">
        <v>508</v>
      </c>
      <c r="B56" s="96"/>
    </row>
    <row r="57" spans="1:3" x14ac:dyDescent="0.25">
      <c r="A57" s="95"/>
      <c r="B57" s="95"/>
    </row>
    <row r="58" spans="1:3" x14ac:dyDescent="0.25">
      <c r="A58" s="95"/>
      <c r="B58" s="95"/>
    </row>
    <row r="59" spans="1:3" ht="26.25" customHeight="1" x14ac:dyDescent="0.25">
      <c r="A59" s="120" t="s">
        <v>509</v>
      </c>
      <c r="B59" s="120"/>
      <c r="C59" s="120"/>
    </row>
    <row r="60" spans="1:3" x14ac:dyDescent="0.25">
      <c r="A60" s="95"/>
      <c r="B60" s="95"/>
    </row>
    <row r="61" spans="1:3" x14ac:dyDescent="0.25">
      <c r="A61" s="95"/>
      <c r="B61" s="95"/>
    </row>
    <row r="62" spans="1:3" x14ac:dyDescent="0.25">
      <c r="A62" s="95"/>
      <c r="B62" s="95"/>
    </row>
    <row r="63" spans="1:3" x14ac:dyDescent="0.25">
      <c r="A63" s="95"/>
      <c r="B63" s="95"/>
    </row>
    <row r="64" spans="1:3" x14ac:dyDescent="0.25">
      <c r="A64" s="95"/>
      <c r="B64" s="95"/>
    </row>
    <row r="65" spans="1:3" x14ac:dyDescent="0.25">
      <c r="A65" s="68"/>
      <c r="B65" s="68"/>
    </row>
    <row r="66" spans="1:3" x14ac:dyDescent="0.25">
      <c r="A66" s="95"/>
      <c r="B66" s="95"/>
    </row>
    <row r="67" spans="1:3" x14ac:dyDescent="0.25">
      <c r="A67" s="95"/>
      <c r="B67" s="95"/>
    </row>
    <row r="68" spans="1:3" x14ac:dyDescent="0.25">
      <c r="A68" s="68"/>
      <c r="B68" s="68"/>
    </row>
    <row r="69" spans="1:3" x14ac:dyDescent="0.25">
      <c r="A69" s="102"/>
      <c r="B69" s="95"/>
    </row>
    <row r="70" spans="1:3" x14ac:dyDescent="0.25">
      <c r="A70" s="68"/>
      <c r="B70" s="68"/>
    </row>
    <row r="71" spans="1:3" x14ac:dyDescent="0.25">
      <c r="A71" s="102"/>
      <c r="B71" s="95"/>
    </row>
    <row r="72" spans="1:3" x14ac:dyDescent="0.25">
      <c r="A72" s="68"/>
      <c r="B72" s="68"/>
    </row>
    <row r="73" spans="1:3" x14ac:dyDescent="0.25">
      <c r="A73" s="95"/>
      <c r="B73" s="95"/>
    </row>
    <row r="74" spans="1:3" x14ac:dyDescent="0.25">
      <c r="A74" s="95"/>
      <c r="B74" s="95"/>
    </row>
    <row r="75" spans="1:3" x14ac:dyDescent="0.25">
      <c r="A75" s="95"/>
      <c r="B75" s="95"/>
    </row>
    <row r="76" spans="1:3" x14ac:dyDescent="0.25">
      <c r="A76" s="95"/>
      <c r="B76" s="95"/>
    </row>
    <row r="77" spans="1:3" x14ac:dyDescent="0.25">
      <c r="A77" s="96" t="s">
        <v>510</v>
      </c>
      <c r="B77" s="96"/>
    </row>
    <row r="78" spans="1:3" x14ac:dyDescent="0.25">
      <c r="A78" s="95"/>
      <c r="B78" s="95"/>
    </row>
    <row r="79" spans="1:3" x14ac:dyDescent="0.25">
      <c r="A79" s="95"/>
      <c r="B79" s="95"/>
    </row>
    <row r="80" spans="1:3" x14ac:dyDescent="0.25">
      <c r="A80" s="99" t="s">
        <v>511</v>
      </c>
      <c r="C80" s="103" t="s">
        <v>343</v>
      </c>
    </row>
    <row r="81" spans="1:3" x14ac:dyDescent="0.25">
      <c r="A81" s="99" t="s">
        <v>512</v>
      </c>
      <c r="C81" s="103" t="s">
        <v>513</v>
      </c>
    </row>
    <row r="82" spans="1:3" x14ac:dyDescent="0.25">
      <c r="A82" s="99" t="s">
        <v>514</v>
      </c>
      <c r="C82" s="103" t="s">
        <v>515</v>
      </c>
    </row>
    <row r="83" spans="1:3" x14ac:dyDescent="0.25">
      <c r="A83" s="99" t="s">
        <v>516</v>
      </c>
      <c r="C83" s="103" t="s">
        <v>515</v>
      </c>
    </row>
    <row r="84" spans="1:3" x14ac:dyDescent="0.25">
      <c r="A84" s="99" t="s">
        <v>517</v>
      </c>
      <c r="C84" s="103" t="s">
        <v>518</v>
      </c>
    </row>
    <row r="85" spans="1:3" x14ac:dyDescent="0.25">
      <c r="A85" s="99" t="s">
        <v>519</v>
      </c>
      <c r="C85" s="103" t="s">
        <v>520</v>
      </c>
    </row>
  </sheetData>
  <mergeCells count="17">
    <mergeCell ref="A34:C34"/>
    <mergeCell ref="A35:C35"/>
    <mergeCell ref="A45:C45"/>
    <mergeCell ref="A52:C52"/>
    <mergeCell ref="A59:C59"/>
    <mergeCell ref="A32:C32"/>
    <mergeCell ref="A5:C5"/>
    <mergeCell ref="A6:C6"/>
    <mergeCell ref="A7:C7"/>
    <mergeCell ref="A13:C13"/>
    <mergeCell ref="A20:C20"/>
    <mergeCell ref="B21:C21"/>
    <mergeCell ref="B22:C22"/>
    <mergeCell ref="A27:C27"/>
    <mergeCell ref="A29:C29"/>
    <mergeCell ref="A30:C30"/>
    <mergeCell ref="A31:C31"/>
  </mergeCells>
  <pageMargins left="0.78740157480314965" right="0.78740157480314965" top="0.78740157480314965" bottom="0.39370078740157483" header="0.51181102362204722" footer="0.51181102362204722"/>
  <pageSetup paperSize="9" firstPageNumber="3" orientation="portrait" useFirstPageNumber="1" r:id="rId1"/>
  <headerFooter alignWithMargins="0">
    <oddHeader>&amp;C&amp;8- &amp;P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25259-B38D-44AF-9A22-05C378FF6B98}">
  <dimension ref="A4:G9"/>
  <sheetViews>
    <sheetView workbookViewId="0">
      <selection activeCell="A6" sqref="A6:G6"/>
    </sheetView>
  </sheetViews>
  <sheetFormatPr baseColWidth="10" defaultColWidth="11.44140625" defaultRowHeight="11.4" x14ac:dyDescent="0.2"/>
  <cols>
    <col min="1" max="1" width="11.44140625" style="83" customWidth="1"/>
    <col min="2" max="6" width="11.44140625" style="83"/>
    <col min="7" max="7" width="17" style="83" customWidth="1"/>
    <col min="8" max="16384" width="11.44140625" style="83"/>
  </cols>
  <sheetData>
    <row r="4" spans="1:7" ht="12" x14ac:dyDescent="0.2">
      <c r="A4" s="125" t="s">
        <v>443</v>
      </c>
      <c r="B4" s="125"/>
      <c r="C4" s="125"/>
      <c r="D4" s="125"/>
      <c r="E4" s="125"/>
      <c r="F4" s="125"/>
      <c r="G4" s="125"/>
    </row>
    <row r="5" spans="1:7" ht="45.75" customHeight="1" x14ac:dyDescent="0.25">
      <c r="A5" s="104"/>
    </row>
    <row r="6" spans="1:7" ht="161.25" customHeight="1" x14ac:dyDescent="0.2">
      <c r="A6" s="126" t="s">
        <v>560</v>
      </c>
      <c r="B6" s="126"/>
      <c r="C6" s="126"/>
      <c r="D6" s="126"/>
      <c r="E6" s="126"/>
      <c r="F6" s="126"/>
      <c r="G6" s="126"/>
    </row>
    <row r="7" spans="1:7" ht="12.75" customHeight="1" x14ac:dyDescent="0.2">
      <c r="A7" s="105"/>
      <c r="B7" s="106"/>
      <c r="C7" s="106"/>
      <c r="D7" s="106"/>
      <c r="E7" s="106"/>
      <c r="F7" s="106"/>
      <c r="G7" s="106"/>
    </row>
    <row r="8" spans="1:7" ht="120.75" customHeight="1" x14ac:dyDescent="0.2">
      <c r="A8" s="126" t="s">
        <v>521</v>
      </c>
      <c r="B8" s="126"/>
      <c r="C8" s="126"/>
      <c r="D8" s="126"/>
      <c r="E8" s="126"/>
      <c r="F8" s="126"/>
      <c r="G8" s="126"/>
    </row>
    <row r="9" spans="1:7" x14ac:dyDescent="0.2">
      <c r="A9" s="107"/>
      <c r="B9" s="108"/>
      <c r="C9" s="108"/>
      <c r="D9" s="108"/>
      <c r="E9" s="108"/>
      <c r="F9" s="108"/>
      <c r="G9" s="108"/>
    </row>
  </sheetData>
  <mergeCells count="3">
    <mergeCell ref="A4:G4"/>
    <mergeCell ref="A6:G6"/>
    <mergeCell ref="A8:G8"/>
  </mergeCells>
  <pageMargins left="0.78740157480314965" right="0.78740157480314965" top="0.78740157480314965" bottom="0.39370078740157483" header="0.51181102362204722" footer="0.51181102362204722"/>
  <pageSetup paperSize="9" firstPageNumber="5" orientation="portrait" useFirstPageNumber="1" r:id="rId1"/>
  <headerFooter alignWithMargins="0">
    <oddHeader>&amp;C&amp;8- &amp;P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D4CBB-425B-438C-BF2C-CFE0F792FF41}">
  <dimension ref="A1:L114"/>
  <sheetViews>
    <sheetView workbookViewId="0">
      <selection sqref="A1:J1"/>
    </sheetView>
  </sheetViews>
  <sheetFormatPr baseColWidth="10" defaultColWidth="11.44140625" defaultRowHeight="10.199999999999999" x14ac:dyDescent="0.2"/>
  <cols>
    <col min="1" max="1" width="3.33203125" style="3" customWidth="1"/>
    <col min="2" max="4" width="1" style="3" customWidth="1"/>
    <col min="5" max="5" width="26.33203125" style="1" customWidth="1"/>
    <col min="6" max="6" width="13.33203125" style="1" customWidth="1"/>
    <col min="7" max="10" width="10.33203125" style="1" customWidth="1"/>
    <col min="11" max="16384" width="11.44140625" style="1"/>
  </cols>
  <sheetData>
    <row r="1" spans="1:10" x14ac:dyDescent="0.2">
      <c r="A1" s="127" t="s">
        <v>0</v>
      </c>
      <c r="B1" s="127"/>
      <c r="C1" s="127"/>
      <c r="D1" s="127"/>
      <c r="E1" s="127"/>
      <c r="F1" s="127"/>
      <c r="G1" s="127"/>
      <c r="H1" s="127"/>
      <c r="I1" s="127"/>
      <c r="J1" s="127"/>
    </row>
    <row r="2" spans="1:10" ht="15.9" customHeight="1" thickBot="1" x14ac:dyDescent="0.25">
      <c r="A2" s="128" t="s">
        <v>1</v>
      </c>
      <c r="B2" s="128"/>
      <c r="C2" s="128"/>
      <c r="D2" s="128"/>
      <c r="E2" s="128"/>
      <c r="F2" s="128"/>
      <c r="G2" s="128"/>
      <c r="H2" s="128"/>
      <c r="I2" s="128"/>
      <c r="J2" s="128"/>
    </row>
    <row r="3" spans="1:10" ht="15" customHeight="1" x14ac:dyDescent="0.2">
      <c r="A3" s="129" t="s">
        <v>2</v>
      </c>
      <c r="B3" s="129"/>
      <c r="C3" s="129"/>
      <c r="D3" s="129"/>
      <c r="E3" s="129"/>
      <c r="F3" s="130"/>
      <c r="G3" s="135" t="s">
        <v>3</v>
      </c>
      <c r="H3" s="138" t="s">
        <v>4</v>
      </c>
      <c r="I3" s="141" t="s">
        <v>5</v>
      </c>
      <c r="J3" s="142"/>
    </row>
    <row r="4" spans="1:10" ht="15" customHeight="1" x14ac:dyDescent="0.2">
      <c r="A4" s="131"/>
      <c r="B4" s="131"/>
      <c r="C4" s="131"/>
      <c r="D4" s="131"/>
      <c r="E4" s="131"/>
      <c r="F4" s="132"/>
      <c r="G4" s="136"/>
      <c r="H4" s="139"/>
      <c r="I4" s="143"/>
      <c r="J4" s="144"/>
    </row>
    <row r="5" spans="1:10" ht="15" customHeight="1" x14ac:dyDescent="0.2">
      <c r="A5" s="131"/>
      <c r="B5" s="131"/>
      <c r="C5" s="131"/>
      <c r="D5" s="131"/>
      <c r="E5" s="131"/>
      <c r="F5" s="132"/>
      <c r="G5" s="136"/>
      <c r="H5" s="139"/>
      <c r="I5" s="143"/>
      <c r="J5" s="144"/>
    </row>
    <row r="6" spans="1:10" ht="15" customHeight="1" x14ac:dyDescent="0.2">
      <c r="A6" s="131"/>
      <c r="B6" s="131"/>
      <c r="C6" s="131"/>
      <c r="D6" s="131"/>
      <c r="E6" s="131"/>
      <c r="F6" s="132"/>
      <c r="G6" s="137"/>
      <c r="H6" s="140"/>
      <c r="I6" s="145"/>
      <c r="J6" s="146"/>
    </row>
    <row r="7" spans="1:10" ht="15" customHeight="1" thickBot="1" x14ac:dyDescent="0.25">
      <c r="A7" s="133"/>
      <c r="B7" s="133"/>
      <c r="C7" s="133"/>
      <c r="D7" s="133"/>
      <c r="E7" s="133"/>
      <c r="F7" s="134"/>
      <c r="G7" s="147" t="s">
        <v>6</v>
      </c>
      <c r="H7" s="148"/>
      <c r="I7" s="149"/>
      <c r="J7" s="2" t="s">
        <v>7</v>
      </c>
    </row>
    <row r="8" spans="1:10" ht="39.9" customHeight="1" x14ac:dyDescent="0.2">
      <c r="A8" s="150" t="s">
        <v>8</v>
      </c>
      <c r="B8" s="150"/>
      <c r="C8" s="150"/>
      <c r="D8" s="150"/>
      <c r="E8" s="150"/>
      <c r="F8" s="150"/>
      <c r="G8" s="150"/>
      <c r="H8" s="150"/>
      <c r="I8" s="150"/>
      <c r="J8" s="150"/>
    </row>
    <row r="9" spans="1:10" ht="12" customHeight="1" x14ac:dyDescent="0.2">
      <c r="A9" s="1" t="s">
        <v>9</v>
      </c>
      <c r="C9" s="1"/>
      <c r="F9" s="4"/>
      <c r="G9" s="5">
        <v>2112242.8939999929</v>
      </c>
      <c r="H9" s="5">
        <v>2223671.4650000026</v>
      </c>
      <c r="I9" s="5">
        <v>111428.57100000978</v>
      </c>
      <c r="J9" s="6">
        <v>5.275367303473109</v>
      </c>
    </row>
    <row r="10" spans="1:10" ht="12" customHeight="1" x14ac:dyDescent="0.2">
      <c r="A10" s="1"/>
      <c r="C10" s="1"/>
      <c r="F10" s="4"/>
      <c r="G10" s="5"/>
      <c r="H10" s="5"/>
      <c r="I10" s="5"/>
      <c r="J10" s="7"/>
    </row>
    <row r="11" spans="1:10" ht="12" customHeight="1" x14ac:dyDescent="0.2">
      <c r="A11" s="1" t="s">
        <v>10</v>
      </c>
      <c r="C11" s="1"/>
      <c r="F11" s="4"/>
      <c r="G11" s="5">
        <v>1414487.0940000096</v>
      </c>
      <c r="H11" s="5">
        <v>1484747.9620000049</v>
      </c>
      <c r="I11" s="5">
        <v>70260.86799999536</v>
      </c>
      <c r="J11" s="6">
        <v>4.9672328788314051</v>
      </c>
    </row>
    <row r="12" spans="1:10" ht="12" customHeight="1" x14ac:dyDescent="0.2">
      <c r="A12" s="1"/>
      <c r="C12" s="1"/>
      <c r="F12" s="4"/>
      <c r="G12" s="5"/>
      <c r="H12" s="5"/>
      <c r="I12" s="5"/>
      <c r="J12" s="6"/>
    </row>
    <row r="13" spans="1:10" ht="12" customHeight="1" x14ac:dyDescent="0.2">
      <c r="A13" s="1" t="s">
        <v>11</v>
      </c>
      <c r="C13" s="1"/>
      <c r="F13" s="4"/>
      <c r="G13" s="5">
        <v>19909.784000000014</v>
      </c>
      <c r="H13" s="5">
        <v>19887.438999999977</v>
      </c>
      <c r="I13" s="5">
        <v>-22.345000000037544</v>
      </c>
      <c r="J13" s="6">
        <v>-0.11223125273502479</v>
      </c>
    </row>
    <row r="14" spans="1:10" ht="12" customHeight="1" x14ac:dyDescent="0.2">
      <c r="A14" s="1"/>
      <c r="C14" s="1"/>
      <c r="F14" s="4"/>
      <c r="G14" s="5"/>
      <c r="H14" s="5"/>
      <c r="I14" s="5"/>
      <c r="J14" s="6"/>
    </row>
    <row r="15" spans="1:10" ht="12" customHeight="1" x14ac:dyDescent="0.2">
      <c r="A15" s="1" t="s">
        <v>12</v>
      </c>
      <c r="B15" s="1"/>
      <c r="F15" s="4"/>
      <c r="G15" s="5">
        <v>4199228.6320000095</v>
      </c>
      <c r="H15" s="5">
        <v>4488687.3169999812</v>
      </c>
      <c r="I15" s="5">
        <v>289458.68499997165</v>
      </c>
      <c r="J15" s="6">
        <v>6.893139439804882</v>
      </c>
    </row>
    <row r="16" spans="1:10" ht="12" customHeight="1" x14ac:dyDescent="0.2">
      <c r="A16" s="1"/>
      <c r="B16" s="1"/>
      <c r="F16" s="4"/>
      <c r="G16" s="5"/>
      <c r="H16" s="5"/>
      <c r="I16" s="5"/>
      <c r="J16" s="6"/>
    </row>
    <row r="17" spans="1:12" ht="12" customHeight="1" x14ac:dyDescent="0.2">
      <c r="A17" s="1"/>
      <c r="B17" s="1" t="s">
        <v>13</v>
      </c>
      <c r="F17" s="4"/>
      <c r="G17" s="5"/>
      <c r="H17" s="5"/>
      <c r="I17" s="5"/>
      <c r="J17" s="6"/>
    </row>
    <row r="18" spans="1:12" ht="12" customHeight="1" x14ac:dyDescent="0.2">
      <c r="A18" s="1"/>
      <c r="B18" s="1" t="s">
        <v>14</v>
      </c>
      <c r="F18" s="4"/>
      <c r="G18" s="5">
        <v>2008836.7970000017</v>
      </c>
      <c r="H18" s="5">
        <v>2106747.2029999993</v>
      </c>
      <c r="I18" s="5">
        <v>97910.405999997631</v>
      </c>
      <c r="J18" s="6">
        <v>4.8739850915822087</v>
      </c>
    </row>
    <row r="19" spans="1:12" ht="12" customHeight="1" x14ac:dyDescent="0.2">
      <c r="A19" s="1"/>
      <c r="B19" s="1"/>
      <c r="F19" s="4"/>
      <c r="G19" s="5"/>
      <c r="H19" s="5"/>
      <c r="I19" s="5"/>
      <c r="J19" s="6"/>
    </row>
    <row r="20" spans="1:12" ht="12" customHeight="1" x14ac:dyDescent="0.2">
      <c r="A20" s="3" t="s">
        <v>15</v>
      </c>
      <c r="B20" s="1"/>
      <c r="F20" s="4"/>
      <c r="G20" s="5">
        <v>7745868.4039999573</v>
      </c>
      <c r="H20" s="5">
        <v>8216994.1830000095</v>
      </c>
      <c r="I20" s="5">
        <v>471125.77900005225</v>
      </c>
      <c r="J20" s="6">
        <v>6.0822848314433466</v>
      </c>
    </row>
    <row r="21" spans="1:12" ht="12" customHeight="1" x14ac:dyDescent="0.2">
      <c r="B21" s="1"/>
      <c r="F21" s="4"/>
      <c r="G21" s="5"/>
      <c r="H21" s="5"/>
      <c r="I21" s="5"/>
      <c r="J21" s="6"/>
    </row>
    <row r="22" spans="1:12" ht="12" customHeight="1" x14ac:dyDescent="0.2">
      <c r="A22" s="3" t="s">
        <v>16</v>
      </c>
      <c r="B22" s="1"/>
      <c r="F22" s="4"/>
      <c r="G22" s="5">
        <v>952745.57799999998</v>
      </c>
      <c r="H22" s="5">
        <v>1018723.2360000001</v>
      </c>
      <c r="I22" s="5">
        <v>65977.65800000017</v>
      </c>
      <c r="J22" s="6">
        <v>6.9250028048936461</v>
      </c>
    </row>
    <row r="23" spans="1:12" ht="12" customHeight="1" x14ac:dyDescent="0.2">
      <c r="B23" s="1"/>
      <c r="F23" s="4"/>
      <c r="G23" s="8"/>
      <c r="H23" s="8"/>
      <c r="I23" s="5"/>
      <c r="J23" s="6"/>
    </row>
    <row r="24" spans="1:12" ht="12" customHeight="1" x14ac:dyDescent="0.2">
      <c r="B24" s="1"/>
      <c r="F24" s="4"/>
      <c r="G24" s="8"/>
      <c r="H24" s="8"/>
      <c r="I24" s="5"/>
      <c r="J24" s="7"/>
    </row>
    <row r="25" spans="1:12" ht="12" customHeight="1" x14ac:dyDescent="0.2">
      <c r="B25" s="1"/>
      <c r="F25" s="4"/>
      <c r="G25" s="8"/>
      <c r="H25" s="8"/>
      <c r="I25" s="5"/>
      <c r="J25" s="7"/>
    </row>
    <row r="26" spans="1:12" s="10" customFormat="1" ht="12" customHeight="1" x14ac:dyDescent="0.2">
      <c r="A26" s="9" t="s">
        <v>17</v>
      </c>
      <c r="C26" s="9"/>
      <c r="D26" s="9"/>
      <c r="F26" s="11"/>
      <c r="G26" s="12">
        <v>6793122.8259999575</v>
      </c>
      <c r="H26" s="12">
        <v>7198270.947000009</v>
      </c>
      <c r="I26" s="12">
        <v>405148.1210000515</v>
      </c>
      <c r="J26" s="13">
        <v>5.9640923825105885</v>
      </c>
    </row>
    <row r="27" spans="1:12" ht="39.9" customHeight="1" x14ac:dyDescent="0.2">
      <c r="A27" s="151" t="s">
        <v>18</v>
      </c>
      <c r="B27" s="151"/>
      <c r="C27" s="151"/>
      <c r="D27" s="151"/>
      <c r="E27" s="151"/>
      <c r="F27" s="151"/>
      <c r="G27" s="151"/>
      <c r="H27" s="151"/>
      <c r="I27" s="151"/>
      <c r="J27" s="151"/>
    </row>
    <row r="28" spans="1:12" ht="12" customHeight="1" x14ac:dyDescent="0.2">
      <c r="A28" s="3" t="s">
        <v>19</v>
      </c>
      <c r="B28" s="1"/>
      <c r="F28" s="4"/>
      <c r="G28" s="5">
        <v>991412.78299999889</v>
      </c>
      <c r="H28" s="5">
        <v>1004252.8190000005</v>
      </c>
      <c r="I28" s="5">
        <v>12840.036000001593</v>
      </c>
      <c r="J28" s="6">
        <v>1.2951251204516301</v>
      </c>
      <c r="L28" s="14"/>
    </row>
    <row r="29" spans="1:12" ht="12" customHeight="1" x14ac:dyDescent="0.2">
      <c r="B29" s="1"/>
      <c r="F29" s="4"/>
      <c r="G29" s="5"/>
      <c r="H29" s="5"/>
      <c r="I29" s="5"/>
      <c r="J29" s="6"/>
    </row>
    <row r="30" spans="1:12" ht="12" customHeight="1" x14ac:dyDescent="0.2">
      <c r="B30" s="1" t="s">
        <v>20</v>
      </c>
      <c r="F30" s="4"/>
      <c r="G30" s="5"/>
      <c r="H30" s="5"/>
      <c r="I30" s="5"/>
      <c r="J30" s="6"/>
    </row>
    <row r="31" spans="1:12" ht="12" customHeight="1" x14ac:dyDescent="0.2">
      <c r="A31" s="15"/>
      <c r="B31" s="3" t="s">
        <v>21</v>
      </c>
      <c r="C31" s="1"/>
      <c r="F31" s="4"/>
      <c r="G31" s="5">
        <v>803642.07800000045</v>
      </c>
      <c r="H31" s="5">
        <v>837347.97300000046</v>
      </c>
      <c r="I31" s="5">
        <v>33705.895000000019</v>
      </c>
      <c r="J31" s="6">
        <v>4.1941426317400969</v>
      </c>
    </row>
    <row r="32" spans="1:12" ht="12" customHeight="1" x14ac:dyDescent="0.2">
      <c r="A32" s="15"/>
      <c r="C32" s="1"/>
      <c r="F32" s="4"/>
      <c r="G32" s="5"/>
      <c r="H32" s="5"/>
      <c r="I32" s="5"/>
      <c r="J32" s="6"/>
    </row>
    <row r="33" spans="1:10" ht="12" customHeight="1" x14ac:dyDescent="0.2">
      <c r="A33" s="15"/>
      <c r="B33" s="3" t="s">
        <v>22</v>
      </c>
      <c r="C33" s="1"/>
      <c r="F33" s="4"/>
      <c r="G33" s="5">
        <v>187770.70499999987</v>
      </c>
      <c r="H33" s="5">
        <v>166904.8459999999</v>
      </c>
      <c r="I33" s="5">
        <v>-20865.858999999968</v>
      </c>
      <c r="J33" s="6">
        <v>-11.112414473812612</v>
      </c>
    </row>
    <row r="34" spans="1:10" ht="12" customHeight="1" x14ac:dyDescent="0.2">
      <c r="A34" s="15"/>
      <c r="C34" s="1"/>
      <c r="F34" s="4"/>
      <c r="G34" s="5"/>
      <c r="H34" s="5"/>
      <c r="I34" s="5"/>
      <c r="J34" s="6"/>
    </row>
    <row r="35" spans="1:10" ht="12" customHeight="1" x14ac:dyDescent="0.2">
      <c r="A35" s="3" t="s">
        <v>23</v>
      </c>
      <c r="B35" s="1"/>
      <c r="F35" s="4"/>
      <c r="G35" s="5">
        <v>146060.31600000005</v>
      </c>
      <c r="H35" s="5">
        <v>139855.54000000007</v>
      </c>
      <c r="I35" s="5">
        <v>-6204.7759999999835</v>
      </c>
      <c r="J35" s="6">
        <v>-4.2480915897785554</v>
      </c>
    </row>
    <row r="36" spans="1:10" ht="12" customHeight="1" x14ac:dyDescent="0.2">
      <c r="B36" s="1"/>
      <c r="F36" s="4"/>
      <c r="G36" s="5"/>
      <c r="H36" s="5"/>
      <c r="I36" s="5"/>
      <c r="J36" s="6"/>
    </row>
    <row r="37" spans="1:10" ht="12" customHeight="1" x14ac:dyDescent="0.2">
      <c r="A37" s="3" t="s">
        <v>24</v>
      </c>
      <c r="B37" s="1"/>
      <c r="F37" s="4"/>
      <c r="G37" s="5">
        <v>3951.1719999999996</v>
      </c>
      <c r="H37" s="5">
        <v>4740.5360000000001</v>
      </c>
      <c r="I37" s="5">
        <v>789.36400000000049</v>
      </c>
      <c r="J37" s="6">
        <v>19.977971093133903</v>
      </c>
    </row>
    <row r="38" spans="1:10" ht="12" customHeight="1" x14ac:dyDescent="0.2">
      <c r="B38" s="1"/>
      <c r="F38" s="4"/>
      <c r="G38" s="5"/>
      <c r="H38" s="5"/>
      <c r="I38" s="5"/>
      <c r="J38" s="6"/>
    </row>
    <row r="39" spans="1:10" ht="12" customHeight="1" x14ac:dyDescent="0.2">
      <c r="A39" s="3" t="s">
        <v>25</v>
      </c>
      <c r="B39" s="1"/>
      <c r="F39" s="4"/>
      <c r="G39" s="5">
        <v>12403.988000000001</v>
      </c>
      <c r="H39" s="5">
        <v>7523.2250000000013</v>
      </c>
      <c r="I39" s="5">
        <v>-4880.7629999999999</v>
      </c>
      <c r="J39" s="6">
        <v>-39.348337002583357</v>
      </c>
    </row>
    <row r="40" spans="1:10" ht="12" customHeight="1" x14ac:dyDescent="0.2">
      <c r="B40" s="1"/>
      <c r="F40" s="4"/>
      <c r="G40" s="5"/>
      <c r="H40" s="5"/>
      <c r="I40" s="5"/>
      <c r="J40" s="6"/>
    </row>
    <row r="41" spans="1:10" ht="12" customHeight="1" x14ac:dyDescent="0.2">
      <c r="A41" s="3" t="s">
        <v>26</v>
      </c>
      <c r="B41" s="1"/>
      <c r="F41" s="4"/>
      <c r="G41" s="5">
        <v>713.45399999999995</v>
      </c>
      <c r="H41" s="5">
        <v>704.32600000000002</v>
      </c>
      <c r="I41" s="5">
        <v>-9.1279999999999291</v>
      </c>
      <c r="J41" s="6">
        <v>-1.2794097447067267</v>
      </c>
    </row>
    <row r="42" spans="1:10" ht="12" customHeight="1" x14ac:dyDescent="0.2">
      <c r="B42" s="1"/>
      <c r="F42" s="4"/>
      <c r="G42" s="5"/>
      <c r="H42" s="5"/>
      <c r="I42" s="5"/>
      <c r="J42" s="6"/>
    </row>
    <row r="43" spans="1:10" ht="12" customHeight="1" x14ac:dyDescent="0.2">
      <c r="A43" s="3" t="s">
        <v>27</v>
      </c>
      <c r="B43" s="1"/>
      <c r="F43" s="4"/>
      <c r="G43" s="5">
        <v>148.22200000000001</v>
      </c>
      <c r="H43" s="5">
        <v>117.11200000000001</v>
      </c>
      <c r="I43" s="5">
        <v>-31.11</v>
      </c>
      <c r="J43" s="6">
        <v>-20.988787089635814</v>
      </c>
    </row>
    <row r="44" spans="1:10" ht="12" customHeight="1" x14ac:dyDescent="0.2">
      <c r="A44" s="15"/>
      <c r="F44" s="4"/>
      <c r="G44" s="5"/>
      <c r="H44" s="5"/>
      <c r="I44" s="5"/>
      <c r="J44" s="6"/>
    </row>
    <row r="45" spans="1:10" ht="12" customHeight="1" x14ac:dyDescent="0.2">
      <c r="A45" s="3" t="s">
        <v>28</v>
      </c>
      <c r="B45" s="1"/>
      <c r="F45" s="4"/>
      <c r="G45" s="5">
        <v>1154689.9349999987</v>
      </c>
      <c r="H45" s="5">
        <v>1157193.558</v>
      </c>
      <c r="I45" s="5">
        <v>2503.623000001302</v>
      </c>
      <c r="J45" s="6">
        <v>0.21682210298310992</v>
      </c>
    </row>
    <row r="46" spans="1:10" ht="12" customHeight="1" x14ac:dyDescent="0.2">
      <c r="B46" s="1"/>
      <c r="F46" s="4"/>
      <c r="G46" s="5"/>
      <c r="H46" s="5"/>
      <c r="I46" s="5"/>
      <c r="J46" s="6"/>
    </row>
    <row r="47" spans="1:10" ht="12" customHeight="1" x14ac:dyDescent="0.2">
      <c r="A47" s="3" t="s">
        <v>16</v>
      </c>
      <c r="B47" s="1"/>
      <c r="F47" s="4"/>
      <c r="G47" s="5">
        <v>7691.4880000000003</v>
      </c>
      <c r="H47" s="5">
        <v>8867.48</v>
      </c>
      <c r="I47" s="5">
        <v>1175.9919999999993</v>
      </c>
      <c r="J47" s="6">
        <v>15.289525251810822</v>
      </c>
    </row>
    <row r="48" spans="1:10" ht="12" customHeight="1" x14ac:dyDescent="0.2">
      <c r="B48" s="1"/>
      <c r="F48" s="4"/>
      <c r="G48" s="8"/>
      <c r="H48" s="8"/>
      <c r="I48" s="5"/>
      <c r="J48" s="7"/>
    </row>
    <row r="49" spans="1:10" ht="12" customHeight="1" x14ac:dyDescent="0.2">
      <c r="B49" s="1"/>
      <c r="F49" s="4"/>
      <c r="G49" s="8"/>
      <c r="H49" s="8"/>
      <c r="I49" s="5"/>
      <c r="J49" s="7"/>
    </row>
    <row r="50" spans="1:10" ht="12" customHeight="1" x14ac:dyDescent="0.2">
      <c r="A50" s="15"/>
      <c r="F50" s="4"/>
      <c r="G50" s="8"/>
      <c r="H50" s="8"/>
      <c r="I50" s="5"/>
      <c r="J50" s="7"/>
    </row>
    <row r="51" spans="1:10" s="10" customFormat="1" ht="12" customHeight="1" x14ac:dyDescent="0.2">
      <c r="A51" s="9" t="s">
        <v>29</v>
      </c>
      <c r="C51" s="9"/>
      <c r="D51" s="9"/>
      <c r="F51" s="11"/>
      <c r="G51" s="12">
        <v>1146998.4469999988</v>
      </c>
      <c r="H51" s="12">
        <v>1148326.078</v>
      </c>
      <c r="I51" s="12">
        <v>1327.6310000012163</v>
      </c>
      <c r="J51" s="13">
        <v>0.11574828226434536</v>
      </c>
    </row>
    <row r="52" spans="1:10" ht="12" customHeight="1" x14ac:dyDescent="0.2">
      <c r="B52" s="1"/>
      <c r="F52" s="4"/>
      <c r="G52" s="12"/>
      <c r="H52" s="12"/>
      <c r="I52" s="5"/>
      <c r="J52" s="13"/>
    </row>
    <row r="53" spans="1:10" ht="12" customHeight="1" x14ac:dyDescent="0.2">
      <c r="B53" s="1"/>
      <c r="F53" s="4"/>
      <c r="G53" s="12"/>
      <c r="H53" s="12"/>
      <c r="I53" s="5"/>
      <c r="J53" s="13"/>
    </row>
    <row r="54" spans="1:10" ht="12" customHeight="1" x14ac:dyDescent="0.2">
      <c r="A54" s="15"/>
      <c r="F54" s="4"/>
      <c r="G54" s="12"/>
      <c r="H54" s="12"/>
      <c r="I54" s="5"/>
      <c r="J54" s="13"/>
    </row>
    <row r="55" spans="1:10" s="10" customFormat="1" ht="12" customHeight="1" x14ac:dyDescent="0.2">
      <c r="A55" s="9" t="s">
        <v>30</v>
      </c>
      <c r="C55" s="9"/>
      <c r="D55" s="9"/>
      <c r="F55" s="11"/>
      <c r="G55" s="12">
        <v>7940121.2729999982</v>
      </c>
      <c r="H55" s="12">
        <v>8346597.0250001047</v>
      </c>
      <c r="I55" s="12">
        <v>406475.7520001065</v>
      </c>
      <c r="J55" s="13">
        <v>5.1192637747525067</v>
      </c>
    </row>
    <row r="56" spans="1:10" s="10" customFormat="1" ht="12" customHeight="1" x14ac:dyDescent="0.2">
      <c r="A56" s="9"/>
      <c r="C56" s="9"/>
      <c r="D56" s="9"/>
      <c r="G56" s="16"/>
      <c r="H56" s="16"/>
      <c r="I56" s="16"/>
      <c r="J56" s="17"/>
    </row>
    <row r="57" spans="1:10" s="10" customFormat="1" ht="12" customHeight="1" x14ac:dyDescent="0.2">
      <c r="A57" s="9"/>
      <c r="C57" s="9"/>
      <c r="D57" s="9"/>
      <c r="G57" s="16"/>
      <c r="H57" s="16"/>
      <c r="I57" s="16"/>
      <c r="J57" s="17"/>
    </row>
    <row r="58" spans="1:10" s="10" customFormat="1" ht="12" customHeight="1" x14ac:dyDescent="0.2">
      <c r="A58" s="9"/>
      <c r="C58" s="9"/>
      <c r="D58" s="9"/>
      <c r="G58" s="16"/>
      <c r="H58" s="16"/>
      <c r="I58" s="16"/>
      <c r="J58" s="17"/>
    </row>
    <row r="59" spans="1:10" x14ac:dyDescent="0.2">
      <c r="A59" s="152" t="s">
        <v>31</v>
      </c>
      <c r="B59" s="152"/>
      <c r="C59" s="152"/>
      <c r="D59" s="152"/>
      <c r="E59" s="152"/>
      <c r="F59" s="152"/>
      <c r="G59" s="152"/>
      <c r="H59" s="152"/>
      <c r="I59" s="152"/>
      <c r="J59" s="152"/>
    </row>
    <row r="60" spans="1:10" ht="15.9" customHeight="1" thickBot="1" x14ac:dyDescent="0.25">
      <c r="A60" s="153" t="s">
        <v>1</v>
      </c>
      <c r="B60" s="153"/>
      <c r="C60" s="153"/>
      <c r="D60" s="153"/>
      <c r="E60" s="153"/>
      <c r="F60" s="153"/>
      <c r="G60" s="153"/>
      <c r="H60" s="153"/>
      <c r="I60" s="153"/>
      <c r="J60" s="153"/>
    </row>
    <row r="61" spans="1:10" ht="15" customHeight="1" x14ac:dyDescent="0.2">
      <c r="A61" s="129" t="s">
        <v>32</v>
      </c>
      <c r="B61" s="129"/>
      <c r="C61" s="129"/>
      <c r="D61" s="129"/>
      <c r="E61" s="129"/>
      <c r="F61" s="130"/>
      <c r="G61" s="135" t="s">
        <v>3</v>
      </c>
      <c r="H61" s="138" t="s">
        <v>4</v>
      </c>
      <c r="I61" s="141" t="s">
        <v>5</v>
      </c>
      <c r="J61" s="142"/>
    </row>
    <row r="62" spans="1:10" ht="15" customHeight="1" x14ac:dyDescent="0.2">
      <c r="A62" s="131"/>
      <c r="B62" s="131"/>
      <c r="C62" s="131"/>
      <c r="D62" s="131"/>
      <c r="E62" s="131"/>
      <c r="F62" s="132"/>
      <c r="G62" s="136"/>
      <c r="H62" s="139"/>
      <c r="I62" s="143"/>
      <c r="J62" s="144"/>
    </row>
    <row r="63" spans="1:10" ht="15" customHeight="1" x14ac:dyDescent="0.2">
      <c r="A63" s="131"/>
      <c r="B63" s="131"/>
      <c r="C63" s="131"/>
      <c r="D63" s="131"/>
      <c r="E63" s="131"/>
      <c r="F63" s="132"/>
      <c r="G63" s="136"/>
      <c r="H63" s="139"/>
      <c r="I63" s="143"/>
      <c r="J63" s="144"/>
    </row>
    <row r="64" spans="1:10" ht="15" customHeight="1" x14ac:dyDescent="0.2">
      <c r="A64" s="131"/>
      <c r="B64" s="131"/>
      <c r="C64" s="131"/>
      <c r="D64" s="131"/>
      <c r="E64" s="131"/>
      <c r="F64" s="132"/>
      <c r="G64" s="137"/>
      <c r="H64" s="140"/>
      <c r="I64" s="145"/>
      <c r="J64" s="146"/>
    </row>
    <row r="65" spans="1:10" ht="15" customHeight="1" thickBot="1" x14ac:dyDescent="0.25">
      <c r="A65" s="133"/>
      <c r="B65" s="133"/>
      <c r="C65" s="133"/>
      <c r="D65" s="133"/>
      <c r="E65" s="133"/>
      <c r="F65" s="134"/>
      <c r="G65" s="147" t="s">
        <v>6</v>
      </c>
      <c r="H65" s="148"/>
      <c r="I65" s="149"/>
      <c r="J65" s="2" t="s">
        <v>7</v>
      </c>
    </row>
    <row r="66" spans="1:10" ht="39.9" customHeight="1" x14ac:dyDescent="0.2">
      <c r="A66" s="150" t="s">
        <v>8</v>
      </c>
      <c r="B66" s="150"/>
      <c r="C66" s="150"/>
      <c r="D66" s="150"/>
      <c r="E66" s="150"/>
      <c r="F66" s="150"/>
      <c r="G66" s="150"/>
      <c r="H66" s="150"/>
      <c r="I66" s="150"/>
      <c r="J66" s="150"/>
    </row>
    <row r="67" spans="1:10" ht="12" customHeight="1" x14ac:dyDescent="0.2">
      <c r="A67" s="3" t="s">
        <v>33</v>
      </c>
      <c r="B67" s="1"/>
      <c r="F67" s="4"/>
      <c r="G67" s="5">
        <v>2169838.2220000084</v>
      </c>
      <c r="H67" s="5">
        <v>2281439.0139999986</v>
      </c>
      <c r="I67" s="5">
        <v>111600.79199999012</v>
      </c>
      <c r="J67" s="6">
        <v>5.1432770825248042</v>
      </c>
    </row>
    <row r="68" spans="1:10" ht="12" customHeight="1" x14ac:dyDescent="0.2">
      <c r="B68" s="1"/>
      <c r="F68" s="4"/>
      <c r="G68" s="5"/>
      <c r="H68" s="5"/>
      <c r="I68" s="5"/>
      <c r="J68" s="6"/>
    </row>
    <row r="69" spans="1:10" ht="12" customHeight="1" x14ac:dyDescent="0.2">
      <c r="A69" s="3" t="s">
        <v>34</v>
      </c>
      <c r="B69" s="1"/>
      <c r="F69" s="4"/>
      <c r="G69" s="5">
        <v>829125.01999999851</v>
      </c>
      <c r="H69" s="5">
        <v>827908.42599999579</v>
      </c>
      <c r="I69" s="5">
        <v>-1216.5940000027185</v>
      </c>
      <c r="J69" s="6">
        <v>-0.14673227446479914</v>
      </c>
    </row>
    <row r="70" spans="1:10" ht="12" customHeight="1" x14ac:dyDescent="0.2">
      <c r="B70" s="1"/>
      <c r="F70" s="4"/>
      <c r="G70" s="5"/>
      <c r="H70" s="5"/>
      <c r="I70" s="5"/>
      <c r="J70" s="6"/>
    </row>
    <row r="71" spans="1:10" ht="12" customHeight="1" x14ac:dyDescent="0.2">
      <c r="A71" s="3" t="s">
        <v>35</v>
      </c>
      <c r="B71" s="1"/>
      <c r="F71" s="4"/>
      <c r="G71" s="5">
        <v>39676.179999999978</v>
      </c>
      <c r="H71" s="5">
        <v>30439.657000000003</v>
      </c>
      <c r="I71" s="5">
        <v>-9236.5229999999756</v>
      </c>
      <c r="J71" s="6">
        <v>-23.279768868877955</v>
      </c>
    </row>
    <row r="72" spans="1:10" ht="12" customHeight="1" x14ac:dyDescent="0.2">
      <c r="B72" s="1"/>
      <c r="F72" s="4"/>
      <c r="G72" s="5"/>
      <c r="H72" s="5"/>
      <c r="I72" s="5"/>
      <c r="J72" s="6"/>
    </row>
    <row r="73" spans="1:10" ht="12" customHeight="1" x14ac:dyDescent="0.2">
      <c r="A73" s="3" t="s">
        <v>36</v>
      </c>
      <c r="B73" s="1"/>
      <c r="F73" s="4"/>
      <c r="G73" s="5">
        <v>5159875.3549999855</v>
      </c>
      <c r="H73" s="5">
        <v>5495044.5669999663</v>
      </c>
      <c r="I73" s="5">
        <v>335169.21199998073</v>
      </c>
      <c r="J73" s="6">
        <v>6.4956842741404106</v>
      </c>
    </row>
    <row r="74" spans="1:10" ht="12" customHeight="1" x14ac:dyDescent="0.2">
      <c r="B74" s="1"/>
      <c r="F74" s="4"/>
      <c r="G74" s="5"/>
      <c r="H74" s="5"/>
      <c r="I74" s="5"/>
      <c r="J74" s="6"/>
    </row>
    <row r="75" spans="1:10" ht="12" customHeight="1" x14ac:dyDescent="0.2">
      <c r="B75" s="1" t="s">
        <v>20</v>
      </c>
      <c r="F75" s="4"/>
      <c r="G75" s="5"/>
      <c r="H75" s="5"/>
      <c r="I75" s="5"/>
      <c r="J75" s="6"/>
    </row>
    <row r="76" spans="1:10" ht="12" customHeight="1" x14ac:dyDescent="0.2">
      <c r="A76" s="15"/>
      <c r="B76" s="3" t="s">
        <v>37</v>
      </c>
      <c r="C76" s="1"/>
      <c r="F76" s="4"/>
      <c r="G76" s="5">
        <v>5029130.047999992</v>
      </c>
      <c r="H76" s="5">
        <v>5348491.7249999885</v>
      </c>
      <c r="I76" s="5">
        <v>319361.67699999642</v>
      </c>
      <c r="J76" s="6">
        <v>6.3502369982856512</v>
      </c>
    </row>
    <row r="77" spans="1:10" ht="12" customHeight="1" x14ac:dyDescent="0.2">
      <c r="A77" s="15"/>
      <c r="C77" s="1"/>
      <c r="F77" s="4"/>
      <c r="G77" s="5"/>
      <c r="H77" s="5"/>
      <c r="I77" s="5"/>
      <c r="J77" s="6"/>
    </row>
    <row r="78" spans="1:10" ht="12" customHeight="1" x14ac:dyDescent="0.2">
      <c r="A78" s="15"/>
      <c r="B78" s="3" t="s">
        <v>38</v>
      </c>
      <c r="C78" s="1"/>
      <c r="F78" s="4"/>
      <c r="G78" s="5">
        <v>130745.3070000001</v>
      </c>
      <c r="H78" s="5">
        <v>146552.84200000012</v>
      </c>
      <c r="I78" s="5">
        <v>15807.535000000018</v>
      </c>
      <c r="J78" s="6">
        <v>12.090326882631441</v>
      </c>
    </row>
    <row r="79" spans="1:10" ht="12" customHeight="1" x14ac:dyDescent="0.2">
      <c r="A79" s="15"/>
      <c r="F79" s="4"/>
      <c r="G79" s="5"/>
      <c r="H79" s="5"/>
      <c r="I79" s="5"/>
      <c r="J79" s="6"/>
    </row>
    <row r="80" spans="1:10" ht="12" customHeight="1" x14ac:dyDescent="0.2">
      <c r="A80" s="3" t="s">
        <v>39</v>
      </c>
      <c r="B80" s="1"/>
      <c r="F80" s="4"/>
      <c r="G80" s="5">
        <v>8198514.7769999867</v>
      </c>
      <c r="H80" s="5">
        <v>8634831.6639999989</v>
      </c>
      <c r="I80" s="5">
        <v>436316.88700001221</v>
      </c>
      <c r="J80" s="6">
        <v>5.3219015744662714</v>
      </c>
    </row>
    <row r="81" spans="1:10" ht="12" customHeight="1" x14ac:dyDescent="0.2">
      <c r="B81" s="1"/>
      <c r="F81" s="4"/>
      <c r="G81" s="5"/>
      <c r="H81" s="5"/>
      <c r="I81" s="5"/>
      <c r="J81" s="6"/>
    </row>
    <row r="82" spans="1:10" ht="12" customHeight="1" x14ac:dyDescent="0.2">
      <c r="A82" s="3" t="s">
        <v>16</v>
      </c>
      <c r="B82" s="1"/>
      <c r="F82" s="4"/>
      <c r="G82" s="5">
        <v>952745.57799999998</v>
      </c>
      <c r="H82" s="5">
        <v>1018723.2360000001</v>
      </c>
      <c r="I82" s="5">
        <v>65977.65800000017</v>
      </c>
      <c r="J82" s="6">
        <v>6.9250028048936461</v>
      </c>
    </row>
    <row r="83" spans="1:10" ht="12" customHeight="1" x14ac:dyDescent="0.2">
      <c r="B83" s="1"/>
      <c r="F83" s="4"/>
      <c r="G83" s="5"/>
      <c r="H83" s="5"/>
      <c r="I83" s="5"/>
      <c r="J83" s="6"/>
    </row>
    <row r="84" spans="1:10" ht="12" customHeight="1" x14ac:dyDescent="0.2">
      <c r="B84" s="1"/>
      <c r="F84" s="4"/>
      <c r="G84" s="5"/>
      <c r="H84" s="5"/>
      <c r="I84" s="5"/>
      <c r="J84" s="6"/>
    </row>
    <row r="85" spans="1:10" s="10" customFormat="1" ht="12" customHeight="1" x14ac:dyDescent="0.2">
      <c r="A85" s="9" t="s">
        <v>40</v>
      </c>
      <c r="C85" s="9"/>
      <c r="D85" s="9"/>
      <c r="F85" s="11"/>
      <c r="G85" s="12">
        <v>7245769.1989999879</v>
      </c>
      <c r="H85" s="12">
        <v>7616108.4279999956</v>
      </c>
      <c r="I85" s="12">
        <v>370339.22900000773</v>
      </c>
      <c r="J85" s="13">
        <v>5.1111099295174824</v>
      </c>
    </row>
    <row r="86" spans="1:10" ht="39.9" customHeight="1" x14ac:dyDescent="0.2">
      <c r="A86" s="151" t="s">
        <v>18</v>
      </c>
      <c r="B86" s="151"/>
      <c r="C86" s="151"/>
      <c r="D86" s="151"/>
      <c r="E86" s="151"/>
      <c r="F86" s="151"/>
      <c r="G86" s="151"/>
      <c r="H86" s="151"/>
      <c r="I86" s="151"/>
      <c r="J86" s="151"/>
    </row>
    <row r="87" spans="1:10" ht="12" customHeight="1" x14ac:dyDescent="0.2">
      <c r="A87" s="3" t="s">
        <v>41</v>
      </c>
      <c r="B87" s="1"/>
      <c r="F87" s="4"/>
      <c r="G87" s="5">
        <v>50330.919999999969</v>
      </c>
      <c r="H87" s="5">
        <v>47146.415000000023</v>
      </c>
      <c r="I87" s="5">
        <v>-3184.5049999999464</v>
      </c>
      <c r="J87" s="6">
        <v>-6.3271344930709557</v>
      </c>
    </row>
    <row r="88" spans="1:10" ht="12" customHeight="1" x14ac:dyDescent="0.2">
      <c r="B88" s="1"/>
      <c r="F88" s="4"/>
      <c r="G88" s="5"/>
      <c r="H88" s="5"/>
      <c r="I88" s="5"/>
      <c r="J88" s="6"/>
    </row>
    <row r="89" spans="1:10" ht="12" customHeight="1" x14ac:dyDescent="0.2">
      <c r="A89" s="3" t="s">
        <v>23</v>
      </c>
      <c r="B89" s="1"/>
      <c r="F89" s="4"/>
      <c r="G89" s="5">
        <v>713374.1129999999</v>
      </c>
      <c r="H89" s="5">
        <v>671358.90700000024</v>
      </c>
      <c r="I89" s="5">
        <v>-42015.205999999656</v>
      </c>
      <c r="J89" s="6">
        <v>-5.8896454517126093</v>
      </c>
    </row>
    <row r="90" spans="1:10" ht="12" customHeight="1" x14ac:dyDescent="0.2">
      <c r="B90" s="1"/>
      <c r="F90" s="4"/>
      <c r="G90" s="5"/>
      <c r="H90" s="5"/>
      <c r="I90" s="5"/>
      <c r="J90" s="6"/>
    </row>
    <row r="91" spans="1:10" ht="12" customHeight="1" x14ac:dyDescent="0.2">
      <c r="B91" s="1" t="s">
        <v>20</v>
      </c>
      <c r="F91" s="4"/>
      <c r="G91" s="5"/>
      <c r="H91" s="5"/>
      <c r="I91" s="5"/>
      <c r="J91" s="6"/>
    </row>
    <row r="92" spans="1:10" ht="12" customHeight="1" x14ac:dyDescent="0.2">
      <c r="A92" s="15"/>
      <c r="B92" s="3" t="s">
        <v>37</v>
      </c>
      <c r="C92" s="1"/>
      <c r="F92" s="4"/>
      <c r="G92" s="5">
        <v>706297.57299999951</v>
      </c>
      <c r="H92" s="5">
        <v>660159.60600000015</v>
      </c>
      <c r="I92" s="5">
        <v>-46137.966999999364</v>
      </c>
      <c r="J92" s="6">
        <v>-6.5323694663183263</v>
      </c>
    </row>
    <row r="93" spans="1:10" ht="12" customHeight="1" x14ac:dyDescent="0.2">
      <c r="A93" s="15"/>
      <c r="C93" s="1"/>
      <c r="F93" s="4"/>
      <c r="G93" s="5"/>
      <c r="H93" s="5"/>
      <c r="I93" s="5"/>
      <c r="J93" s="6"/>
    </row>
    <row r="94" spans="1:10" ht="12" customHeight="1" x14ac:dyDescent="0.2">
      <c r="A94" s="15"/>
      <c r="B94" s="3" t="s">
        <v>38</v>
      </c>
      <c r="C94" s="1"/>
      <c r="F94" s="4"/>
      <c r="G94" s="5">
        <v>7076.5400000000009</v>
      </c>
      <c r="H94" s="5">
        <v>11199.301000000001</v>
      </c>
      <c r="I94" s="5">
        <v>4122.7610000000004</v>
      </c>
      <c r="J94" s="6">
        <v>58.259559050044231</v>
      </c>
    </row>
    <row r="95" spans="1:10" ht="12" customHeight="1" x14ac:dyDescent="0.2">
      <c r="A95" s="15"/>
      <c r="C95" s="1"/>
      <c r="F95" s="4"/>
      <c r="G95" s="5"/>
      <c r="H95" s="5"/>
      <c r="I95" s="5"/>
      <c r="J95" s="6"/>
    </row>
    <row r="96" spans="1:10" ht="12" customHeight="1" x14ac:dyDescent="0.2">
      <c r="A96" s="3" t="s">
        <v>42</v>
      </c>
      <c r="C96" s="1"/>
      <c r="F96" s="4"/>
      <c r="G96" s="5">
        <v>15711.980999999998</v>
      </c>
      <c r="H96" s="5">
        <v>17512.732</v>
      </c>
      <c r="I96" s="5">
        <v>1800.751000000002</v>
      </c>
      <c r="J96" s="6">
        <v>11.461005458191442</v>
      </c>
    </row>
    <row r="97" spans="1:10" ht="12" customHeight="1" x14ac:dyDescent="0.2">
      <c r="A97" s="15"/>
      <c r="C97" s="1"/>
      <c r="F97" s="4"/>
      <c r="G97" s="5"/>
      <c r="H97" s="5"/>
      <c r="I97" s="5"/>
      <c r="J97" s="6"/>
    </row>
    <row r="98" spans="1:10" ht="12" customHeight="1" x14ac:dyDescent="0.2">
      <c r="A98" s="3" t="s">
        <v>43</v>
      </c>
      <c r="B98" s="1"/>
      <c r="F98" s="4"/>
      <c r="G98" s="5">
        <v>3103.6280000000006</v>
      </c>
      <c r="H98" s="5">
        <v>3732.7580000000012</v>
      </c>
      <c r="I98" s="5">
        <v>629.13000000000056</v>
      </c>
      <c r="J98" s="6">
        <v>20.2707927625347</v>
      </c>
    </row>
    <row r="99" spans="1:10" ht="12" customHeight="1" x14ac:dyDescent="0.2">
      <c r="B99" s="1"/>
      <c r="F99" s="4"/>
      <c r="G99" s="5"/>
      <c r="H99" s="5"/>
      <c r="I99" s="5"/>
      <c r="J99" s="6"/>
    </row>
    <row r="100" spans="1:10" ht="12" customHeight="1" x14ac:dyDescent="0.2">
      <c r="A100" s="3" t="s">
        <v>44</v>
      </c>
      <c r="B100" s="1"/>
      <c r="F100" s="4"/>
      <c r="G100" s="5" t="s">
        <v>348</v>
      </c>
      <c r="H100" s="5" t="s">
        <v>348</v>
      </c>
      <c r="I100" s="5" t="s">
        <v>49</v>
      </c>
      <c r="J100" s="6" t="s">
        <v>49</v>
      </c>
    </row>
    <row r="101" spans="1:10" ht="12" customHeight="1" x14ac:dyDescent="0.2">
      <c r="A101" s="15"/>
      <c r="F101" s="4"/>
      <c r="G101" s="5"/>
      <c r="H101" s="5"/>
      <c r="I101" s="5"/>
      <c r="J101" s="6"/>
    </row>
    <row r="102" spans="1:10" ht="12" customHeight="1" x14ac:dyDescent="0.2">
      <c r="A102" s="3" t="s">
        <v>45</v>
      </c>
      <c r="B102" s="1"/>
      <c r="F102" s="4"/>
      <c r="G102" s="5">
        <v>782520.64200000011</v>
      </c>
      <c r="H102" s="5">
        <v>739750.81200000038</v>
      </c>
      <c r="I102" s="5">
        <v>-42769.829999999725</v>
      </c>
      <c r="J102" s="6">
        <v>-5.4656487898755923</v>
      </c>
    </row>
    <row r="103" spans="1:10" ht="12" customHeight="1" x14ac:dyDescent="0.2">
      <c r="B103" s="1"/>
      <c r="F103" s="4"/>
      <c r="G103" s="5"/>
      <c r="H103" s="5"/>
      <c r="I103" s="5"/>
      <c r="J103" s="7"/>
    </row>
    <row r="104" spans="1:10" ht="12" customHeight="1" x14ac:dyDescent="0.2">
      <c r="A104" s="3" t="s">
        <v>16</v>
      </c>
      <c r="B104" s="1"/>
      <c r="F104" s="4"/>
      <c r="G104" s="5">
        <v>7691.4880000000003</v>
      </c>
      <c r="H104" s="5">
        <v>8867.48</v>
      </c>
      <c r="I104" s="5">
        <v>1175.9919999999993</v>
      </c>
      <c r="J104" s="6">
        <v>15.289525251810822</v>
      </c>
    </row>
    <row r="105" spans="1:10" ht="12" customHeight="1" x14ac:dyDescent="0.2">
      <c r="B105" s="1"/>
      <c r="F105" s="4"/>
      <c r="G105" s="8"/>
      <c r="H105" s="8"/>
      <c r="I105" s="5"/>
      <c r="J105" s="7"/>
    </row>
    <row r="106" spans="1:10" ht="12" customHeight="1" x14ac:dyDescent="0.2">
      <c r="B106" s="1"/>
      <c r="F106" s="4"/>
      <c r="G106" s="8"/>
      <c r="H106" s="8"/>
      <c r="I106" s="5"/>
      <c r="J106" s="7"/>
    </row>
    <row r="107" spans="1:10" s="10" customFormat="1" ht="12" customHeight="1" x14ac:dyDescent="0.2">
      <c r="A107" s="9" t="s">
        <v>46</v>
      </c>
      <c r="C107" s="9"/>
      <c r="D107" s="9"/>
      <c r="F107" s="11"/>
      <c r="G107" s="12">
        <v>774829.1540000001</v>
      </c>
      <c r="H107" s="12">
        <v>730883.3320000004</v>
      </c>
      <c r="I107" s="12">
        <v>-43945.821999999695</v>
      </c>
      <c r="J107" s="13">
        <v>-5.6716789466597293</v>
      </c>
    </row>
    <row r="108" spans="1:10" s="10" customFormat="1" ht="12" customHeight="1" x14ac:dyDescent="0.2">
      <c r="A108" s="9"/>
      <c r="C108" s="9"/>
      <c r="D108" s="9"/>
      <c r="F108" s="11"/>
      <c r="G108" s="12"/>
      <c r="H108" s="12"/>
      <c r="I108" s="5"/>
      <c r="J108" s="13"/>
    </row>
    <row r="109" spans="1:10" ht="12" customHeight="1" x14ac:dyDescent="0.2">
      <c r="A109" s="15"/>
      <c r="F109" s="4"/>
      <c r="G109" s="12"/>
      <c r="H109" s="12"/>
      <c r="I109" s="5"/>
      <c r="J109" s="13"/>
    </row>
    <row r="110" spans="1:10" s="10" customFormat="1" ht="12" customHeight="1" x14ac:dyDescent="0.2">
      <c r="A110" s="9" t="s">
        <v>47</v>
      </c>
      <c r="C110" s="9"/>
      <c r="D110" s="9"/>
      <c r="F110" s="11"/>
      <c r="G110" s="12">
        <v>8020598.3529999629</v>
      </c>
      <c r="H110" s="12">
        <v>8346991.7600000622</v>
      </c>
      <c r="I110" s="12">
        <v>326393.40700009931</v>
      </c>
      <c r="J110" s="13">
        <v>4.0694396182800707</v>
      </c>
    </row>
    <row r="111" spans="1:10" ht="12" customHeight="1" x14ac:dyDescent="0.2">
      <c r="B111" s="1"/>
      <c r="F111" s="4"/>
      <c r="G111" s="8"/>
      <c r="H111" s="8"/>
      <c r="I111" s="8"/>
      <c r="J111" s="7"/>
    </row>
    <row r="112" spans="1:10" ht="12" customHeight="1" x14ac:dyDescent="0.2">
      <c r="A112" s="3" t="s">
        <v>48</v>
      </c>
      <c r="B112" s="1"/>
      <c r="F112" s="4"/>
      <c r="G112" s="5">
        <v>80477.079999964684</v>
      </c>
      <c r="H112" s="5">
        <v>394.73499995749444</v>
      </c>
      <c r="I112" s="6" t="s">
        <v>49</v>
      </c>
      <c r="J112" s="6" t="s">
        <v>49</v>
      </c>
    </row>
    <row r="113" spans="1:10" ht="39.9" customHeight="1" x14ac:dyDescent="0.2">
      <c r="A113" s="151" t="s">
        <v>50</v>
      </c>
      <c r="B113" s="151"/>
      <c r="C113" s="151"/>
      <c r="D113" s="151"/>
      <c r="E113" s="151"/>
      <c r="F113" s="151"/>
      <c r="G113" s="151"/>
      <c r="H113" s="151"/>
      <c r="I113" s="151"/>
      <c r="J113" s="151"/>
    </row>
    <row r="114" spans="1:10" ht="12" customHeight="1" x14ac:dyDescent="0.2">
      <c r="A114" s="3" t="s">
        <v>51</v>
      </c>
      <c r="B114" s="1"/>
      <c r="F114" s="4"/>
      <c r="G114" s="5">
        <v>1061478.7779999995</v>
      </c>
      <c r="H114" s="5">
        <v>1000706.5269999995</v>
      </c>
      <c r="I114" s="5">
        <v>-60772.250999999931</v>
      </c>
      <c r="J114" s="6">
        <v>-5.7252440896185268</v>
      </c>
    </row>
  </sheetData>
  <mergeCells count="19">
    <mergeCell ref="A66:J66"/>
    <mergeCell ref="A86:J86"/>
    <mergeCell ref="A113:J113"/>
    <mergeCell ref="A8:J8"/>
    <mergeCell ref="A27:J27"/>
    <mergeCell ref="A59:J59"/>
    <mergeCell ref="A60:J60"/>
    <mergeCell ref="A61:F65"/>
    <mergeCell ref="G61:G64"/>
    <mergeCell ref="H61:H64"/>
    <mergeCell ref="I61:J64"/>
    <mergeCell ref="G65:I65"/>
    <mergeCell ref="A1:J1"/>
    <mergeCell ref="A2:J2"/>
    <mergeCell ref="A3:F7"/>
    <mergeCell ref="G3:G6"/>
    <mergeCell ref="H3:H6"/>
    <mergeCell ref="I3:J6"/>
    <mergeCell ref="G7:I7"/>
  </mergeCells>
  <pageMargins left="0.78740157480314965" right="0.78740157480314965" top="0.59055118110236227" bottom="0.59055118110236227" header="0.27559055118110237" footer="0.31496062992125984"/>
  <pageSetup paperSize="9" firstPageNumber="10" orientation="portrait" useFirstPageNumber="1" verticalDpi="300" r:id="rId1"/>
  <headerFooter alignWithMargins="0">
    <oddHeader>&amp;C&amp;8- &amp;P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44202-FA96-4759-99C7-6C951C00FBC3}">
  <dimension ref="A1:T127"/>
  <sheetViews>
    <sheetView topLeftCell="A28" workbookViewId="0">
      <selection activeCell="L64" sqref="L64"/>
    </sheetView>
  </sheetViews>
  <sheetFormatPr baseColWidth="10" defaultColWidth="11.44140625" defaultRowHeight="10.199999999999999" x14ac:dyDescent="0.2"/>
  <cols>
    <col min="1" max="1" width="3.33203125" style="3" customWidth="1"/>
    <col min="2" max="4" width="1" style="3" customWidth="1"/>
    <col min="5" max="5" width="26.33203125" style="1" customWidth="1"/>
    <col min="6" max="6" width="13.33203125" style="1" customWidth="1"/>
    <col min="7" max="17" width="10.33203125" style="1" customWidth="1"/>
    <col min="18" max="18" width="3.33203125" style="1" customWidth="1"/>
    <col min="19" max="16384" width="11.44140625" style="1"/>
  </cols>
  <sheetData>
    <row r="1" spans="1:20" ht="12" customHeight="1" x14ac:dyDescent="0.2">
      <c r="A1" s="154" t="s">
        <v>52</v>
      </c>
      <c r="B1" s="154"/>
      <c r="C1" s="154"/>
      <c r="D1" s="154"/>
      <c r="E1" s="154"/>
      <c r="F1" s="154"/>
      <c r="G1" s="154"/>
      <c r="H1" s="154"/>
      <c r="I1" s="154"/>
      <c r="J1" s="154"/>
      <c r="K1" s="18" t="s">
        <v>53</v>
      </c>
      <c r="L1" s="18"/>
      <c r="M1" s="18"/>
      <c r="N1" s="18"/>
      <c r="O1" s="18"/>
      <c r="P1" s="18"/>
      <c r="Q1" s="18"/>
      <c r="R1" s="18"/>
      <c r="S1" s="18"/>
      <c r="T1" s="18"/>
    </row>
    <row r="2" spans="1:20" ht="15.75" customHeight="1" thickBot="1" x14ac:dyDescent="0.25">
      <c r="A2" s="19"/>
      <c r="B2" s="19"/>
      <c r="C2" s="19"/>
      <c r="D2" s="19"/>
      <c r="E2" s="19"/>
      <c r="F2" s="19"/>
      <c r="G2" s="19"/>
      <c r="H2" s="19"/>
      <c r="I2" s="19"/>
      <c r="J2" s="19"/>
      <c r="K2" s="20"/>
      <c r="L2" s="20"/>
      <c r="M2" s="20"/>
      <c r="N2" s="20"/>
      <c r="O2" s="20"/>
      <c r="P2" s="20"/>
      <c r="Q2" s="20"/>
      <c r="R2" s="20"/>
    </row>
    <row r="3" spans="1:20" ht="15" customHeight="1" x14ac:dyDescent="0.2">
      <c r="A3" s="155" t="s">
        <v>54</v>
      </c>
      <c r="B3" s="158" t="s">
        <v>2</v>
      </c>
      <c r="C3" s="129"/>
      <c r="D3" s="129"/>
      <c r="E3" s="129"/>
      <c r="F3" s="130"/>
      <c r="G3" s="161" t="s">
        <v>55</v>
      </c>
      <c r="H3" s="138" t="s">
        <v>56</v>
      </c>
      <c r="I3" s="166" t="s">
        <v>57</v>
      </c>
      <c r="J3" s="167"/>
      <c r="K3" s="21" t="s">
        <v>58</v>
      </c>
      <c r="L3" s="21"/>
      <c r="M3" s="21"/>
      <c r="N3" s="21"/>
      <c r="O3" s="22"/>
      <c r="P3" s="138" t="s">
        <v>59</v>
      </c>
      <c r="Q3" s="138" t="s">
        <v>60</v>
      </c>
      <c r="R3" s="158" t="s">
        <v>54</v>
      </c>
    </row>
    <row r="4" spans="1:20" ht="15" customHeight="1" x14ac:dyDescent="0.2">
      <c r="A4" s="156"/>
      <c r="B4" s="159"/>
      <c r="C4" s="131"/>
      <c r="D4" s="131"/>
      <c r="E4" s="131"/>
      <c r="F4" s="132"/>
      <c r="G4" s="162"/>
      <c r="H4" s="164"/>
      <c r="I4" s="170" t="s">
        <v>61</v>
      </c>
      <c r="J4" s="23" t="s">
        <v>20</v>
      </c>
      <c r="K4" s="24" t="s">
        <v>62</v>
      </c>
      <c r="L4" s="25"/>
      <c r="M4" s="25"/>
      <c r="N4" s="25"/>
      <c r="O4" s="26"/>
      <c r="P4" s="164"/>
      <c r="Q4" s="164"/>
      <c r="R4" s="168"/>
    </row>
    <row r="5" spans="1:20" ht="15" customHeight="1" x14ac:dyDescent="0.2">
      <c r="A5" s="156"/>
      <c r="B5" s="159"/>
      <c r="C5" s="131"/>
      <c r="D5" s="131"/>
      <c r="E5" s="131"/>
      <c r="F5" s="132"/>
      <c r="G5" s="162"/>
      <c r="H5" s="164"/>
      <c r="I5" s="164"/>
      <c r="J5" s="171" t="s">
        <v>63</v>
      </c>
      <c r="K5" s="172" t="s">
        <v>64</v>
      </c>
      <c r="L5" s="173" t="s">
        <v>65</v>
      </c>
      <c r="M5" s="173" t="s">
        <v>66</v>
      </c>
      <c r="N5" s="173" t="s">
        <v>67</v>
      </c>
      <c r="O5" s="173" t="s">
        <v>68</v>
      </c>
      <c r="P5" s="164"/>
      <c r="Q5" s="164"/>
      <c r="R5" s="168"/>
    </row>
    <row r="6" spans="1:20" ht="15" customHeight="1" x14ac:dyDescent="0.2">
      <c r="A6" s="156"/>
      <c r="B6" s="159"/>
      <c r="C6" s="131"/>
      <c r="D6" s="131"/>
      <c r="E6" s="131"/>
      <c r="F6" s="132"/>
      <c r="G6" s="162"/>
      <c r="H6" s="164"/>
      <c r="I6" s="164"/>
      <c r="J6" s="168"/>
      <c r="K6" s="156"/>
      <c r="L6" s="164"/>
      <c r="M6" s="164"/>
      <c r="N6" s="164"/>
      <c r="O6" s="164"/>
      <c r="P6" s="164"/>
      <c r="Q6" s="164"/>
      <c r="R6" s="168"/>
    </row>
    <row r="7" spans="1:20" ht="15" customHeight="1" thickBot="1" x14ac:dyDescent="0.25">
      <c r="A7" s="157"/>
      <c r="B7" s="160"/>
      <c r="C7" s="133"/>
      <c r="D7" s="133"/>
      <c r="E7" s="133"/>
      <c r="F7" s="134"/>
      <c r="G7" s="163"/>
      <c r="H7" s="165"/>
      <c r="I7" s="165"/>
      <c r="J7" s="169"/>
      <c r="K7" s="157"/>
      <c r="L7" s="165"/>
      <c r="M7" s="165"/>
      <c r="N7" s="165"/>
      <c r="O7" s="165"/>
      <c r="P7" s="165"/>
      <c r="Q7" s="165"/>
      <c r="R7" s="169"/>
    </row>
    <row r="8" spans="1:20" ht="21.9" customHeight="1" x14ac:dyDescent="0.2">
      <c r="A8" s="150" t="s">
        <v>8</v>
      </c>
      <c r="B8" s="150"/>
      <c r="C8" s="150"/>
      <c r="D8" s="150"/>
      <c r="E8" s="150"/>
      <c r="F8" s="150"/>
      <c r="G8" s="150"/>
      <c r="H8" s="150"/>
      <c r="I8" s="150"/>
      <c r="J8" s="150"/>
      <c r="K8" s="150" t="s">
        <v>8</v>
      </c>
      <c r="L8" s="150"/>
      <c r="M8" s="150"/>
      <c r="N8" s="150"/>
      <c r="O8" s="150"/>
      <c r="P8" s="150"/>
      <c r="Q8" s="150"/>
      <c r="R8" s="27"/>
      <c r="S8" s="28"/>
      <c r="T8" s="28"/>
    </row>
    <row r="9" spans="1:20" ht="12" customHeight="1" x14ac:dyDescent="0.2">
      <c r="A9" s="29" t="s">
        <v>69</v>
      </c>
      <c r="B9" s="1" t="s">
        <v>9</v>
      </c>
      <c r="F9" s="4"/>
      <c r="G9" s="5">
        <v>2223671.4650000026</v>
      </c>
      <c r="H9" s="5">
        <v>526214.82199999993</v>
      </c>
      <c r="I9" s="5">
        <v>925001.73399999796</v>
      </c>
      <c r="J9" s="5">
        <v>61366.694000000185</v>
      </c>
      <c r="K9" s="5">
        <v>77279.390000000014</v>
      </c>
      <c r="L9" s="5">
        <v>86118.438000000038</v>
      </c>
      <c r="M9" s="5">
        <v>268578.15100000001</v>
      </c>
      <c r="N9" s="5">
        <v>158042.89099999995</v>
      </c>
      <c r="O9" s="5">
        <v>273616.17</v>
      </c>
      <c r="P9" s="5">
        <v>64890.124000000062</v>
      </c>
      <c r="Q9" s="5">
        <v>707564.78499999992</v>
      </c>
      <c r="R9" s="30" t="s">
        <v>69</v>
      </c>
    </row>
    <row r="10" spans="1:20" ht="12" customHeight="1" x14ac:dyDescent="0.2">
      <c r="A10" s="29" t="s">
        <v>70</v>
      </c>
      <c r="B10" s="1" t="s">
        <v>10</v>
      </c>
      <c r="F10" s="4"/>
      <c r="G10" s="5">
        <v>1484747.9620000049</v>
      </c>
      <c r="H10" s="5">
        <v>410903.53600000043</v>
      </c>
      <c r="I10" s="5">
        <v>530245.73400000192</v>
      </c>
      <c r="J10" s="5">
        <v>39667.00499999991</v>
      </c>
      <c r="K10" s="5">
        <v>47708.494999999959</v>
      </c>
      <c r="L10" s="5">
        <v>49472.974000000075</v>
      </c>
      <c r="M10" s="5">
        <v>153287.12000000008</v>
      </c>
      <c r="N10" s="5">
        <v>85952.371999999988</v>
      </c>
      <c r="O10" s="5">
        <v>154157.76799999998</v>
      </c>
      <c r="P10" s="5">
        <v>14575.365000000005</v>
      </c>
      <c r="Q10" s="5">
        <v>529023.3269999997</v>
      </c>
      <c r="R10" s="30" t="s">
        <v>70</v>
      </c>
    </row>
    <row r="11" spans="1:20" ht="12" customHeight="1" x14ac:dyDescent="0.2">
      <c r="A11" s="29" t="s">
        <v>71</v>
      </c>
      <c r="C11" s="1" t="s">
        <v>72</v>
      </c>
      <c r="F11" s="4"/>
      <c r="G11" s="5">
        <v>1387831.4100000034</v>
      </c>
      <c r="H11" s="5">
        <v>379416.64200000034</v>
      </c>
      <c r="I11" s="5">
        <v>512637.86200000154</v>
      </c>
      <c r="J11" s="5">
        <v>39228.10799999992</v>
      </c>
      <c r="K11" s="5">
        <v>46805.535999999956</v>
      </c>
      <c r="L11" s="5">
        <v>48674.367000000071</v>
      </c>
      <c r="M11" s="5">
        <v>151520.68899999995</v>
      </c>
      <c r="N11" s="5">
        <v>74744.528999999951</v>
      </c>
      <c r="O11" s="5">
        <v>151664.633</v>
      </c>
      <c r="P11" s="5">
        <v>14431.149000000003</v>
      </c>
      <c r="Q11" s="5">
        <v>481345.75699999993</v>
      </c>
      <c r="R11" s="30" t="s">
        <v>71</v>
      </c>
    </row>
    <row r="12" spans="1:20" ht="12" customHeight="1" x14ac:dyDescent="0.2">
      <c r="A12" s="29" t="s">
        <v>73</v>
      </c>
      <c r="C12" s="1" t="s">
        <v>74</v>
      </c>
      <c r="F12" s="4"/>
      <c r="G12" s="5">
        <v>96916.552000000083</v>
      </c>
      <c r="H12" s="5">
        <v>31486.893999999997</v>
      </c>
      <c r="I12" s="5">
        <v>17607.871999999985</v>
      </c>
      <c r="J12" s="5">
        <v>438.89700000000011</v>
      </c>
      <c r="K12" s="5">
        <v>902.95900000000006</v>
      </c>
      <c r="L12" s="5">
        <v>798.60699999999997</v>
      </c>
      <c r="M12" s="5">
        <v>1766.4309999999996</v>
      </c>
      <c r="N12" s="5">
        <v>11207.843000000003</v>
      </c>
      <c r="O12" s="5">
        <v>2493.1350000000002</v>
      </c>
      <c r="P12" s="5">
        <v>144.21600000000001</v>
      </c>
      <c r="Q12" s="5">
        <v>47677.57</v>
      </c>
      <c r="R12" s="30" t="s">
        <v>73</v>
      </c>
    </row>
    <row r="13" spans="1:20" ht="12" customHeight="1" x14ac:dyDescent="0.2">
      <c r="A13" s="29" t="s">
        <v>75</v>
      </c>
      <c r="B13" s="1" t="s">
        <v>11</v>
      </c>
      <c r="F13" s="4"/>
      <c r="G13" s="5">
        <v>19887.438999999977</v>
      </c>
      <c r="H13" s="5">
        <v>1881.2370000000001</v>
      </c>
      <c r="I13" s="5">
        <v>12295.79999999999</v>
      </c>
      <c r="J13" s="5">
        <v>424.14799999999991</v>
      </c>
      <c r="K13" s="5">
        <v>1328.7710000000002</v>
      </c>
      <c r="L13" s="5">
        <v>994.86700000000019</v>
      </c>
      <c r="M13" s="5">
        <v>3498.1219999999989</v>
      </c>
      <c r="N13" s="5">
        <v>3014.3230000000003</v>
      </c>
      <c r="O13" s="5">
        <v>3035.5689999999995</v>
      </c>
      <c r="P13" s="5">
        <v>227.11899999999997</v>
      </c>
      <c r="Q13" s="5">
        <v>5483.2830000000004</v>
      </c>
      <c r="R13" s="30" t="s">
        <v>75</v>
      </c>
    </row>
    <row r="14" spans="1:20" ht="12" customHeight="1" x14ac:dyDescent="0.2">
      <c r="A14" s="29" t="s">
        <v>76</v>
      </c>
      <c r="C14" s="1" t="s">
        <v>77</v>
      </c>
      <c r="F14" s="4"/>
      <c r="G14" s="5">
        <v>35.24</v>
      </c>
      <c r="H14" s="5" t="s">
        <v>348</v>
      </c>
      <c r="I14" s="5">
        <v>35.24</v>
      </c>
      <c r="J14" s="5">
        <v>6.9969999999999999</v>
      </c>
      <c r="K14" s="5">
        <v>27.834</v>
      </c>
      <c r="L14" s="5" t="s">
        <v>348</v>
      </c>
      <c r="M14" s="5">
        <v>0.40899999999999997</v>
      </c>
      <c r="N14" s="5" t="s">
        <v>348</v>
      </c>
      <c r="O14" s="5" t="s">
        <v>348</v>
      </c>
      <c r="P14" s="5" t="s">
        <v>348</v>
      </c>
      <c r="Q14" s="5" t="s">
        <v>348</v>
      </c>
      <c r="R14" s="30" t="s">
        <v>76</v>
      </c>
    </row>
    <row r="15" spans="1:20" ht="12" customHeight="1" x14ac:dyDescent="0.2">
      <c r="A15" s="29" t="s">
        <v>78</v>
      </c>
      <c r="C15" s="1" t="s">
        <v>79</v>
      </c>
      <c r="F15" s="4"/>
      <c r="G15" s="5">
        <v>19852.198999999979</v>
      </c>
      <c r="H15" s="5">
        <v>1881.2370000000001</v>
      </c>
      <c r="I15" s="5">
        <v>12260.55999999999</v>
      </c>
      <c r="J15" s="5">
        <v>417.1509999999999</v>
      </c>
      <c r="K15" s="5">
        <v>1300.9370000000001</v>
      </c>
      <c r="L15" s="5">
        <v>994.86700000000019</v>
      </c>
      <c r="M15" s="5">
        <v>3497.7129999999988</v>
      </c>
      <c r="N15" s="5">
        <v>3014.3230000000003</v>
      </c>
      <c r="O15" s="5">
        <v>3035.5689999999995</v>
      </c>
      <c r="P15" s="5">
        <v>227.11899999999997</v>
      </c>
      <c r="Q15" s="5">
        <v>5483.2830000000004</v>
      </c>
      <c r="R15" s="30" t="s">
        <v>78</v>
      </c>
    </row>
    <row r="16" spans="1:20" ht="12" customHeight="1" x14ac:dyDescent="0.2">
      <c r="A16" s="29" t="s">
        <v>80</v>
      </c>
      <c r="B16" s="1" t="s">
        <v>81</v>
      </c>
      <c r="F16" s="4"/>
      <c r="G16" s="5"/>
      <c r="H16" s="5"/>
      <c r="I16" s="5"/>
      <c r="J16" s="5"/>
      <c r="K16" s="5"/>
      <c r="L16" s="5"/>
      <c r="M16" s="5"/>
      <c r="N16" s="5"/>
      <c r="O16" s="5"/>
      <c r="P16" s="5"/>
      <c r="Q16" s="5"/>
      <c r="R16" s="31"/>
    </row>
    <row r="17" spans="1:18" ht="12" customHeight="1" x14ac:dyDescent="0.2">
      <c r="A17" s="29"/>
      <c r="B17" s="1"/>
      <c r="E17" s="1" t="s">
        <v>82</v>
      </c>
      <c r="F17" s="4"/>
      <c r="G17" s="5">
        <v>4488687.3169999812</v>
      </c>
      <c r="H17" s="5">
        <v>1170134.0220000001</v>
      </c>
      <c r="I17" s="5">
        <v>1508419.8549999993</v>
      </c>
      <c r="J17" s="5">
        <v>177542.55899999992</v>
      </c>
      <c r="K17" s="5">
        <v>156863.04699999987</v>
      </c>
      <c r="L17" s="5">
        <v>134224.62499999994</v>
      </c>
      <c r="M17" s="5">
        <v>399849.58100000035</v>
      </c>
      <c r="N17" s="5">
        <v>189346.58200000002</v>
      </c>
      <c r="O17" s="5">
        <v>450593.46099999995</v>
      </c>
      <c r="P17" s="5">
        <v>6828.5310000000009</v>
      </c>
      <c r="Q17" s="5">
        <v>1803304.9090000007</v>
      </c>
      <c r="R17" s="30" t="s">
        <v>80</v>
      </c>
    </row>
    <row r="18" spans="1:18" ht="12" customHeight="1" x14ac:dyDescent="0.2">
      <c r="A18" s="29" t="s">
        <v>83</v>
      </c>
      <c r="C18" s="1" t="s">
        <v>77</v>
      </c>
      <c r="F18" s="4"/>
      <c r="G18" s="5">
        <v>1163821.9590000007</v>
      </c>
      <c r="H18" s="5">
        <v>36479.097000000002</v>
      </c>
      <c r="I18" s="5">
        <v>1000214.6830000018</v>
      </c>
      <c r="J18" s="5">
        <v>148081.03499999992</v>
      </c>
      <c r="K18" s="5">
        <v>122597.86999999992</v>
      </c>
      <c r="L18" s="5">
        <v>95564.566000000006</v>
      </c>
      <c r="M18" s="5">
        <v>268289.89599999989</v>
      </c>
      <c r="N18" s="5">
        <v>128679.82900000004</v>
      </c>
      <c r="O18" s="5">
        <v>237001.48700000002</v>
      </c>
      <c r="P18" s="5">
        <v>3406.5970000000007</v>
      </c>
      <c r="Q18" s="5">
        <v>123721.58199999998</v>
      </c>
      <c r="R18" s="30" t="s">
        <v>83</v>
      </c>
    </row>
    <row r="19" spans="1:18" ht="12" customHeight="1" x14ac:dyDescent="0.2">
      <c r="A19" s="29" t="s">
        <v>84</v>
      </c>
      <c r="D19" s="1" t="s">
        <v>85</v>
      </c>
      <c r="F19" s="4"/>
      <c r="G19" s="5">
        <v>901081.15200000047</v>
      </c>
      <c r="H19" s="5">
        <v>16.074000000000002</v>
      </c>
      <c r="I19" s="5">
        <v>901051.20600000047</v>
      </c>
      <c r="J19" s="5">
        <v>116918.67900000005</v>
      </c>
      <c r="K19" s="5">
        <v>103701.54199999997</v>
      </c>
      <c r="L19" s="5">
        <v>87705.594000000012</v>
      </c>
      <c r="M19" s="5">
        <v>247248.33600000001</v>
      </c>
      <c r="N19" s="5">
        <v>122000.17799999999</v>
      </c>
      <c r="O19" s="5">
        <v>223476.87700000004</v>
      </c>
      <c r="P19" s="5" t="s">
        <v>348</v>
      </c>
      <c r="Q19" s="5">
        <v>13.872</v>
      </c>
      <c r="R19" s="30" t="s">
        <v>84</v>
      </c>
    </row>
    <row r="20" spans="1:18" ht="12" customHeight="1" x14ac:dyDescent="0.2">
      <c r="A20" s="29" t="s">
        <v>86</v>
      </c>
      <c r="E20" s="1" t="s">
        <v>87</v>
      </c>
      <c r="F20" s="4"/>
      <c r="G20" s="5">
        <v>22682.598000000002</v>
      </c>
      <c r="H20" s="5" t="s">
        <v>348</v>
      </c>
      <c r="I20" s="5">
        <v>22682.598000000002</v>
      </c>
      <c r="J20" s="5">
        <v>11435.707999999999</v>
      </c>
      <c r="K20" s="5">
        <v>1845.027</v>
      </c>
      <c r="L20" s="5">
        <v>4655.3499999999995</v>
      </c>
      <c r="M20" s="5">
        <v>4746.5129999999999</v>
      </c>
      <c r="N20" s="5" t="s">
        <v>348</v>
      </c>
      <c r="O20" s="5" t="s">
        <v>348</v>
      </c>
      <c r="P20" s="5" t="s">
        <v>348</v>
      </c>
      <c r="Q20" s="5" t="s">
        <v>348</v>
      </c>
      <c r="R20" s="30" t="s">
        <v>86</v>
      </c>
    </row>
    <row r="21" spans="1:18" ht="12" customHeight="1" x14ac:dyDescent="0.2">
      <c r="A21" s="29" t="s">
        <v>88</v>
      </c>
      <c r="E21" s="1" t="s">
        <v>89</v>
      </c>
      <c r="F21" s="4"/>
      <c r="G21" s="5">
        <v>878398.55400000047</v>
      </c>
      <c r="H21" s="5">
        <v>16.074000000000002</v>
      </c>
      <c r="I21" s="5">
        <v>878368.60800000059</v>
      </c>
      <c r="J21" s="5">
        <v>105482.97099999999</v>
      </c>
      <c r="K21" s="5">
        <v>101856.51499999998</v>
      </c>
      <c r="L21" s="5">
        <v>83050.244000000006</v>
      </c>
      <c r="M21" s="5">
        <v>242501.82299999997</v>
      </c>
      <c r="N21" s="5">
        <v>122000.17799999999</v>
      </c>
      <c r="O21" s="5">
        <v>223476.87700000004</v>
      </c>
      <c r="P21" s="5" t="s">
        <v>348</v>
      </c>
      <c r="Q21" s="5">
        <v>13.872</v>
      </c>
      <c r="R21" s="30" t="s">
        <v>88</v>
      </c>
    </row>
    <row r="22" spans="1:18" ht="12" customHeight="1" x14ac:dyDescent="0.2">
      <c r="A22" s="29" t="s">
        <v>90</v>
      </c>
      <c r="E22" s="1" t="s">
        <v>91</v>
      </c>
      <c r="F22" s="4"/>
      <c r="G22" s="5" t="s">
        <v>348</v>
      </c>
      <c r="H22" s="5" t="s">
        <v>348</v>
      </c>
      <c r="I22" s="5" t="s">
        <v>348</v>
      </c>
      <c r="J22" s="5" t="s">
        <v>348</v>
      </c>
      <c r="K22" s="5" t="s">
        <v>348</v>
      </c>
      <c r="L22" s="5" t="s">
        <v>348</v>
      </c>
      <c r="M22" s="5" t="s">
        <v>348</v>
      </c>
      <c r="N22" s="5" t="s">
        <v>348</v>
      </c>
      <c r="O22" s="5" t="s">
        <v>348</v>
      </c>
      <c r="P22" s="5" t="s">
        <v>348</v>
      </c>
      <c r="Q22" s="5" t="s">
        <v>348</v>
      </c>
      <c r="R22" s="30" t="s">
        <v>90</v>
      </c>
    </row>
    <row r="23" spans="1:18" ht="12" customHeight="1" x14ac:dyDescent="0.2">
      <c r="A23" s="29" t="s">
        <v>92</v>
      </c>
      <c r="D23" s="1" t="s">
        <v>93</v>
      </c>
      <c r="F23" s="4"/>
      <c r="G23" s="5"/>
      <c r="H23" s="5"/>
      <c r="I23" s="5"/>
      <c r="J23" s="5"/>
      <c r="K23" s="5"/>
      <c r="L23" s="5"/>
      <c r="M23" s="5"/>
      <c r="N23" s="5"/>
      <c r="O23" s="5"/>
      <c r="P23" s="5"/>
      <c r="Q23" s="5"/>
      <c r="R23" s="30"/>
    </row>
    <row r="24" spans="1:18" ht="12" customHeight="1" x14ac:dyDescent="0.2">
      <c r="A24" s="29"/>
      <c r="D24" s="1"/>
      <c r="E24" s="1" t="s">
        <v>82</v>
      </c>
      <c r="F24" s="4"/>
      <c r="G24" s="5">
        <v>262740.80699999968</v>
      </c>
      <c r="H24" s="5">
        <v>36463.023000000001</v>
      </c>
      <c r="I24" s="5">
        <v>99163.477000000043</v>
      </c>
      <c r="J24" s="5">
        <v>31162.355999999974</v>
      </c>
      <c r="K24" s="5">
        <v>18896.328000000005</v>
      </c>
      <c r="L24" s="5">
        <v>7858.9720000000007</v>
      </c>
      <c r="M24" s="5">
        <v>21041.559999999994</v>
      </c>
      <c r="N24" s="5">
        <v>6679.6509999999962</v>
      </c>
      <c r="O24" s="5">
        <v>13524.610000000002</v>
      </c>
      <c r="P24" s="5">
        <v>3406.5970000000007</v>
      </c>
      <c r="Q24" s="5">
        <v>123707.70999999998</v>
      </c>
      <c r="R24" s="30" t="s">
        <v>92</v>
      </c>
    </row>
    <row r="25" spans="1:18" ht="12" customHeight="1" x14ac:dyDescent="0.2">
      <c r="A25" s="29" t="s">
        <v>94</v>
      </c>
      <c r="C25" s="1" t="s">
        <v>79</v>
      </c>
      <c r="F25" s="4"/>
      <c r="G25" s="5">
        <v>3324865.3579999981</v>
      </c>
      <c r="H25" s="5">
        <v>1133654.9250000005</v>
      </c>
      <c r="I25" s="5">
        <v>508205.17199999996</v>
      </c>
      <c r="J25" s="5">
        <v>29461.524000000001</v>
      </c>
      <c r="K25" s="5">
        <v>34265.177000000003</v>
      </c>
      <c r="L25" s="5">
        <v>38660.058999999979</v>
      </c>
      <c r="M25" s="5">
        <v>131559.685</v>
      </c>
      <c r="N25" s="5">
        <v>60666.752999999997</v>
      </c>
      <c r="O25" s="5">
        <v>213591.97399999993</v>
      </c>
      <c r="P25" s="5">
        <v>3421.9339999999997</v>
      </c>
      <c r="Q25" s="5">
        <v>1679583.3270000007</v>
      </c>
      <c r="R25" s="30" t="s">
        <v>94</v>
      </c>
    </row>
    <row r="26" spans="1:18" ht="12" customHeight="1" x14ac:dyDescent="0.2">
      <c r="A26" s="29" t="s">
        <v>95</v>
      </c>
      <c r="D26" s="3" t="s">
        <v>96</v>
      </c>
      <c r="F26" s="4"/>
      <c r="G26" s="5">
        <v>415348.48600000015</v>
      </c>
      <c r="H26" s="5">
        <v>216840.03100000002</v>
      </c>
      <c r="I26" s="5">
        <v>56144.628000000012</v>
      </c>
      <c r="J26" s="5">
        <v>5.3869999999999996</v>
      </c>
      <c r="K26" s="5">
        <v>626.85900000000004</v>
      </c>
      <c r="L26" s="5">
        <v>605.245</v>
      </c>
      <c r="M26" s="5">
        <v>9773.9560000000001</v>
      </c>
      <c r="N26" s="5">
        <v>3060.7239999999997</v>
      </c>
      <c r="O26" s="5">
        <v>42072.457000000009</v>
      </c>
      <c r="P26" s="5">
        <v>7.82</v>
      </c>
      <c r="Q26" s="5">
        <v>142356.00699999998</v>
      </c>
      <c r="R26" s="30" t="s">
        <v>95</v>
      </c>
    </row>
    <row r="27" spans="1:18" ht="12" customHeight="1" x14ac:dyDescent="0.2">
      <c r="A27" s="29" t="s">
        <v>97</v>
      </c>
      <c r="D27" s="3" t="s">
        <v>98</v>
      </c>
      <c r="F27" s="4"/>
      <c r="G27" s="5">
        <v>802769.66900000116</v>
      </c>
      <c r="H27" s="5">
        <v>264839.28899999999</v>
      </c>
      <c r="I27" s="5">
        <v>451962.63999999996</v>
      </c>
      <c r="J27" s="5">
        <v>29439.127999999997</v>
      </c>
      <c r="K27" s="5">
        <v>33629.649000000012</v>
      </c>
      <c r="L27" s="5">
        <v>38033.09199999999</v>
      </c>
      <c r="M27" s="5">
        <v>121773.102</v>
      </c>
      <c r="N27" s="5">
        <v>57587.118999999999</v>
      </c>
      <c r="O27" s="5">
        <v>171500.55</v>
      </c>
      <c r="P27" s="5">
        <v>3414.038</v>
      </c>
      <c r="Q27" s="5">
        <v>82553.70199999999</v>
      </c>
      <c r="R27" s="30" t="s">
        <v>97</v>
      </c>
    </row>
    <row r="28" spans="1:18" ht="12" customHeight="1" x14ac:dyDescent="0.2">
      <c r="A28" s="29" t="s">
        <v>99</v>
      </c>
      <c r="D28" s="3" t="s">
        <v>100</v>
      </c>
      <c r="F28" s="4"/>
      <c r="G28" s="5">
        <v>2106747.2029999993</v>
      </c>
      <c r="H28" s="5">
        <v>651975.6050000001</v>
      </c>
      <c r="I28" s="5">
        <v>97.904000000000011</v>
      </c>
      <c r="J28" s="5">
        <v>17.008999999999993</v>
      </c>
      <c r="K28" s="5">
        <v>8.6690000000000005</v>
      </c>
      <c r="L28" s="5">
        <v>21.721999999999998</v>
      </c>
      <c r="M28" s="5">
        <v>12.627000000000001</v>
      </c>
      <c r="N28" s="5">
        <v>18.91</v>
      </c>
      <c r="O28" s="5">
        <v>18.966999999999999</v>
      </c>
      <c r="P28" s="5">
        <v>7.5999999999999998E-2</v>
      </c>
      <c r="Q28" s="5">
        <v>1454673.618</v>
      </c>
      <c r="R28" s="30" t="s">
        <v>99</v>
      </c>
    </row>
    <row r="29" spans="1:18" ht="12" customHeight="1" x14ac:dyDescent="0.2">
      <c r="A29" s="29" t="s">
        <v>101</v>
      </c>
      <c r="D29" s="3" t="s">
        <v>82</v>
      </c>
      <c r="F29" s="4"/>
      <c r="G29" s="5" t="s">
        <v>348</v>
      </c>
      <c r="H29" s="5" t="s">
        <v>348</v>
      </c>
      <c r="I29" s="5" t="s">
        <v>348</v>
      </c>
      <c r="J29" s="5" t="s">
        <v>348</v>
      </c>
      <c r="K29" s="5" t="s">
        <v>348</v>
      </c>
      <c r="L29" s="5" t="s">
        <v>348</v>
      </c>
      <c r="M29" s="5" t="s">
        <v>348</v>
      </c>
      <c r="N29" s="5" t="s">
        <v>348</v>
      </c>
      <c r="O29" s="5" t="s">
        <v>348</v>
      </c>
      <c r="P29" s="5" t="s">
        <v>348</v>
      </c>
      <c r="Q29" s="5" t="s">
        <v>348</v>
      </c>
      <c r="R29" s="30" t="s">
        <v>101</v>
      </c>
    </row>
    <row r="30" spans="1:18" ht="6.9" customHeight="1" x14ac:dyDescent="0.2">
      <c r="A30" s="29"/>
      <c r="F30" s="4"/>
      <c r="G30" s="5"/>
      <c r="H30" s="5"/>
      <c r="I30" s="5"/>
      <c r="J30" s="5"/>
      <c r="K30" s="5"/>
      <c r="L30" s="5"/>
      <c r="M30" s="5"/>
      <c r="N30" s="5"/>
      <c r="O30" s="5"/>
      <c r="P30" s="5"/>
      <c r="Q30" s="5"/>
      <c r="R30" s="30"/>
    </row>
    <row r="31" spans="1:18" ht="12" customHeight="1" x14ac:dyDescent="0.2">
      <c r="A31" s="29" t="s">
        <v>102</v>
      </c>
      <c r="B31" s="3" t="s">
        <v>15</v>
      </c>
      <c r="F31" s="4"/>
      <c r="G31" s="5">
        <v>8216994.1830000095</v>
      </c>
      <c r="H31" s="5">
        <v>2109133.617000001</v>
      </c>
      <c r="I31" s="5">
        <v>2975963.1229999945</v>
      </c>
      <c r="J31" s="5">
        <v>279000.40599999757</v>
      </c>
      <c r="K31" s="5">
        <v>283179.70300000015</v>
      </c>
      <c r="L31" s="5">
        <v>270810.90399999986</v>
      </c>
      <c r="M31" s="5">
        <v>825212.97400000098</v>
      </c>
      <c r="N31" s="5">
        <v>436356.16800000041</v>
      </c>
      <c r="O31" s="5">
        <v>881402.96799999929</v>
      </c>
      <c r="P31" s="5">
        <v>86521.138999999952</v>
      </c>
      <c r="Q31" s="5">
        <v>3045376.3039999972</v>
      </c>
      <c r="R31" s="30" t="s">
        <v>102</v>
      </c>
    </row>
    <row r="32" spans="1:18" ht="12" customHeight="1" x14ac:dyDescent="0.2">
      <c r="A32" s="29" t="s">
        <v>103</v>
      </c>
      <c r="B32" s="3" t="s">
        <v>16</v>
      </c>
      <c r="F32" s="4"/>
      <c r="G32" s="5">
        <v>1018723.2360000001</v>
      </c>
      <c r="H32" s="5">
        <v>14317.749000000002</v>
      </c>
      <c r="I32" s="5">
        <v>91085.941999999937</v>
      </c>
      <c r="J32" s="5">
        <v>19351.016</v>
      </c>
      <c r="K32" s="5">
        <v>12117.122999999994</v>
      </c>
      <c r="L32" s="5">
        <v>9924.5709999999999</v>
      </c>
      <c r="M32" s="5">
        <v>26196.248999999985</v>
      </c>
      <c r="N32" s="5">
        <v>10501.121000000001</v>
      </c>
      <c r="O32" s="5">
        <v>12995.862000000001</v>
      </c>
      <c r="P32" s="5">
        <v>60045.688000000009</v>
      </c>
      <c r="Q32" s="5">
        <v>853273.85700000008</v>
      </c>
      <c r="R32" s="30" t="s">
        <v>103</v>
      </c>
    </row>
    <row r="33" spans="1:20" ht="6.9" customHeight="1" x14ac:dyDescent="0.2">
      <c r="A33" s="29"/>
      <c r="F33" s="4"/>
      <c r="G33" s="5"/>
      <c r="H33" s="5"/>
      <c r="I33" s="5"/>
      <c r="J33" s="5"/>
      <c r="K33" s="5"/>
      <c r="L33" s="5"/>
      <c r="M33" s="5"/>
      <c r="N33" s="5"/>
      <c r="O33" s="5"/>
      <c r="P33" s="5"/>
      <c r="Q33" s="5"/>
      <c r="R33" s="30"/>
    </row>
    <row r="34" spans="1:20" s="10" customFormat="1" ht="12" customHeight="1" x14ac:dyDescent="0.2">
      <c r="A34" s="32" t="s">
        <v>104</v>
      </c>
      <c r="B34" s="9" t="s">
        <v>17</v>
      </c>
      <c r="C34" s="9"/>
      <c r="D34" s="9"/>
      <c r="F34" s="11"/>
      <c r="G34" s="12">
        <v>7198270.947000009</v>
      </c>
      <c r="H34" s="12">
        <v>2094815.8680000009</v>
      </c>
      <c r="I34" s="12">
        <v>2884877.1809999947</v>
      </c>
      <c r="J34" s="12">
        <v>259649.38999999757</v>
      </c>
      <c r="K34" s="12">
        <v>271062.58000000013</v>
      </c>
      <c r="L34" s="12">
        <v>260886.33299999987</v>
      </c>
      <c r="M34" s="12">
        <v>799016.72500000102</v>
      </c>
      <c r="N34" s="12">
        <v>425855.04700000043</v>
      </c>
      <c r="O34" s="12">
        <v>868407.10599999933</v>
      </c>
      <c r="P34" s="12">
        <v>26475.450999999943</v>
      </c>
      <c r="Q34" s="12">
        <v>2192102.4469999969</v>
      </c>
      <c r="R34" s="33" t="s">
        <v>104</v>
      </c>
    </row>
    <row r="35" spans="1:20" ht="21.9" customHeight="1" x14ac:dyDescent="0.2">
      <c r="A35" s="151" t="s">
        <v>18</v>
      </c>
      <c r="B35" s="151"/>
      <c r="C35" s="151"/>
      <c r="D35" s="151"/>
      <c r="E35" s="151"/>
      <c r="F35" s="151"/>
      <c r="G35" s="151"/>
      <c r="H35" s="151"/>
      <c r="I35" s="151"/>
      <c r="J35" s="151"/>
      <c r="K35" s="151" t="s">
        <v>18</v>
      </c>
      <c r="L35" s="151"/>
      <c r="M35" s="151"/>
      <c r="N35" s="151"/>
      <c r="O35" s="151"/>
      <c r="P35" s="151"/>
      <c r="Q35" s="151"/>
      <c r="R35" s="28"/>
      <c r="S35" s="28"/>
      <c r="T35" s="28"/>
    </row>
    <row r="36" spans="1:20" ht="12" customHeight="1" x14ac:dyDescent="0.2">
      <c r="A36" s="29" t="s">
        <v>105</v>
      </c>
      <c r="B36" s="3" t="s">
        <v>19</v>
      </c>
      <c r="F36" s="4"/>
      <c r="G36" s="5">
        <v>1004252.8190000005</v>
      </c>
      <c r="H36" s="5">
        <v>145858.39400000006</v>
      </c>
      <c r="I36" s="5">
        <v>658996.49599999841</v>
      </c>
      <c r="J36" s="5">
        <v>51658.830000000016</v>
      </c>
      <c r="K36" s="5">
        <v>66814.744000000021</v>
      </c>
      <c r="L36" s="5">
        <v>81336.484999999971</v>
      </c>
      <c r="M36" s="5">
        <v>184050.894</v>
      </c>
      <c r="N36" s="5">
        <v>99163.848000000042</v>
      </c>
      <c r="O36" s="5">
        <v>175971.69499999998</v>
      </c>
      <c r="P36" s="5">
        <v>3444.96</v>
      </c>
      <c r="Q36" s="5">
        <v>195952.96900000001</v>
      </c>
      <c r="R36" s="30" t="s">
        <v>105</v>
      </c>
    </row>
    <row r="37" spans="1:20" ht="12" customHeight="1" x14ac:dyDescent="0.2">
      <c r="A37" s="29" t="s">
        <v>106</v>
      </c>
      <c r="C37" s="3" t="s">
        <v>21</v>
      </c>
      <c r="F37" s="4"/>
      <c r="G37" s="5">
        <v>837347.97300000046</v>
      </c>
      <c r="H37" s="5">
        <v>122455.27900000001</v>
      </c>
      <c r="I37" s="5">
        <v>564466.56499999948</v>
      </c>
      <c r="J37" s="5">
        <v>43277.138000000064</v>
      </c>
      <c r="K37" s="5">
        <v>54861.25900000002</v>
      </c>
      <c r="L37" s="5">
        <v>70276.550999999963</v>
      </c>
      <c r="M37" s="5">
        <v>156750.71800000005</v>
      </c>
      <c r="N37" s="5">
        <v>86715.983000000022</v>
      </c>
      <c r="O37" s="5">
        <v>152584.91599999997</v>
      </c>
      <c r="P37" s="5">
        <v>1664.367</v>
      </c>
      <c r="Q37" s="5">
        <v>148761.76200000008</v>
      </c>
      <c r="R37" s="30" t="s">
        <v>106</v>
      </c>
    </row>
    <row r="38" spans="1:20" ht="12" customHeight="1" x14ac:dyDescent="0.2">
      <c r="A38" s="29"/>
      <c r="D38" s="3" t="s">
        <v>107</v>
      </c>
      <c r="F38" s="4"/>
      <c r="G38" s="5"/>
      <c r="H38" s="5"/>
      <c r="I38" s="5"/>
      <c r="J38" s="5"/>
      <c r="K38" s="5"/>
      <c r="L38" s="5"/>
      <c r="M38" s="5"/>
      <c r="N38" s="5"/>
      <c r="O38" s="5"/>
      <c r="P38" s="5"/>
      <c r="Q38" s="5"/>
      <c r="R38" s="30"/>
    </row>
    <row r="39" spans="1:20" ht="12" customHeight="1" x14ac:dyDescent="0.2">
      <c r="A39" s="29" t="s">
        <v>108</v>
      </c>
      <c r="D39" s="3" t="s">
        <v>109</v>
      </c>
      <c r="F39" s="4"/>
      <c r="G39" s="5">
        <v>131834.71500000003</v>
      </c>
      <c r="H39" s="5">
        <v>34791.031999999999</v>
      </c>
      <c r="I39" s="5">
        <v>7734.4050000000007</v>
      </c>
      <c r="J39" s="5">
        <v>40.819000000000003</v>
      </c>
      <c r="K39" s="5">
        <v>2357.739</v>
      </c>
      <c r="L39" s="5">
        <v>26.879000000000001</v>
      </c>
      <c r="M39" s="5" t="s">
        <v>348</v>
      </c>
      <c r="N39" s="5">
        <v>1558.7180000000001</v>
      </c>
      <c r="O39" s="5">
        <v>3750.25</v>
      </c>
      <c r="P39" s="5" t="s">
        <v>348</v>
      </c>
      <c r="Q39" s="5">
        <v>89309.278000000006</v>
      </c>
      <c r="R39" s="30" t="s">
        <v>108</v>
      </c>
    </row>
    <row r="40" spans="1:20" ht="12" customHeight="1" x14ac:dyDescent="0.2">
      <c r="A40" s="29" t="s">
        <v>110</v>
      </c>
      <c r="D40" s="3" t="s">
        <v>111</v>
      </c>
      <c r="F40" s="4"/>
      <c r="G40" s="5">
        <v>81228.659000000014</v>
      </c>
      <c r="H40" s="5">
        <v>2792.951</v>
      </c>
      <c r="I40" s="5">
        <v>78373.309000000023</v>
      </c>
      <c r="J40" s="5">
        <v>1973.6230000000005</v>
      </c>
      <c r="K40" s="5">
        <v>2246.33</v>
      </c>
      <c r="L40" s="5">
        <v>6754.3580000000011</v>
      </c>
      <c r="M40" s="5">
        <v>17322.841999999997</v>
      </c>
      <c r="N40" s="5">
        <v>23251.540999999997</v>
      </c>
      <c r="O40" s="5">
        <v>26824.615000000002</v>
      </c>
      <c r="P40" s="5">
        <v>62.399000000000001</v>
      </c>
      <c r="Q40" s="5" t="s">
        <v>348</v>
      </c>
      <c r="R40" s="30" t="s">
        <v>110</v>
      </c>
    </row>
    <row r="41" spans="1:20" ht="12" customHeight="1" x14ac:dyDescent="0.2">
      <c r="A41" s="29" t="s">
        <v>112</v>
      </c>
      <c r="D41" s="3" t="s">
        <v>113</v>
      </c>
      <c r="F41" s="4"/>
      <c r="G41" s="5">
        <v>234456.481</v>
      </c>
      <c r="H41" s="5">
        <v>40493.387999999999</v>
      </c>
      <c r="I41" s="5">
        <v>170955.67700000014</v>
      </c>
      <c r="J41" s="5">
        <v>16561.927</v>
      </c>
      <c r="K41" s="5">
        <v>20094.016000000003</v>
      </c>
      <c r="L41" s="5">
        <v>18819.657000000003</v>
      </c>
      <c r="M41" s="5">
        <v>51841.737000000016</v>
      </c>
      <c r="N41" s="5">
        <v>26647.653999999999</v>
      </c>
      <c r="O41" s="5">
        <v>36990.685999999994</v>
      </c>
      <c r="P41" s="5">
        <v>61.856999999999999</v>
      </c>
      <c r="Q41" s="5">
        <v>22945.558999999997</v>
      </c>
      <c r="R41" s="30" t="s">
        <v>112</v>
      </c>
    </row>
    <row r="42" spans="1:20" ht="12" customHeight="1" x14ac:dyDescent="0.2">
      <c r="A42" s="29" t="s">
        <v>114</v>
      </c>
      <c r="D42" s="3" t="s">
        <v>115</v>
      </c>
      <c r="F42" s="4"/>
      <c r="G42" s="5">
        <v>8691.0440000000017</v>
      </c>
      <c r="H42" s="5" t="s">
        <v>348</v>
      </c>
      <c r="I42" s="5">
        <v>8691.0440000000017</v>
      </c>
      <c r="J42" s="5">
        <v>419.30500000000006</v>
      </c>
      <c r="K42" s="5">
        <v>460.52</v>
      </c>
      <c r="L42" s="5">
        <v>1911.0889999999999</v>
      </c>
      <c r="M42" s="5">
        <v>2638.29</v>
      </c>
      <c r="N42" s="5">
        <v>2439.998</v>
      </c>
      <c r="O42" s="5">
        <v>821.8420000000001</v>
      </c>
      <c r="P42" s="5" t="s">
        <v>348</v>
      </c>
      <c r="Q42" s="5" t="s">
        <v>348</v>
      </c>
      <c r="R42" s="30" t="s">
        <v>114</v>
      </c>
    </row>
    <row r="43" spans="1:20" ht="12" customHeight="1" x14ac:dyDescent="0.2">
      <c r="A43" s="29" t="s">
        <v>116</v>
      </c>
      <c r="C43" s="3" t="s">
        <v>22</v>
      </c>
      <c r="F43" s="4"/>
      <c r="G43" s="5">
        <v>166904.8459999999</v>
      </c>
      <c r="H43" s="5">
        <v>23403.114999999998</v>
      </c>
      <c r="I43" s="5">
        <v>94529.930999999939</v>
      </c>
      <c r="J43" s="5">
        <v>8381.6920000000009</v>
      </c>
      <c r="K43" s="5">
        <v>11953.485000000004</v>
      </c>
      <c r="L43" s="5">
        <v>11059.934000000005</v>
      </c>
      <c r="M43" s="5">
        <v>27300.176000000007</v>
      </c>
      <c r="N43" s="5">
        <v>12447.865000000002</v>
      </c>
      <c r="O43" s="5">
        <v>23386.778999999999</v>
      </c>
      <c r="P43" s="5">
        <v>1780.5929999999998</v>
      </c>
      <c r="Q43" s="5">
        <v>47191.207000000002</v>
      </c>
      <c r="R43" s="30" t="s">
        <v>116</v>
      </c>
    </row>
    <row r="44" spans="1:20" ht="12" customHeight="1" x14ac:dyDescent="0.2">
      <c r="A44" s="29" t="s">
        <v>117</v>
      </c>
      <c r="B44" s="3" t="s">
        <v>23</v>
      </c>
      <c r="F44" s="4"/>
      <c r="G44" s="5">
        <v>139855.54000000007</v>
      </c>
      <c r="H44" s="5">
        <v>47279.336000000003</v>
      </c>
      <c r="I44" s="5">
        <v>28446.322</v>
      </c>
      <c r="J44" s="5">
        <v>1077.8800000000003</v>
      </c>
      <c r="K44" s="5">
        <v>1182.1819999999998</v>
      </c>
      <c r="L44" s="5">
        <v>1606.4729999999995</v>
      </c>
      <c r="M44" s="5">
        <v>5396.094000000001</v>
      </c>
      <c r="N44" s="5">
        <v>5161.8250000000007</v>
      </c>
      <c r="O44" s="5">
        <v>14021.867999999999</v>
      </c>
      <c r="P44" s="5">
        <v>109.52799999999999</v>
      </c>
      <c r="Q44" s="5">
        <v>64020.353999999999</v>
      </c>
      <c r="R44" s="30" t="s">
        <v>117</v>
      </c>
    </row>
    <row r="45" spans="1:20" ht="12" customHeight="1" x14ac:dyDescent="0.2">
      <c r="A45" s="29" t="s">
        <v>118</v>
      </c>
      <c r="C45" s="3" t="s">
        <v>77</v>
      </c>
      <c r="F45" s="4"/>
      <c r="G45" s="5">
        <v>24191.96999999999</v>
      </c>
      <c r="H45" s="5">
        <v>749.33199999999999</v>
      </c>
      <c r="I45" s="5">
        <v>9911.6360000000041</v>
      </c>
      <c r="J45" s="5">
        <v>918.18099999999981</v>
      </c>
      <c r="K45" s="5">
        <v>1070.4890000000003</v>
      </c>
      <c r="L45" s="5">
        <v>1388.2929999999997</v>
      </c>
      <c r="M45" s="5">
        <v>2822.2230000000004</v>
      </c>
      <c r="N45" s="5">
        <v>975.54100000000005</v>
      </c>
      <c r="O45" s="5">
        <v>2736.9089999999992</v>
      </c>
      <c r="P45" s="5">
        <v>109.52799999999999</v>
      </c>
      <c r="Q45" s="5">
        <v>13421.473999999997</v>
      </c>
      <c r="R45" s="30" t="s">
        <v>118</v>
      </c>
    </row>
    <row r="46" spans="1:20" ht="12" customHeight="1" x14ac:dyDescent="0.2">
      <c r="A46" s="29" t="s">
        <v>119</v>
      </c>
      <c r="C46" s="3" t="s">
        <v>79</v>
      </c>
      <c r="F46" s="4"/>
      <c r="G46" s="5">
        <v>115663.57000000005</v>
      </c>
      <c r="H46" s="5">
        <v>46530.004000000008</v>
      </c>
      <c r="I46" s="5">
        <v>18534.686000000002</v>
      </c>
      <c r="J46" s="5">
        <v>159.69900000000001</v>
      </c>
      <c r="K46" s="5">
        <v>111.69300000000001</v>
      </c>
      <c r="L46" s="5">
        <v>218.18</v>
      </c>
      <c r="M46" s="5">
        <v>2573.8710000000001</v>
      </c>
      <c r="N46" s="5">
        <v>4186.2840000000006</v>
      </c>
      <c r="O46" s="5">
        <v>11284.958999999999</v>
      </c>
      <c r="P46" s="5" t="s">
        <v>348</v>
      </c>
      <c r="Q46" s="5">
        <v>50598.880000000005</v>
      </c>
      <c r="R46" s="30" t="s">
        <v>119</v>
      </c>
    </row>
    <row r="47" spans="1:20" ht="12" customHeight="1" x14ac:dyDescent="0.2">
      <c r="A47" s="29" t="s">
        <v>120</v>
      </c>
      <c r="B47" s="3" t="s">
        <v>24</v>
      </c>
      <c r="F47" s="4"/>
      <c r="G47" s="5">
        <v>4740.5360000000001</v>
      </c>
      <c r="H47" s="5">
        <v>2030.9260000000002</v>
      </c>
      <c r="I47" s="5">
        <v>601.08000000000004</v>
      </c>
      <c r="J47" s="5" t="s">
        <v>348</v>
      </c>
      <c r="K47" s="5" t="s">
        <v>348</v>
      </c>
      <c r="L47" s="5" t="s">
        <v>348</v>
      </c>
      <c r="M47" s="5" t="s">
        <v>348</v>
      </c>
      <c r="N47" s="5">
        <v>1.08</v>
      </c>
      <c r="O47" s="5">
        <v>600</v>
      </c>
      <c r="P47" s="5" t="s">
        <v>348</v>
      </c>
      <c r="Q47" s="5">
        <v>2108.5300000000002</v>
      </c>
      <c r="R47" s="30" t="s">
        <v>120</v>
      </c>
    </row>
    <row r="48" spans="1:20" ht="12" customHeight="1" x14ac:dyDescent="0.2">
      <c r="A48" s="29" t="s">
        <v>121</v>
      </c>
      <c r="B48" s="3" t="s">
        <v>25</v>
      </c>
      <c r="F48" s="4"/>
      <c r="G48" s="5">
        <v>7523.2250000000013</v>
      </c>
      <c r="H48" s="5">
        <v>217.11199999999999</v>
      </c>
      <c r="I48" s="5">
        <v>7076.0930000000008</v>
      </c>
      <c r="J48" s="5">
        <v>46.432000000000002</v>
      </c>
      <c r="K48" s="5" t="s">
        <v>348</v>
      </c>
      <c r="L48" s="5">
        <v>9.7340000000000018</v>
      </c>
      <c r="M48" s="5">
        <v>33.671999999999997</v>
      </c>
      <c r="N48" s="5">
        <v>5832.2449999999999</v>
      </c>
      <c r="O48" s="5">
        <v>1154.01</v>
      </c>
      <c r="P48" s="5">
        <v>121.45699999999999</v>
      </c>
      <c r="Q48" s="5">
        <v>108.563</v>
      </c>
      <c r="R48" s="30" t="s">
        <v>121</v>
      </c>
    </row>
    <row r="49" spans="1:20" ht="12" customHeight="1" x14ac:dyDescent="0.2">
      <c r="A49" s="29" t="s">
        <v>122</v>
      </c>
      <c r="B49" s="3" t="s">
        <v>26</v>
      </c>
      <c r="F49" s="4"/>
      <c r="G49" s="5">
        <v>704.32600000000002</v>
      </c>
      <c r="H49" s="5" t="s">
        <v>348</v>
      </c>
      <c r="I49" s="5">
        <v>420.58300000000003</v>
      </c>
      <c r="J49" s="5">
        <v>15</v>
      </c>
      <c r="K49" s="5" t="s">
        <v>348</v>
      </c>
      <c r="L49" s="5" t="s">
        <v>348</v>
      </c>
      <c r="M49" s="5">
        <v>7.8</v>
      </c>
      <c r="N49" s="5">
        <v>289.255</v>
      </c>
      <c r="O49" s="5">
        <v>108.52800000000001</v>
      </c>
      <c r="P49" s="5" t="s">
        <v>348</v>
      </c>
      <c r="Q49" s="5">
        <v>283.74299999999999</v>
      </c>
      <c r="R49" s="30" t="s">
        <v>122</v>
      </c>
    </row>
    <row r="50" spans="1:20" ht="12" customHeight="1" x14ac:dyDescent="0.2">
      <c r="A50" s="29" t="s">
        <v>123</v>
      </c>
      <c r="B50" s="3" t="s">
        <v>27</v>
      </c>
      <c r="F50" s="4"/>
      <c r="G50" s="5">
        <v>117.11200000000001</v>
      </c>
      <c r="H50" s="5" t="s">
        <v>348</v>
      </c>
      <c r="I50" s="5">
        <v>117.11200000000001</v>
      </c>
      <c r="J50" s="5">
        <v>0.17899999999999999</v>
      </c>
      <c r="K50" s="5">
        <v>21.902000000000001</v>
      </c>
      <c r="L50" s="5">
        <v>4.9859999999999998</v>
      </c>
      <c r="M50" s="5">
        <v>76.08</v>
      </c>
      <c r="N50" s="5">
        <v>13.798999999999999</v>
      </c>
      <c r="O50" s="5">
        <v>0.16600000000000001</v>
      </c>
      <c r="P50" s="5" t="s">
        <v>348</v>
      </c>
      <c r="Q50" s="5" t="s">
        <v>348</v>
      </c>
      <c r="R50" s="30" t="s">
        <v>123</v>
      </c>
    </row>
    <row r="51" spans="1:20" ht="6.9" customHeight="1" x14ac:dyDescent="0.2">
      <c r="A51" s="29"/>
      <c r="F51" s="4"/>
      <c r="G51" s="5"/>
      <c r="H51" s="5"/>
      <c r="I51" s="5"/>
      <c r="J51" s="5"/>
      <c r="K51" s="5"/>
      <c r="L51" s="5"/>
      <c r="M51" s="5"/>
      <c r="N51" s="5"/>
      <c r="O51" s="5"/>
      <c r="P51" s="5"/>
      <c r="Q51" s="5"/>
      <c r="R51" s="30"/>
    </row>
    <row r="52" spans="1:20" ht="12" customHeight="1" x14ac:dyDescent="0.2">
      <c r="A52" s="29" t="s">
        <v>124</v>
      </c>
      <c r="B52" s="3" t="s">
        <v>28</v>
      </c>
      <c r="F52" s="4"/>
      <c r="G52" s="5">
        <v>1157193.558</v>
      </c>
      <c r="H52" s="5">
        <v>195385.76800000004</v>
      </c>
      <c r="I52" s="5">
        <v>695657.68599999812</v>
      </c>
      <c r="J52" s="5">
        <v>52798.320999999989</v>
      </c>
      <c r="K52" s="5">
        <v>68018.828000000023</v>
      </c>
      <c r="L52" s="5">
        <v>82957.677999999985</v>
      </c>
      <c r="M52" s="5">
        <v>189564.53999999998</v>
      </c>
      <c r="N52" s="5">
        <v>110462.05200000007</v>
      </c>
      <c r="O52" s="5">
        <v>191856.26699999991</v>
      </c>
      <c r="P52" s="5">
        <v>3675.9449999999997</v>
      </c>
      <c r="Q52" s="5">
        <v>262474.15899999999</v>
      </c>
      <c r="R52" s="30" t="s">
        <v>124</v>
      </c>
    </row>
    <row r="53" spans="1:20" ht="12" customHeight="1" x14ac:dyDescent="0.2">
      <c r="A53" s="29" t="s">
        <v>125</v>
      </c>
      <c r="B53" s="3" t="s">
        <v>16</v>
      </c>
      <c r="F53" s="4"/>
      <c r="G53" s="5">
        <v>8867.48</v>
      </c>
      <c r="H53" s="5">
        <v>1.5329999999999999</v>
      </c>
      <c r="I53" s="5">
        <v>6736.679000000001</v>
      </c>
      <c r="J53" s="5">
        <v>347.23400000000004</v>
      </c>
      <c r="K53" s="5">
        <v>1215.2</v>
      </c>
      <c r="L53" s="5">
        <v>778.27799999999991</v>
      </c>
      <c r="M53" s="5">
        <v>2863.7550000000006</v>
      </c>
      <c r="N53" s="5">
        <v>501.97299999999996</v>
      </c>
      <c r="O53" s="5">
        <v>1030.239</v>
      </c>
      <c r="P53" s="5">
        <v>401.35900000000004</v>
      </c>
      <c r="Q53" s="5">
        <v>1727.9089999999999</v>
      </c>
      <c r="R53" s="30" t="s">
        <v>125</v>
      </c>
    </row>
    <row r="54" spans="1:20" ht="6.9" customHeight="1" x14ac:dyDescent="0.2">
      <c r="A54" s="29"/>
      <c r="F54" s="4"/>
      <c r="G54" s="8"/>
      <c r="H54" s="8"/>
      <c r="I54" s="5"/>
      <c r="J54" s="8"/>
      <c r="K54" s="8"/>
      <c r="L54" s="8"/>
      <c r="M54" s="8"/>
      <c r="N54" s="8"/>
      <c r="O54" s="8"/>
      <c r="P54" s="8"/>
      <c r="Q54" s="8"/>
      <c r="R54" s="30"/>
    </row>
    <row r="55" spans="1:20" s="10" customFormat="1" ht="12" customHeight="1" x14ac:dyDescent="0.2">
      <c r="A55" s="32" t="s">
        <v>126</v>
      </c>
      <c r="B55" s="9" t="s">
        <v>29</v>
      </c>
      <c r="C55" s="9"/>
      <c r="D55" s="9"/>
      <c r="F55" s="11"/>
      <c r="G55" s="12">
        <v>1148326.078</v>
      </c>
      <c r="H55" s="12">
        <v>195384.23500000004</v>
      </c>
      <c r="I55" s="12">
        <v>688921.00699999812</v>
      </c>
      <c r="J55" s="12">
        <v>52451.086999999992</v>
      </c>
      <c r="K55" s="12">
        <v>66803.628000000026</v>
      </c>
      <c r="L55" s="12">
        <v>82179.39999999998</v>
      </c>
      <c r="M55" s="12">
        <v>186700.78499999997</v>
      </c>
      <c r="N55" s="12">
        <v>109960.07900000007</v>
      </c>
      <c r="O55" s="12">
        <v>190826.0279999999</v>
      </c>
      <c r="P55" s="12">
        <v>3274.5859999999998</v>
      </c>
      <c r="Q55" s="12">
        <v>260746.24999999997</v>
      </c>
      <c r="R55" s="33" t="s">
        <v>126</v>
      </c>
    </row>
    <row r="56" spans="1:20" ht="6.9" customHeight="1" x14ac:dyDescent="0.2">
      <c r="A56" s="29"/>
      <c r="F56" s="4"/>
      <c r="G56" s="12"/>
      <c r="H56" s="12"/>
      <c r="I56" s="5"/>
      <c r="J56" s="12"/>
      <c r="K56" s="12"/>
      <c r="L56" s="12"/>
      <c r="M56" s="12"/>
      <c r="N56" s="12"/>
      <c r="O56" s="12"/>
      <c r="P56" s="12"/>
      <c r="Q56" s="12"/>
      <c r="R56" s="30"/>
    </row>
    <row r="57" spans="1:20" s="10" customFormat="1" ht="12" customHeight="1" x14ac:dyDescent="0.2">
      <c r="A57" s="32" t="s">
        <v>127</v>
      </c>
      <c r="B57" s="9" t="s">
        <v>30</v>
      </c>
      <c r="C57" s="9"/>
      <c r="D57" s="9"/>
      <c r="F57" s="11"/>
      <c r="G57" s="12">
        <v>8346597.0250001047</v>
      </c>
      <c r="H57" s="12">
        <v>2290200.1030000015</v>
      </c>
      <c r="I57" s="12">
        <v>3573798.1879999964</v>
      </c>
      <c r="J57" s="12">
        <v>312100.47699999867</v>
      </c>
      <c r="K57" s="12">
        <v>337866.20800000039</v>
      </c>
      <c r="L57" s="12">
        <v>343065.73300000094</v>
      </c>
      <c r="M57" s="12">
        <v>985717.51000000094</v>
      </c>
      <c r="N57" s="12">
        <v>535815.12599999993</v>
      </c>
      <c r="O57" s="12">
        <v>1059233.1339999989</v>
      </c>
      <c r="P57" s="12">
        <v>29750.036999999968</v>
      </c>
      <c r="Q57" s="12">
        <v>2452848.6969999978</v>
      </c>
      <c r="R57" s="33" t="s">
        <v>127</v>
      </c>
    </row>
    <row r="58" spans="1:20" ht="12" customHeight="1" x14ac:dyDescent="0.2">
      <c r="A58" s="29" t="s">
        <v>128</v>
      </c>
      <c r="B58" s="3" t="s">
        <v>129</v>
      </c>
      <c r="F58" s="4"/>
      <c r="G58" s="5">
        <v>394.73499995749444</v>
      </c>
      <c r="H58" s="5" t="s">
        <v>348</v>
      </c>
      <c r="I58" s="5">
        <v>38660.168000030797</v>
      </c>
      <c r="J58" s="5">
        <v>44745.947000000684</v>
      </c>
      <c r="K58" s="5">
        <v>30581.108999999589</v>
      </c>
      <c r="L58" s="5" t="s">
        <v>348</v>
      </c>
      <c r="M58" s="5" t="s">
        <v>348</v>
      </c>
      <c r="N58" s="5" t="s">
        <v>348</v>
      </c>
      <c r="O58" s="5" t="s">
        <v>348</v>
      </c>
      <c r="P58" s="5">
        <v>3641.3959999999934</v>
      </c>
      <c r="Q58" s="5" t="s">
        <v>348</v>
      </c>
      <c r="R58" s="30" t="s">
        <v>128</v>
      </c>
    </row>
    <row r="59" spans="1:20" ht="21.9" customHeight="1" x14ac:dyDescent="0.2">
      <c r="A59" s="151" t="s">
        <v>130</v>
      </c>
      <c r="B59" s="151"/>
      <c r="C59" s="151"/>
      <c r="D59" s="151"/>
      <c r="E59" s="151"/>
      <c r="F59" s="151"/>
      <c r="G59" s="151"/>
      <c r="H59" s="151"/>
      <c r="I59" s="151"/>
      <c r="J59" s="151"/>
      <c r="K59" s="151" t="s">
        <v>130</v>
      </c>
      <c r="L59" s="151"/>
      <c r="M59" s="151"/>
      <c r="N59" s="151"/>
      <c r="O59" s="151"/>
      <c r="P59" s="151"/>
      <c r="Q59" s="151"/>
      <c r="R59" s="28"/>
      <c r="S59" s="28"/>
      <c r="T59" s="28"/>
    </row>
    <row r="60" spans="1:20" ht="12" customHeight="1" x14ac:dyDescent="0.2">
      <c r="A60" s="29" t="s">
        <v>131</v>
      </c>
      <c r="B60" s="3" t="s">
        <v>132</v>
      </c>
      <c r="F60" s="4"/>
      <c r="G60" s="5">
        <v>165253.26400000002</v>
      </c>
      <c r="H60" s="5">
        <v>38845.848999999995</v>
      </c>
      <c r="I60" s="5">
        <v>83698.630999999907</v>
      </c>
      <c r="J60" s="5">
        <v>4122.0559999999996</v>
      </c>
      <c r="K60" s="5">
        <v>7277.9240000000009</v>
      </c>
      <c r="L60" s="5">
        <v>8685.3410000000003</v>
      </c>
      <c r="M60" s="5">
        <v>24320.171000000002</v>
      </c>
      <c r="N60" s="5">
        <v>14310.008</v>
      </c>
      <c r="O60" s="5">
        <v>24983.131000000001</v>
      </c>
      <c r="P60" s="5">
        <v>797.75099999999998</v>
      </c>
      <c r="Q60" s="5">
        <v>41911.033000000003</v>
      </c>
      <c r="R60" s="30" t="s">
        <v>131</v>
      </c>
    </row>
    <row r="61" spans="1:20" ht="12" customHeight="1" x14ac:dyDescent="0.2">
      <c r="A61" s="29" t="s">
        <v>133</v>
      </c>
      <c r="C61" s="3" t="s">
        <v>134</v>
      </c>
      <c r="F61" s="4"/>
      <c r="G61" s="5">
        <v>165253.26400000002</v>
      </c>
      <c r="H61" s="5">
        <v>38845.848999999995</v>
      </c>
      <c r="I61" s="5">
        <v>83698.630999999907</v>
      </c>
      <c r="J61" s="5">
        <v>4122.0559999999996</v>
      </c>
      <c r="K61" s="5">
        <v>7277.9240000000009</v>
      </c>
      <c r="L61" s="5">
        <v>8685.3410000000003</v>
      </c>
      <c r="M61" s="5">
        <v>24320.171000000002</v>
      </c>
      <c r="N61" s="5">
        <v>14310.008</v>
      </c>
      <c r="O61" s="5">
        <v>24983.131000000001</v>
      </c>
      <c r="P61" s="5">
        <v>797.75099999999998</v>
      </c>
      <c r="Q61" s="5">
        <v>41911.033000000003</v>
      </c>
      <c r="R61" s="30" t="s">
        <v>133</v>
      </c>
    </row>
    <row r="62" spans="1:20" ht="12" customHeight="1" x14ac:dyDescent="0.2">
      <c r="A62" s="29" t="s">
        <v>135</v>
      </c>
      <c r="C62" s="3" t="s">
        <v>136</v>
      </c>
      <c r="F62" s="4"/>
      <c r="G62" s="5" t="s">
        <v>348</v>
      </c>
      <c r="H62" s="5" t="s">
        <v>348</v>
      </c>
      <c r="I62" s="5" t="s">
        <v>348</v>
      </c>
      <c r="J62" s="5" t="s">
        <v>348</v>
      </c>
      <c r="K62" s="5" t="s">
        <v>348</v>
      </c>
      <c r="L62" s="5" t="s">
        <v>348</v>
      </c>
      <c r="M62" s="5" t="s">
        <v>348</v>
      </c>
      <c r="N62" s="5" t="s">
        <v>348</v>
      </c>
      <c r="O62" s="5" t="s">
        <v>348</v>
      </c>
      <c r="P62" s="5" t="s">
        <v>348</v>
      </c>
      <c r="Q62" s="5" t="s">
        <v>348</v>
      </c>
      <c r="R62" s="30" t="s">
        <v>135</v>
      </c>
    </row>
    <row r="63" spans="1:20" ht="12" customHeight="1" x14ac:dyDescent="0.2">
      <c r="A63" s="29" t="s">
        <v>137</v>
      </c>
      <c r="B63" s="3" t="s">
        <v>138</v>
      </c>
      <c r="F63" s="4"/>
      <c r="G63" s="5">
        <v>563.21900000000005</v>
      </c>
      <c r="H63" s="5" t="s">
        <v>348</v>
      </c>
      <c r="I63" s="5">
        <v>511.31900000000002</v>
      </c>
      <c r="J63" s="5">
        <v>48.808</v>
      </c>
      <c r="K63" s="5" t="s">
        <v>348</v>
      </c>
      <c r="L63" s="5" t="s">
        <v>348</v>
      </c>
      <c r="M63" s="5" t="s">
        <v>348</v>
      </c>
      <c r="N63" s="5">
        <v>462.51100000000002</v>
      </c>
      <c r="O63" s="5" t="s">
        <v>348</v>
      </c>
      <c r="P63" s="5">
        <v>51.9</v>
      </c>
      <c r="Q63" s="5" t="s">
        <v>348</v>
      </c>
      <c r="R63" s="30" t="s">
        <v>137</v>
      </c>
    </row>
    <row r="64" spans="1:20" ht="12" customHeight="1" x14ac:dyDescent="0.2">
      <c r="A64" s="15"/>
      <c r="G64" s="5"/>
      <c r="H64" s="5"/>
      <c r="I64" s="5"/>
      <c r="J64" s="5"/>
      <c r="K64" s="5"/>
      <c r="L64" s="5"/>
      <c r="M64" s="5"/>
      <c r="N64" s="5"/>
      <c r="O64" s="5"/>
      <c r="P64" s="5"/>
      <c r="Q64" s="5"/>
      <c r="R64" s="34"/>
    </row>
    <row r="65" spans="1:20" ht="12" customHeight="1" x14ac:dyDescent="0.2">
      <c r="A65" s="174" t="s">
        <v>561</v>
      </c>
      <c r="B65" s="174"/>
      <c r="C65" s="174"/>
      <c r="D65" s="174"/>
      <c r="E65" s="174"/>
      <c r="F65" s="174"/>
      <c r="G65" s="174"/>
      <c r="H65" s="174"/>
      <c r="I65" s="174"/>
      <c r="J65" s="174"/>
      <c r="K65" s="35" t="s">
        <v>53</v>
      </c>
    </row>
    <row r="66" spans="1:20" ht="15.9" customHeight="1" thickBot="1" x14ac:dyDescent="0.25">
      <c r="A66" s="19"/>
      <c r="B66" s="19"/>
      <c r="C66" s="19"/>
      <c r="D66" s="19"/>
      <c r="E66" s="19"/>
      <c r="F66" s="19"/>
      <c r="G66" s="19"/>
      <c r="H66" s="19"/>
      <c r="I66" s="19"/>
      <c r="J66" s="19"/>
      <c r="K66" s="20"/>
      <c r="L66" s="20"/>
      <c r="M66" s="20"/>
      <c r="N66" s="20"/>
      <c r="O66" s="20"/>
      <c r="P66" s="20"/>
      <c r="Q66" s="20"/>
      <c r="R66" s="20"/>
    </row>
    <row r="67" spans="1:20" ht="15" customHeight="1" x14ac:dyDescent="0.2">
      <c r="A67" s="155" t="s">
        <v>54</v>
      </c>
      <c r="E67" s="129" t="s">
        <v>32</v>
      </c>
      <c r="F67" s="4"/>
      <c r="G67" s="161" t="s">
        <v>55</v>
      </c>
      <c r="H67" s="138" t="s">
        <v>56</v>
      </c>
      <c r="I67" s="166" t="s">
        <v>57</v>
      </c>
      <c r="J67" s="167"/>
      <c r="K67" s="21" t="s">
        <v>58</v>
      </c>
      <c r="L67" s="21"/>
      <c r="M67" s="21"/>
      <c r="N67" s="21"/>
      <c r="O67" s="22"/>
      <c r="P67" s="138" t="s">
        <v>59</v>
      </c>
      <c r="Q67" s="138" t="s">
        <v>60</v>
      </c>
      <c r="R67" s="158" t="s">
        <v>54</v>
      </c>
    </row>
    <row r="68" spans="1:20" ht="15" customHeight="1" x14ac:dyDescent="0.2">
      <c r="A68" s="156"/>
      <c r="E68" s="175"/>
      <c r="F68" s="4"/>
      <c r="G68" s="162"/>
      <c r="H68" s="164"/>
      <c r="I68" s="170" t="s">
        <v>61</v>
      </c>
      <c r="J68" s="23" t="s">
        <v>20</v>
      </c>
      <c r="K68" s="24" t="s">
        <v>62</v>
      </c>
      <c r="L68" s="25"/>
      <c r="M68" s="25"/>
      <c r="N68" s="25"/>
      <c r="O68" s="26"/>
      <c r="P68" s="164"/>
      <c r="Q68" s="164"/>
      <c r="R68" s="168"/>
    </row>
    <row r="69" spans="1:20" ht="15" customHeight="1" x14ac:dyDescent="0.2">
      <c r="A69" s="156"/>
      <c r="E69" s="175"/>
      <c r="F69" s="4"/>
      <c r="G69" s="162"/>
      <c r="H69" s="164"/>
      <c r="I69" s="164"/>
      <c r="J69" s="171" t="s">
        <v>63</v>
      </c>
      <c r="K69" s="172" t="s">
        <v>139</v>
      </c>
      <c r="L69" s="173" t="s">
        <v>140</v>
      </c>
      <c r="M69" s="173" t="s">
        <v>141</v>
      </c>
      <c r="N69" s="173" t="s">
        <v>142</v>
      </c>
      <c r="O69" s="173" t="s">
        <v>143</v>
      </c>
      <c r="P69" s="164"/>
      <c r="Q69" s="164"/>
      <c r="R69" s="168"/>
    </row>
    <row r="70" spans="1:20" ht="15" customHeight="1" x14ac:dyDescent="0.2">
      <c r="A70" s="156"/>
      <c r="E70" s="175"/>
      <c r="F70" s="4"/>
      <c r="G70" s="162"/>
      <c r="H70" s="164"/>
      <c r="I70" s="164"/>
      <c r="J70" s="168"/>
      <c r="K70" s="156"/>
      <c r="L70" s="164"/>
      <c r="M70" s="164"/>
      <c r="N70" s="164"/>
      <c r="O70" s="164"/>
      <c r="P70" s="164"/>
      <c r="Q70" s="164"/>
      <c r="R70" s="168"/>
    </row>
    <row r="71" spans="1:20" ht="15" customHeight="1" thickBot="1" x14ac:dyDescent="0.25">
      <c r="A71" s="157"/>
      <c r="E71" s="176"/>
      <c r="F71" s="4"/>
      <c r="G71" s="163"/>
      <c r="H71" s="165"/>
      <c r="I71" s="165"/>
      <c r="J71" s="169"/>
      <c r="K71" s="157"/>
      <c r="L71" s="165"/>
      <c r="M71" s="165"/>
      <c r="N71" s="165"/>
      <c r="O71" s="165"/>
      <c r="P71" s="165"/>
      <c r="Q71" s="165"/>
      <c r="R71" s="169"/>
    </row>
    <row r="72" spans="1:20" ht="21.9" customHeight="1" x14ac:dyDescent="0.2">
      <c r="A72" s="150" t="s">
        <v>8</v>
      </c>
      <c r="B72" s="150"/>
      <c r="C72" s="150"/>
      <c r="D72" s="150"/>
      <c r="E72" s="150"/>
      <c r="F72" s="150"/>
      <c r="G72" s="150"/>
      <c r="H72" s="150"/>
      <c r="I72" s="150"/>
      <c r="J72" s="150"/>
      <c r="K72" s="150" t="s">
        <v>8</v>
      </c>
      <c r="L72" s="150"/>
      <c r="M72" s="150"/>
      <c r="N72" s="150"/>
      <c r="O72" s="150"/>
      <c r="P72" s="150"/>
      <c r="Q72" s="150"/>
      <c r="R72" s="28"/>
      <c r="S72" s="28"/>
      <c r="T72" s="28"/>
    </row>
    <row r="73" spans="1:20" ht="12" customHeight="1" x14ac:dyDescent="0.2">
      <c r="A73" s="29" t="s">
        <v>144</v>
      </c>
      <c r="B73" s="3" t="s">
        <v>33</v>
      </c>
      <c r="F73" s="4"/>
      <c r="G73" s="5">
        <v>2281439.0139999986</v>
      </c>
      <c r="H73" s="5">
        <v>635328.12500000023</v>
      </c>
      <c r="I73" s="5">
        <v>1646110.8889999976</v>
      </c>
      <c r="J73" s="5">
        <v>174478.96799999982</v>
      </c>
      <c r="K73" s="5">
        <v>174435.79700000025</v>
      </c>
      <c r="L73" s="5">
        <v>161010.201</v>
      </c>
      <c r="M73" s="5">
        <v>444044.91999999993</v>
      </c>
      <c r="N73" s="5">
        <v>236677.93999999997</v>
      </c>
      <c r="O73" s="5">
        <v>455463.06300000008</v>
      </c>
      <c r="P73" s="5" t="s">
        <v>348</v>
      </c>
      <c r="Q73" s="5" t="s">
        <v>348</v>
      </c>
      <c r="R73" s="30" t="s">
        <v>144</v>
      </c>
    </row>
    <row r="74" spans="1:20" ht="12" customHeight="1" x14ac:dyDescent="0.2">
      <c r="A74" s="29" t="s">
        <v>145</v>
      </c>
      <c r="C74" s="3" t="s">
        <v>146</v>
      </c>
      <c r="F74" s="4"/>
      <c r="G74" s="5">
        <v>239848.05099999954</v>
      </c>
      <c r="H74" s="5">
        <v>69008.122999999992</v>
      </c>
      <c r="I74" s="5">
        <v>170839.92799999984</v>
      </c>
      <c r="J74" s="5">
        <v>16595.116000000002</v>
      </c>
      <c r="K74" s="5">
        <v>17752.060999999998</v>
      </c>
      <c r="L74" s="5">
        <v>16230.951000000006</v>
      </c>
      <c r="M74" s="5">
        <v>48248.133000000016</v>
      </c>
      <c r="N74" s="5">
        <v>25542.064000000006</v>
      </c>
      <c r="O74" s="5">
        <v>46471.602999999996</v>
      </c>
      <c r="P74" s="5" t="s">
        <v>348</v>
      </c>
      <c r="Q74" s="5" t="s">
        <v>348</v>
      </c>
      <c r="R74" s="30" t="s">
        <v>145</v>
      </c>
    </row>
    <row r="75" spans="1:20" ht="12" customHeight="1" x14ac:dyDescent="0.2">
      <c r="A75" s="29" t="s">
        <v>147</v>
      </c>
      <c r="C75" s="3" t="s">
        <v>148</v>
      </c>
      <c r="F75" s="4"/>
      <c r="G75" s="5">
        <v>1041372.838000001</v>
      </c>
      <c r="H75" s="5">
        <v>281731.64499999996</v>
      </c>
      <c r="I75" s="5">
        <v>759641.19299999962</v>
      </c>
      <c r="J75" s="5">
        <v>89899.627999999997</v>
      </c>
      <c r="K75" s="5">
        <v>84474.064000000013</v>
      </c>
      <c r="L75" s="5">
        <v>76981.787999999986</v>
      </c>
      <c r="M75" s="5">
        <v>192820.86400000003</v>
      </c>
      <c r="N75" s="5">
        <v>106336.606</v>
      </c>
      <c r="O75" s="5">
        <v>209128.24299999996</v>
      </c>
      <c r="P75" s="5" t="s">
        <v>348</v>
      </c>
      <c r="Q75" s="5" t="s">
        <v>348</v>
      </c>
      <c r="R75" s="30" t="s">
        <v>147</v>
      </c>
    </row>
    <row r="76" spans="1:20" ht="12" customHeight="1" x14ac:dyDescent="0.2">
      <c r="A76" s="29" t="s">
        <v>149</v>
      </c>
      <c r="C76" s="3" t="s">
        <v>150</v>
      </c>
      <c r="F76" s="4"/>
      <c r="G76" s="5">
        <v>796688.74799999979</v>
      </c>
      <c r="H76" s="5">
        <v>215525.49800000002</v>
      </c>
      <c r="I76" s="5">
        <v>581163.24999999953</v>
      </c>
      <c r="J76" s="5">
        <v>59749.290000000015</v>
      </c>
      <c r="K76" s="5">
        <v>62120.166000000005</v>
      </c>
      <c r="L76" s="5">
        <v>56062.7</v>
      </c>
      <c r="M76" s="5">
        <v>169074.63800000001</v>
      </c>
      <c r="N76" s="5">
        <v>81407.588999999993</v>
      </c>
      <c r="O76" s="5">
        <v>152748.867</v>
      </c>
      <c r="P76" s="5" t="s">
        <v>348</v>
      </c>
      <c r="Q76" s="5" t="s">
        <v>348</v>
      </c>
      <c r="R76" s="30" t="s">
        <v>149</v>
      </c>
    </row>
    <row r="77" spans="1:20" ht="12" customHeight="1" x14ac:dyDescent="0.2">
      <c r="A77" s="29" t="s">
        <v>151</v>
      </c>
      <c r="C77" s="3" t="s">
        <v>152</v>
      </c>
      <c r="F77" s="4"/>
      <c r="G77" s="5">
        <v>176091.3940000002</v>
      </c>
      <c r="H77" s="5">
        <v>56317.683000000005</v>
      </c>
      <c r="I77" s="5">
        <v>119773.71100000004</v>
      </c>
      <c r="J77" s="5">
        <v>7475.4480000000049</v>
      </c>
      <c r="K77" s="5">
        <v>9241.4949999999972</v>
      </c>
      <c r="L77" s="5">
        <v>10898.548000000003</v>
      </c>
      <c r="M77" s="5">
        <v>30714.108000000007</v>
      </c>
      <c r="N77" s="5">
        <v>20953.771000000001</v>
      </c>
      <c r="O77" s="5">
        <v>40490.340999999986</v>
      </c>
      <c r="P77" s="5" t="s">
        <v>348</v>
      </c>
      <c r="Q77" s="5" t="s">
        <v>348</v>
      </c>
      <c r="R77" s="30" t="s">
        <v>151</v>
      </c>
    </row>
    <row r="78" spans="1:20" ht="12" customHeight="1" x14ac:dyDescent="0.2">
      <c r="A78" s="29" t="s">
        <v>153</v>
      </c>
      <c r="C78" s="3" t="s">
        <v>154</v>
      </c>
      <c r="F78" s="4"/>
      <c r="G78" s="5">
        <v>27437.983000000018</v>
      </c>
      <c r="H78" s="5">
        <v>12745.175999999999</v>
      </c>
      <c r="I78" s="5">
        <v>14692.807000000006</v>
      </c>
      <c r="J78" s="5">
        <v>759.48599999999999</v>
      </c>
      <c r="K78" s="5">
        <v>848.01099999999974</v>
      </c>
      <c r="L78" s="5">
        <v>836.21399999999983</v>
      </c>
      <c r="M78" s="5">
        <v>3187.1770000000001</v>
      </c>
      <c r="N78" s="5">
        <v>2437.9100000000003</v>
      </c>
      <c r="O78" s="5">
        <v>6624.009</v>
      </c>
      <c r="P78" s="5" t="s">
        <v>348</v>
      </c>
      <c r="Q78" s="5" t="s">
        <v>348</v>
      </c>
      <c r="R78" s="30" t="s">
        <v>153</v>
      </c>
    </row>
    <row r="79" spans="1:20" ht="12" customHeight="1" x14ac:dyDescent="0.2">
      <c r="A79" s="29" t="s">
        <v>155</v>
      </c>
      <c r="B79" s="3" t="s">
        <v>34</v>
      </c>
      <c r="F79" s="4"/>
      <c r="G79" s="5">
        <v>827908.42599999579</v>
      </c>
      <c r="H79" s="5">
        <v>227690.77300000004</v>
      </c>
      <c r="I79" s="5">
        <v>375065.16000000079</v>
      </c>
      <c r="J79" s="5">
        <v>30770.921999999966</v>
      </c>
      <c r="K79" s="5">
        <v>41030.683000000026</v>
      </c>
      <c r="L79" s="5">
        <v>35500.27899999998</v>
      </c>
      <c r="M79" s="5">
        <v>104129.05200000008</v>
      </c>
      <c r="N79" s="5">
        <v>52216.423000000024</v>
      </c>
      <c r="O79" s="5">
        <v>111417.80100000009</v>
      </c>
      <c r="P79" s="5">
        <v>6658.2279999999992</v>
      </c>
      <c r="Q79" s="5">
        <v>218494.26499999996</v>
      </c>
      <c r="R79" s="30" t="s">
        <v>155</v>
      </c>
    </row>
    <row r="80" spans="1:20" ht="12" customHeight="1" x14ac:dyDescent="0.2">
      <c r="A80" s="29" t="s">
        <v>156</v>
      </c>
      <c r="C80" s="3" t="s">
        <v>157</v>
      </c>
      <c r="F80" s="4"/>
      <c r="G80" s="5">
        <v>478223.37200000067</v>
      </c>
      <c r="H80" s="5">
        <v>150493.008</v>
      </c>
      <c r="I80" s="5">
        <v>143586.16699999984</v>
      </c>
      <c r="J80" s="5">
        <v>7448.4879999999985</v>
      </c>
      <c r="K80" s="5">
        <v>12603.45099999999</v>
      </c>
      <c r="L80" s="5">
        <v>11513.345000000005</v>
      </c>
      <c r="M80" s="5">
        <v>36100.92199999997</v>
      </c>
      <c r="N80" s="5">
        <v>21909.527000000002</v>
      </c>
      <c r="O80" s="5">
        <v>54010.434000000001</v>
      </c>
      <c r="P80" s="5">
        <v>5715.8819999999969</v>
      </c>
      <c r="Q80" s="5">
        <v>178428.315</v>
      </c>
      <c r="R80" s="30" t="s">
        <v>156</v>
      </c>
    </row>
    <row r="81" spans="1:18" ht="12" customHeight="1" x14ac:dyDescent="0.2">
      <c r="A81" s="29" t="s">
        <v>158</v>
      </c>
      <c r="C81" s="3" t="s">
        <v>159</v>
      </c>
      <c r="F81" s="4"/>
      <c r="G81" s="5">
        <v>258380.58199999976</v>
      </c>
      <c r="H81" s="5">
        <v>53721.106000000007</v>
      </c>
      <c r="I81" s="5">
        <v>166013.49999999977</v>
      </c>
      <c r="J81" s="5">
        <v>18382.917000000038</v>
      </c>
      <c r="K81" s="5">
        <v>22624.180999999993</v>
      </c>
      <c r="L81" s="5">
        <v>18446.621000000017</v>
      </c>
      <c r="M81" s="5">
        <v>50798.142</v>
      </c>
      <c r="N81" s="5">
        <v>20204.037000000004</v>
      </c>
      <c r="O81" s="5">
        <v>35557.601999999999</v>
      </c>
      <c r="P81" s="5">
        <v>940.08199999999999</v>
      </c>
      <c r="Q81" s="5">
        <v>37705.894</v>
      </c>
      <c r="R81" s="30" t="s">
        <v>158</v>
      </c>
    </row>
    <row r="82" spans="1:18" ht="12" customHeight="1" x14ac:dyDescent="0.2">
      <c r="A82" s="29" t="s">
        <v>160</v>
      </c>
      <c r="C82" s="3" t="s">
        <v>161</v>
      </c>
      <c r="F82" s="4"/>
      <c r="G82" s="5">
        <v>91304.471999999994</v>
      </c>
      <c r="H82" s="5">
        <v>23476.659000000007</v>
      </c>
      <c r="I82" s="5">
        <v>65465.493000000119</v>
      </c>
      <c r="J82" s="5">
        <v>4939.5169999999944</v>
      </c>
      <c r="K82" s="5">
        <v>5803.0510000000022</v>
      </c>
      <c r="L82" s="5">
        <v>5540.3130000000001</v>
      </c>
      <c r="M82" s="5">
        <v>17229.987999999998</v>
      </c>
      <c r="N82" s="5">
        <v>10102.858999999999</v>
      </c>
      <c r="O82" s="5">
        <v>21849.764999999999</v>
      </c>
      <c r="P82" s="5">
        <v>2.2640000000000002</v>
      </c>
      <c r="Q82" s="5">
        <v>2360.056</v>
      </c>
      <c r="R82" s="30" t="s">
        <v>160</v>
      </c>
    </row>
    <row r="83" spans="1:18" ht="12" customHeight="1" x14ac:dyDescent="0.2">
      <c r="A83" s="29" t="s">
        <v>162</v>
      </c>
      <c r="B83" s="3" t="s">
        <v>35</v>
      </c>
      <c r="F83" s="4"/>
      <c r="G83" s="5">
        <v>30439.657000000003</v>
      </c>
      <c r="H83" s="5">
        <v>6138.0480000000007</v>
      </c>
      <c r="I83" s="5">
        <v>16861.471000000001</v>
      </c>
      <c r="J83" s="5">
        <v>2226.4160000000011</v>
      </c>
      <c r="K83" s="5">
        <v>1489.9230000000002</v>
      </c>
      <c r="L83" s="5">
        <v>2544.5470000000005</v>
      </c>
      <c r="M83" s="5">
        <v>4596.6669999999986</v>
      </c>
      <c r="N83" s="5">
        <v>1385.9839999999997</v>
      </c>
      <c r="O83" s="5">
        <v>4617.9340000000002</v>
      </c>
      <c r="P83" s="5">
        <v>179.46300000000002</v>
      </c>
      <c r="Q83" s="5">
        <v>7260.6750000000002</v>
      </c>
      <c r="R83" s="30" t="s">
        <v>162</v>
      </c>
    </row>
    <row r="84" spans="1:18" ht="12" customHeight="1" x14ac:dyDescent="0.2">
      <c r="A84" s="29" t="s">
        <v>163</v>
      </c>
      <c r="C84" s="3" t="s">
        <v>37</v>
      </c>
      <c r="F84" s="4"/>
      <c r="G84" s="5">
        <v>1570.758</v>
      </c>
      <c r="H84" s="5">
        <v>61.584000000000003</v>
      </c>
      <c r="I84" s="5">
        <v>1483.9659999999999</v>
      </c>
      <c r="J84" s="5">
        <v>75.976000000000013</v>
      </c>
      <c r="K84" s="5">
        <v>45.671999999999997</v>
      </c>
      <c r="L84" s="5">
        <v>37.012</v>
      </c>
      <c r="M84" s="5">
        <v>67.643000000000001</v>
      </c>
      <c r="N84" s="5">
        <v>18.260000000000002</v>
      </c>
      <c r="O84" s="5">
        <v>1239.403</v>
      </c>
      <c r="P84" s="5">
        <v>17.178000000000001</v>
      </c>
      <c r="Q84" s="5">
        <v>8.0299999999999994</v>
      </c>
      <c r="R84" s="30" t="s">
        <v>163</v>
      </c>
    </row>
    <row r="85" spans="1:18" ht="12" customHeight="1" x14ac:dyDescent="0.2">
      <c r="A85" s="29" t="s">
        <v>164</v>
      </c>
      <c r="C85" s="3" t="s">
        <v>38</v>
      </c>
      <c r="F85" s="4"/>
      <c r="G85" s="5">
        <v>28868.899000000009</v>
      </c>
      <c r="H85" s="5">
        <v>6076.4640000000009</v>
      </c>
      <c r="I85" s="5">
        <v>15377.504999999992</v>
      </c>
      <c r="J85" s="5">
        <v>2150.4400000000005</v>
      </c>
      <c r="K85" s="5">
        <v>1444.2510000000002</v>
      </c>
      <c r="L85" s="5">
        <v>2507.5350000000003</v>
      </c>
      <c r="M85" s="5">
        <v>4529.0239999999985</v>
      </c>
      <c r="N85" s="5">
        <v>1367.7239999999997</v>
      </c>
      <c r="O85" s="5">
        <v>3378.5309999999999</v>
      </c>
      <c r="P85" s="5">
        <v>162.28500000000003</v>
      </c>
      <c r="Q85" s="5">
        <v>7252.6450000000004</v>
      </c>
      <c r="R85" s="30" t="s">
        <v>164</v>
      </c>
    </row>
    <row r="86" spans="1:18" ht="12" customHeight="1" x14ac:dyDescent="0.2">
      <c r="A86" s="29" t="s">
        <v>165</v>
      </c>
      <c r="B86" s="3" t="s">
        <v>36</v>
      </c>
      <c r="F86" s="4"/>
      <c r="G86" s="5">
        <v>5495044.5669999663</v>
      </c>
      <c r="H86" s="5">
        <v>1300123.8180000002</v>
      </c>
      <c r="I86" s="5">
        <v>1233806.4960000005</v>
      </c>
      <c r="J86" s="5">
        <v>139615.11500000011</v>
      </c>
      <c r="K86" s="5">
        <v>115041.1320000001</v>
      </c>
      <c r="L86" s="5">
        <v>100336.25700000004</v>
      </c>
      <c r="M86" s="5">
        <v>327552.49700000032</v>
      </c>
      <c r="N86" s="5">
        <v>178696.92000000004</v>
      </c>
      <c r="O86" s="5">
        <v>372564.57500000007</v>
      </c>
      <c r="P86" s="5">
        <v>82869.449999999953</v>
      </c>
      <c r="Q86" s="5">
        <v>2878244.8030000008</v>
      </c>
      <c r="R86" s="30" t="s">
        <v>165</v>
      </c>
    </row>
    <row r="87" spans="1:18" ht="12" customHeight="1" x14ac:dyDescent="0.2">
      <c r="A87" s="29" t="s">
        <v>166</v>
      </c>
      <c r="C87" s="3" t="s">
        <v>37</v>
      </c>
      <c r="F87" s="4"/>
      <c r="G87" s="5">
        <v>5348491.7249999885</v>
      </c>
      <c r="H87" s="5">
        <v>1253629.5410000002</v>
      </c>
      <c r="I87" s="5">
        <v>1221443.1749999986</v>
      </c>
      <c r="J87" s="5">
        <v>138708.01200000005</v>
      </c>
      <c r="K87" s="5">
        <v>113622.79800000008</v>
      </c>
      <c r="L87" s="5">
        <v>99542.680000000022</v>
      </c>
      <c r="M87" s="5">
        <v>324626.60100000026</v>
      </c>
      <c r="N87" s="5">
        <v>177388.06300000002</v>
      </c>
      <c r="O87" s="5">
        <v>367555.02100000012</v>
      </c>
      <c r="P87" s="5">
        <v>82824.009999999951</v>
      </c>
      <c r="Q87" s="5">
        <v>2790594.9989999989</v>
      </c>
      <c r="R87" s="30" t="s">
        <v>166</v>
      </c>
    </row>
    <row r="88" spans="1:18" ht="12" customHeight="1" x14ac:dyDescent="0.2">
      <c r="A88" s="29" t="s">
        <v>167</v>
      </c>
      <c r="D88" s="3" t="s">
        <v>168</v>
      </c>
      <c r="F88" s="4"/>
      <c r="G88" s="5">
        <v>112954.04600000002</v>
      </c>
      <c r="H88" s="5">
        <v>11284.859</v>
      </c>
      <c r="I88" s="5">
        <v>6422.7090000000007</v>
      </c>
      <c r="J88" s="5">
        <v>555.39900000000023</v>
      </c>
      <c r="K88" s="5">
        <v>686.952</v>
      </c>
      <c r="L88" s="5">
        <v>446.70400000000006</v>
      </c>
      <c r="M88" s="5">
        <v>2132.1410000000001</v>
      </c>
      <c r="N88" s="5">
        <v>428.46999999999997</v>
      </c>
      <c r="O88" s="5">
        <v>2173.0430000000001</v>
      </c>
      <c r="P88" s="5">
        <v>24.922000000000001</v>
      </c>
      <c r="Q88" s="5">
        <v>95221.555999999997</v>
      </c>
      <c r="R88" s="30" t="s">
        <v>167</v>
      </c>
    </row>
    <row r="89" spans="1:18" ht="12" customHeight="1" x14ac:dyDescent="0.2">
      <c r="A89" s="29" t="s">
        <v>169</v>
      </c>
      <c r="D89" s="3" t="s">
        <v>170</v>
      </c>
      <c r="F89" s="4"/>
      <c r="G89" s="5">
        <v>2543895.3860000041</v>
      </c>
      <c r="H89" s="5">
        <v>707586.63399999996</v>
      </c>
      <c r="I89" s="5">
        <v>735507.71299999987</v>
      </c>
      <c r="J89" s="5">
        <v>82629.573000000004</v>
      </c>
      <c r="K89" s="5">
        <v>61757.132999999994</v>
      </c>
      <c r="L89" s="5">
        <v>55042.292000000038</v>
      </c>
      <c r="M89" s="5">
        <v>189825.76099999991</v>
      </c>
      <c r="N89" s="5">
        <v>109916.23000000001</v>
      </c>
      <c r="O89" s="5">
        <v>236336.72399999993</v>
      </c>
      <c r="P89" s="5">
        <v>12217.623999999998</v>
      </c>
      <c r="Q89" s="5">
        <v>1088583.415</v>
      </c>
      <c r="R89" s="30" t="s">
        <v>169</v>
      </c>
    </row>
    <row r="90" spans="1:18" ht="12" customHeight="1" x14ac:dyDescent="0.2">
      <c r="A90" s="29" t="s">
        <v>171</v>
      </c>
      <c r="E90" s="1" t="s">
        <v>172</v>
      </c>
      <c r="F90" s="4"/>
      <c r="G90" s="5">
        <v>1870143.0999999978</v>
      </c>
      <c r="H90" s="5">
        <v>564270.91399999999</v>
      </c>
      <c r="I90" s="5">
        <v>565503.2799999998</v>
      </c>
      <c r="J90" s="5">
        <v>53671.690999999984</v>
      </c>
      <c r="K90" s="5">
        <v>43370.515999999996</v>
      </c>
      <c r="L90" s="5">
        <v>40601.147000000012</v>
      </c>
      <c r="M90" s="5">
        <v>148337.04199999993</v>
      </c>
      <c r="N90" s="5">
        <v>89491.349000000002</v>
      </c>
      <c r="O90" s="5">
        <v>190031.535</v>
      </c>
      <c r="P90" s="5" t="s">
        <v>348</v>
      </c>
      <c r="Q90" s="5">
        <v>740368.90599999996</v>
      </c>
      <c r="R90" s="30" t="s">
        <v>171</v>
      </c>
    </row>
    <row r="91" spans="1:18" ht="12" customHeight="1" x14ac:dyDescent="0.2">
      <c r="A91" s="29" t="s">
        <v>173</v>
      </c>
      <c r="D91" s="3" t="s">
        <v>174</v>
      </c>
      <c r="F91" s="4"/>
      <c r="G91" s="5">
        <v>1595190.2129999981</v>
      </c>
      <c r="H91" s="5">
        <v>498951.34299999999</v>
      </c>
      <c r="I91" s="5">
        <v>382737.78800000052</v>
      </c>
      <c r="J91" s="5">
        <v>35519.494999999995</v>
      </c>
      <c r="K91" s="5">
        <v>38392.161</v>
      </c>
      <c r="L91" s="5">
        <v>33814.618999999992</v>
      </c>
      <c r="M91" s="5">
        <v>104786.88499999999</v>
      </c>
      <c r="N91" s="5">
        <v>55213.450999999986</v>
      </c>
      <c r="O91" s="5">
        <v>115011.177</v>
      </c>
      <c r="P91" s="5">
        <v>10240.754999999999</v>
      </c>
      <c r="Q91" s="5">
        <v>703260.32700000028</v>
      </c>
      <c r="R91" s="30" t="s">
        <v>173</v>
      </c>
    </row>
    <row r="92" spans="1:18" ht="12" customHeight="1" x14ac:dyDescent="0.2">
      <c r="A92" s="29" t="s">
        <v>175</v>
      </c>
      <c r="D92" s="3" t="s">
        <v>176</v>
      </c>
      <c r="F92" s="4"/>
      <c r="G92" s="5">
        <v>880696.41499999992</v>
      </c>
      <c r="H92" s="5" t="s">
        <v>348</v>
      </c>
      <c r="I92" s="5">
        <v>8550.9699999999975</v>
      </c>
      <c r="J92" s="5" t="s">
        <v>348</v>
      </c>
      <c r="K92" s="5">
        <v>731.53499999999985</v>
      </c>
      <c r="L92" s="5">
        <v>2873.3049999999998</v>
      </c>
      <c r="M92" s="5">
        <v>3790.9630000000006</v>
      </c>
      <c r="N92" s="5">
        <v>543.56299999999999</v>
      </c>
      <c r="O92" s="5">
        <v>611.60400000000004</v>
      </c>
      <c r="P92" s="5">
        <v>44453.019</v>
      </c>
      <c r="Q92" s="5">
        <v>827692.42599999998</v>
      </c>
      <c r="R92" s="30" t="s">
        <v>175</v>
      </c>
    </row>
    <row r="93" spans="1:18" ht="12" customHeight="1" x14ac:dyDescent="0.2">
      <c r="A93" s="29" t="s">
        <v>177</v>
      </c>
      <c r="D93" s="3" t="s">
        <v>178</v>
      </c>
      <c r="F93" s="4"/>
      <c r="G93" s="5">
        <v>137916.6779999999</v>
      </c>
      <c r="H93" s="5">
        <v>14256.165000000001</v>
      </c>
      <c r="I93" s="5">
        <v>82503.590999999986</v>
      </c>
      <c r="J93" s="5">
        <v>19319.634999999995</v>
      </c>
      <c r="K93" s="5">
        <v>11385.587999999996</v>
      </c>
      <c r="L93" s="5">
        <v>7051.2660000000005</v>
      </c>
      <c r="M93" s="5">
        <v>22405.285999999993</v>
      </c>
      <c r="N93" s="5">
        <v>9957.5580000000009</v>
      </c>
      <c r="O93" s="5">
        <v>12384.257999999998</v>
      </c>
      <c r="P93" s="5">
        <v>15575.491000000004</v>
      </c>
      <c r="Q93" s="5">
        <v>25581.431</v>
      </c>
      <c r="R93" s="30" t="s">
        <v>177</v>
      </c>
    </row>
    <row r="94" spans="1:18" ht="12" customHeight="1" x14ac:dyDescent="0.2">
      <c r="A94" s="29" t="s">
        <v>179</v>
      </c>
      <c r="D94" s="3" t="s">
        <v>180</v>
      </c>
      <c r="F94" s="4"/>
      <c r="G94" s="5">
        <v>7975.2850000000062</v>
      </c>
      <c r="H94" s="5">
        <v>2088.9470000000006</v>
      </c>
      <c r="I94" s="5">
        <v>985.84599999999978</v>
      </c>
      <c r="J94" s="5">
        <v>27.665999999999993</v>
      </c>
      <c r="K94" s="5">
        <v>206.99099999999993</v>
      </c>
      <c r="L94" s="5">
        <v>37.145000000000003</v>
      </c>
      <c r="M94" s="5">
        <v>507.88900000000007</v>
      </c>
      <c r="N94" s="5">
        <v>150.20099999999999</v>
      </c>
      <c r="O94" s="5">
        <v>55.954000000000001</v>
      </c>
      <c r="P94" s="5">
        <v>183.738</v>
      </c>
      <c r="Q94" s="5">
        <v>4716.7540000000008</v>
      </c>
      <c r="R94" s="30" t="s">
        <v>179</v>
      </c>
    </row>
    <row r="95" spans="1:18" ht="12" customHeight="1" x14ac:dyDescent="0.2">
      <c r="A95" s="29" t="s">
        <v>181</v>
      </c>
      <c r="D95" s="3" t="s">
        <v>182</v>
      </c>
      <c r="F95" s="4"/>
      <c r="G95" s="5">
        <v>69863.701999999976</v>
      </c>
      <c r="H95" s="5">
        <v>19461.593000000001</v>
      </c>
      <c r="I95" s="5">
        <v>4734.5579999999973</v>
      </c>
      <c r="J95" s="5">
        <v>656.24399999999991</v>
      </c>
      <c r="K95" s="5">
        <v>462.43800000000005</v>
      </c>
      <c r="L95" s="5">
        <v>277.34899999999993</v>
      </c>
      <c r="M95" s="5">
        <v>1177.6759999999999</v>
      </c>
      <c r="N95" s="5">
        <v>1178.5900000000001</v>
      </c>
      <c r="O95" s="5">
        <v>982.26099999999974</v>
      </c>
      <c r="P95" s="5">
        <v>128.46100000000001</v>
      </c>
      <c r="Q95" s="5">
        <v>45539.089999999982</v>
      </c>
      <c r="R95" s="30" t="s">
        <v>181</v>
      </c>
    </row>
    <row r="96" spans="1:18" ht="12" customHeight="1" x14ac:dyDescent="0.2">
      <c r="A96" s="29" t="s">
        <v>183</v>
      </c>
      <c r="C96" s="3" t="s">
        <v>38</v>
      </c>
      <c r="F96" s="4"/>
      <c r="G96" s="5">
        <v>146552.84200000012</v>
      </c>
      <c r="H96" s="5">
        <v>46494.277000000024</v>
      </c>
      <c r="I96" s="5">
        <v>12363.321000000002</v>
      </c>
      <c r="J96" s="5">
        <v>907.10299999999961</v>
      </c>
      <c r="K96" s="5">
        <v>1418.3339999999996</v>
      </c>
      <c r="L96" s="5">
        <v>793.577</v>
      </c>
      <c r="M96" s="5">
        <v>2925.8960000000002</v>
      </c>
      <c r="N96" s="5">
        <v>1308.8569999999997</v>
      </c>
      <c r="O96" s="5">
        <v>5009.554000000001</v>
      </c>
      <c r="P96" s="5">
        <v>45.44</v>
      </c>
      <c r="Q96" s="5">
        <v>87649.804000000018</v>
      </c>
      <c r="R96" s="30" t="s">
        <v>183</v>
      </c>
    </row>
    <row r="97" spans="1:20" ht="6.9" customHeight="1" x14ac:dyDescent="0.2">
      <c r="A97" s="29"/>
      <c r="F97" s="4"/>
      <c r="G97" s="5"/>
      <c r="H97" s="5"/>
      <c r="I97" s="5"/>
      <c r="J97" s="5"/>
      <c r="K97" s="5"/>
      <c r="L97" s="5"/>
      <c r="M97" s="5"/>
      <c r="N97" s="5"/>
      <c r="O97" s="5"/>
      <c r="P97" s="5"/>
      <c r="Q97" s="5"/>
      <c r="R97" s="30"/>
    </row>
    <row r="98" spans="1:20" ht="12" customHeight="1" x14ac:dyDescent="0.2">
      <c r="A98" s="29" t="s">
        <v>184</v>
      </c>
      <c r="B98" s="3" t="s">
        <v>39</v>
      </c>
      <c r="F98" s="4"/>
      <c r="G98" s="5">
        <v>8634831.6639999989</v>
      </c>
      <c r="H98" s="5">
        <v>2169280.7639999981</v>
      </c>
      <c r="I98" s="5">
        <v>3271844.0160000287</v>
      </c>
      <c r="J98" s="5">
        <v>347091.4209999984</v>
      </c>
      <c r="K98" s="5">
        <v>331997.53499999992</v>
      </c>
      <c r="L98" s="5">
        <v>299391.28399999993</v>
      </c>
      <c r="M98" s="5">
        <v>880323.13599999819</v>
      </c>
      <c r="N98" s="5">
        <v>468977.26700000023</v>
      </c>
      <c r="O98" s="5">
        <v>944063.37299999886</v>
      </c>
      <c r="P98" s="5">
        <v>89707.14099999996</v>
      </c>
      <c r="Q98" s="5">
        <v>3103999.7429999979</v>
      </c>
      <c r="R98" s="30" t="s">
        <v>184</v>
      </c>
    </row>
    <row r="99" spans="1:20" ht="12" customHeight="1" x14ac:dyDescent="0.2">
      <c r="A99" s="29" t="s">
        <v>185</v>
      </c>
      <c r="B99" s="3" t="s">
        <v>16</v>
      </c>
      <c r="F99" s="4"/>
      <c r="G99" s="5">
        <v>1018723.2360000001</v>
      </c>
      <c r="H99" s="5">
        <v>14317.749000000002</v>
      </c>
      <c r="I99" s="5">
        <v>91085.941999999937</v>
      </c>
      <c r="J99" s="5">
        <v>19351.016</v>
      </c>
      <c r="K99" s="5">
        <v>12117.122999999994</v>
      </c>
      <c r="L99" s="5">
        <v>9924.5709999999999</v>
      </c>
      <c r="M99" s="5">
        <v>26196.248999999985</v>
      </c>
      <c r="N99" s="5">
        <v>10501.121000000001</v>
      </c>
      <c r="O99" s="5">
        <v>12995.862000000001</v>
      </c>
      <c r="P99" s="5">
        <v>60045.688000000009</v>
      </c>
      <c r="Q99" s="5">
        <v>853273.85700000008</v>
      </c>
      <c r="R99" s="30" t="s">
        <v>185</v>
      </c>
    </row>
    <row r="100" spans="1:20" ht="6.9" customHeight="1" x14ac:dyDescent="0.2">
      <c r="A100" s="29"/>
      <c r="F100" s="4"/>
      <c r="G100" s="8"/>
      <c r="H100" s="8"/>
      <c r="I100" s="5"/>
      <c r="J100" s="8"/>
      <c r="K100" s="8"/>
      <c r="L100" s="8"/>
      <c r="M100" s="8"/>
      <c r="N100" s="8"/>
      <c r="O100" s="8"/>
      <c r="P100" s="8"/>
      <c r="Q100" s="8"/>
      <c r="R100" s="30"/>
    </row>
    <row r="101" spans="1:20" s="10" customFormat="1" ht="12" customHeight="1" x14ac:dyDescent="0.2">
      <c r="A101" s="32" t="s">
        <v>186</v>
      </c>
      <c r="B101" s="9" t="s">
        <v>40</v>
      </c>
      <c r="C101" s="9"/>
      <c r="D101" s="9"/>
      <c r="F101" s="11"/>
      <c r="G101" s="12">
        <v>7616108.4279999956</v>
      </c>
      <c r="H101" s="12">
        <v>2154963.0149999983</v>
      </c>
      <c r="I101" s="12">
        <v>3180758.0740000284</v>
      </c>
      <c r="J101" s="12">
        <v>327740.4049999984</v>
      </c>
      <c r="K101" s="12">
        <v>319880.41199999989</v>
      </c>
      <c r="L101" s="12">
        <v>289466.71299999993</v>
      </c>
      <c r="M101" s="12">
        <v>854126.88699999813</v>
      </c>
      <c r="N101" s="12">
        <v>458476.14600000024</v>
      </c>
      <c r="O101" s="12">
        <v>931067.51099999889</v>
      </c>
      <c r="P101" s="12">
        <v>29661.45299999995</v>
      </c>
      <c r="Q101" s="12">
        <v>2250725.8859999981</v>
      </c>
      <c r="R101" s="33" t="s">
        <v>186</v>
      </c>
    </row>
    <row r="102" spans="1:20" ht="21.9" customHeight="1" x14ac:dyDescent="0.2">
      <c r="A102" s="151" t="s">
        <v>18</v>
      </c>
      <c r="B102" s="151"/>
      <c r="C102" s="151"/>
      <c r="D102" s="151"/>
      <c r="E102" s="151"/>
      <c r="F102" s="151"/>
      <c r="G102" s="151"/>
      <c r="H102" s="151"/>
      <c r="I102" s="151"/>
      <c r="J102" s="151"/>
      <c r="K102" s="151" t="s">
        <v>18</v>
      </c>
      <c r="L102" s="151"/>
      <c r="M102" s="151"/>
      <c r="N102" s="151"/>
      <c r="O102" s="151"/>
      <c r="P102" s="151"/>
      <c r="Q102" s="151"/>
      <c r="R102" s="28"/>
      <c r="S102" s="28"/>
      <c r="T102" s="28"/>
    </row>
    <row r="103" spans="1:20" ht="12" customHeight="1" x14ac:dyDescent="0.2">
      <c r="A103" s="29" t="s">
        <v>187</v>
      </c>
      <c r="B103" s="3" t="s">
        <v>41</v>
      </c>
      <c r="F103" s="4"/>
      <c r="G103" s="5">
        <v>47146.415000000023</v>
      </c>
      <c r="H103" s="5">
        <v>6291.4360000000006</v>
      </c>
      <c r="I103" s="5">
        <v>37828.850000000013</v>
      </c>
      <c r="J103" s="5">
        <v>2823.9799999999991</v>
      </c>
      <c r="K103" s="5">
        <v>5838.4409999999998</v>
      </c>
      <c r="L103" s="5">
        <v>4600.2139999999972</v>
      </c>
      <c r="M103" s="5">
        <v>9360.5950000000012</v>
      </c>
      <c r="N103" s="5">
        <v>6209.1630000000005</v>
      </c>
      <c r="O103" s="5">
        <v>8996.4569999999985</v>
      </c>
      <c r="P103" s="5">
        <v>608.61599999999999</v>
      </c>
      <c r="Q103" s="5">
        <v>2417.5129999999999</v>
      </c>
      <c r="R103" s="30" t="s">
        <v>187</v>
      </c>
    </row>
    <row r="104" spans="1:20" ht="12" customHeight="1" x14ac:dyDescent="0.2">
      <c r="A104" s="29" t="s">
        <v>188</v>
      </c>
      <c r="B104" s="3" t="s">
        <v>23</v>
      </c>
      <c r="F104" s="4"/>
      <c r="G104" s="5">
        <v>671358.90700000024</v>
      </c>
      <c r="H104" s="5">
        <v>99685.685000000012</v>
      </c>
      <c r="I104" s="5">
        <v>381459.08100000001</v>
      </c>
      <c r="J104" s="5">
        <v>24505.070999999978</v>
      </c>
      <c r="K104" s="5">
        <v>42532.249000000025</v>
      </c>
      <c r="L104" s="5">
        <v>44206.080000000016</v>
      </c>
      <c r="M104" s="5">
        <v>95977.628000000026</v>
      </c>
      <c r="N104" s="5">
        <v>65822.266000000003</v>
      </c>
      <c r="O104" s="5">
        <v>108415.78700000001</v>
      </c>
      <c r="P104" s="5">
        <v>3522.7230000000009</v>
      </c>
      <c r="Q104" s="5">
        <v>186691.41799999998</v>
      </c>
      <c r="R104" s="30" t="s">
        <v>188</v>
      </c>
    </row>
    <row r="105" spans="1:20" ht="12" customHeight="1" x14ac:dyDescent="0.2">
      <c r="A105" s="29" t="s">
        <v>189</v>
      </c>
      <c r="C105" s="3" t="s">
        <v>37</v>
      </c>
      <c r="F105" s="4"/>
      <c r="G105" s="5">
        <v>660159.60600000015</v>
      </c>
      <c r="H105" s="5">
        <v>98318.994000000006</v>
      </c>
      <c r="I105" s="5">
        <v>373045.32099999994</v>
      </c>
      <c r="J105" s="5">
        <v>23993.198999999979</v>
      </c>
      <c r="K105" s="5">
        <v>40018.966000000008</v>
      </c>
      <c r="L105" s="5">
        <v>43427.985000000015</v>
      </c>
      <c r="M105" s="5">
        <v>94636.507000000056</v>
      </c>
      <c r="N105" s="5">
        <v>65003.059000000016</v>
      </c>
      <c r="O105" s="5">
        <v>105965.60499999998</v>
      </c>
      <c r="P105" s="5">
        <v>3515.5050000000006</v>
      </c>
      <c r="Q105" s="5">
        <v>185279.78599999999</v>
      </c>
      <c r="R105" s="30" t="s">
        <v>189</v>
      </c>
    </row>
    <row r="106" spans="1:20" ht="12" customHeight="1" x14ac:dyDescent="0.2">
      <c r="A106" s="29" t="s">
        <v>190</v>
      </c>
      <c r="D106" s="36" t="s">
        <v>168</v>
      </c>
      <c r="F106" s="4"/>
      <c r="G106" s="5">
        <v>57219.551000000007</v>
      </c>
      <c r="H106" s="5">
        <v>6740.7469999999994</v>
      </c>
      <c r="I106" s="5">
        <v>20026.592999999997</v>
      </c>
      <c r="J106" s="5">
        <v>421.89800000000002</v>
      </c>
      <c r="K106" s="5">
        <v>2892.7980000000002</v>
      </c>
      <c r="L106" s="5">
        <v>3737.7220000000007</v>
      </c>
      <c r="M106" s="5">
        <v>7904.1170000000002</v>
      </c>
      <c r="N106" s="5">
        <v>1157.8520000000001</v>
      </c>
      <c r="O106" s="5">
        <v>3912.2060000000006</v>
      </c>
      <c r="P106" s="5">
        <v>624.34199999999998</v>
      </c>
      <c r="Q106" s="5">
        <v>29827.868999999999</v>
      </c>
      <c r="R106" s="30" t="s">
        <v>190</v>
      </c>
    </row>
    <row r="107" spans="1:20" ht="12" customHeight="1" x14ac:dyDescent="0.2">
      <c r="A107" s="29" t="s">
        <v>191</v>
      </c>
      <c r="D107" s="3" t="s">
        <v>192</v>
      </c>
      <c r="F107" s="4"/>
      <c r="G107" s="5">
        <v>593988.33400000015</v>
      </c>
      <c r="H107" s="5">
        <v>91561.532000000007</v>
      </c>
      <c r="I107" s="5">
        <v>346224.54</v>
      </c>
      <c r="J107" s="5">
        <v>23224.066999999981</v>
      </c>
      <c r="K107" s="5">
        <v>35910.968000000015</v>
      </c>
      <c r="L107" s="5">
        <v>38837.797000000006</v>
      </c>
      <c r="M107" s="5">
        <v>83679.03800000003</v>
      </c>
      <c r="N107" s="5">
        <v>63626.977000000006</v>
      </c>
      <c r="O107" s="5">
        <v>100945.693</v>
      </c>
      <c r="P107" s="5">
        <v>2489.8040000000005</v>
      </c>
      <c r="Q107" s="5">
        <v>153712.45799999998</v>
      </c>
      <c r="R107" s="30" t="s">
        <v>191</v>
      </c>
    </row>
    <row r="108" spans="1:20" ht="12" customHeight="1" x14ac:dyDescent="0.2">
      <c r="A108" s="29" t="s">
        <v>193</v>
      </c>
      <c r="D108" s="3" t="s">
        <v>194</v>
      </c>
      <c r="F108" s="4"/>
      <c r="G108" s="5">
        <v>8583.7369999999992</v>
      </c>
      <c r="H108" s="5">
        <v>1.5329999999999999</v>
      </c>
      <c r="I108" s="5">
        <v>6452.9360000000006</v>
      </c>
      <c r="J108" s="5">
        <v>347.23400000000004</v>
      </c>
      <c r="K108" s="5">
        <v>1215.2</v>
      </c>
      <c r="L108" s="5">
        <v>778.27799999999991</v>
      </c>
      <c r="M108" s="5">
        <v>2863.7550000000006</v>
      </c>
      <c r="N108" s="5">
        <v>218.23</v>
      </c>
      <c r="O108" s="5">
        <v>1030.239</v>
      </c>
      <c r="P108" s="5">
        <v>401.35900000000004</v>
      </c>
      <c r="Q108" s="5">
        <v>1727.9089999999999</v>
      </c>
      <c r="R108" s="30" t="s">
        <v>193</v>
      </c>
    </row>
    <row r="109" spans="1:20" ht="12" customHeight="1" x14ac:dyDescent="0.2">
      <c r="A109" s="29" t="s">
        <v>195</v>
      </c>
      <c r="D109" s="3" t="s">
        <v>180</v>
      </c>
      <c r="F109" s="4"/>
      <c r="G109" s="5">
        <v>367.38399999999996</v>
      </c>
      <c r="H109" s="5">
        <v>15.182</v>
      </c>
      <c r="I109" s="5">
        <v>340.65199999999993</v>
      </c>
      <c r="J109" s="5" t="s">
        <v>348</v>
      </c>
      <c r="K109" s="5" t="s">
        <v>348</v>
      </c>
      <c r="L109" s="5">
        <v>74.188000000000002</v>
      </c>
      <c r="M109" s="5">
        <v>189.59699999999998</v>
      </c>
      <c r="N109" s="5" t="s">
        <v>348</v>
      </c>
      <c r="O109" s="5">
        <v>76.86699999999999</v>
      </c>
      <c r="P109" s="5" t="s">
        <v>348</v>
      </c>
      <c r="Q109" s="5">
        <v>11.55</v>
      </c>
      <c r="R109" s="30" t="s">
        <v>195</v>
      </c>
    </row>
    <row r="110" spans="1:20" ht="12" customHeight="1" x14ac:dyDescent="0.2">
      <c r="A110" s="29" t="s">
        <v>196</v>
      </c>
      <c r="D110" s="3" t="s">
        <v>182</v>
      </c>
      <c r="F110" s="4"/>
      <c r="G110" s="5">
        <v>0.6</v>
      </c>
      <c r="H110" s="5" t="s">
        <v>348</v>
      </c>
      <c r="I110" s="5">
        <v>0.6</v>
      </c>
      <c r="J110" s="5" t="s">
        <v>348</v>
      </c>
      <c r="K110" s="5" t="s">
        <v>348</v>
      </c>
      <c r="L110" s="5" t="s">
        <v>348</v>
      </c>
      <c r="M110" s="5" t="s">
        <v>348</v>
      </c>
      <c r="N110" s="5" t="s">
        <v>348</v>
      </c>
      <c r="O110" s="5">
        <v>0.6</v>
      </c>
      <c r="P110" s="5" t="s">
        <v>348</v>
      </c>
      <c r="Q110" s="5" t="s">
        <v>348</v>
      </c>
      <c r="R110" s="30" t="s">
        <v>196</v>
      </c>
    </row>
    <row r="111" spans="1:20" ht="12" customHeight="1" x14ac:dyDescent="0.2">
      <c r="A111" s="29" t="s">
        <v>197</v>
      </c>
      <c r="C111" s="3" t="s">
        <v>38</v>
      </c>
      <c r="F111" s="4"/>
      <c r="G111" s="5">
        <v>11199.301000000001</v>
      </c>
      <c r="H111" s="5">
        <v>1366.6909999999998</v>
      </c>
      <c r="I111" s="5">
        <v>8413.760000000002</v>
      </c>
      <c r="J111" s="5">
        <v>511.87200000000001</v>
      </c>
      <c r="K111" s="5">
        <v>2513.2829999999999</v>
      </c>
      <c r="L111" s="5">
        <v>778.09500000000014</v>
      </c>
      <c r="M111" s="5">
        <v>1341.1209999999999</v>
      </c>
      <c r="N111" s="5">
        <v>819.20699999999999</v>
      </c>
      <c r="O111" s="5">
        <v>2450.1820000000007</v>
      </c>
      <c r="P111" s="5">
        <v>7.218</v>
      </c>
      <c r="Q111" s="5">
        <v>1411.6320000000001</v>
      </c>
      <c r="R111" s="30" t="s">
        <v>197</v>
      </c>
    </row>
    <row r="112" spans="1:20" ht="12" customHeight="1" x14ac:dyDescent="0.2">
      <c r="A112" s="29" t="s">
        <v>198</v>
      </c>
      <c r="B112" s="3" t="s">
        <v>42</v>
      </c>
      <c r="F112" s="4"/>
      <c r="G112" s="5">
        <v>17512.732</v>
      </c>
      <c r="H112" s="5">
        <v>898.67700000000002</v>
      </c>
      <c r="I112" s="5">
        <v>16589.572999999997</v>
      </c>
      <c r="J112" s="5">
        <v>2124.2019999999998</v>
      </c>
      <c r="K112" s="5">
        <v>1384.7260000000001</v>
      </c>
      <c r="L112" s="5">
        <v>1052.9099999999999</v>
      </c>
      <c r="M112" s="5">
        <v>8196.844000000001</v>
      </c>
      <c r="N112" s="5">
        <v>1308.7900000000004</v>
      </c>
      <c r="O112" s="5">
        <v>2522.1010000000001</v>
      </c>
      <c r="P112" s="5" t="s">
        <v>348</v>
      </c>
      <c r="Q112" s="5">
        <v>24.481999999999999</v>
      </c>
      <c r="R112" s="30" t="s">
        <v>198</v>
      </c>
    </row>
    <row r="113" spans="1:20" ht="12" customHeight="1" x14ac:dyDescent="0.2">
      <c r="A113" s="29" t="s">
        <v>199</v>
      </c>
      <c r="B113" s="3" t="s">
        <v>43</v>
      </c>
      <c r="F113" s="4"/>
      <c r="G113" s="5">
        <v>3732.7580000000012</v>
      </c>
      <c r="H113" s="5">
        <v>458.01600000000002</v>
      </c>
      <c r="I113" s="5">
        <v>2559.4569999999999</v>
      </c>
      <c r="J113" s="5" t="s">
        <v>348</v>
      </c>
      <c r="K113" s="5">
        <v>26.689</v>
      </c>
      <c r="L113" s="5">
        <v>682.23699999999997</v>
      </c>
      <c r="M113" s="5">
        <v>123.434</v>
      </c>
      <c r="N113" s="5">
        <v>919.82299999999998</v>
      </c>
      <c r="O113" s="5">
        <v>807.274</v>
      </c>
      <c r="P113" s="5" t="s">
        <v>348</v>
      </c>
      <c r="Q113" s="5">
        <v>715.28500000000008</v>
      </c>
      <c r="R113" s="30" t="s">
        <v>199</v>
      </c>
    </row>
    <row r="114" spans="1:20" ht="12" customHeight="1" x14ac:dyDescent="0.2">
      <c r="A114" s="29" t="s">
        <v>200</v>
      </c>
      <c r="B114" s="3" t="s">
        <v>44</v>
      </c>
      <c r="F114" s="4"/>
      <c r="G114" s="5" t="s">
        <v>348</v>
      </c>
      <c r="H114" s="5" t="s">
        <v>348</v>
      </c>
      <c r="I114" s="5" t="s">
        <v>348</v>
      </c>
      <c r="J114" s="5" t="s">
        <v>348</v>
      </c>
      <c r="K114" s="5" t="s">
        <v>348</v>
      </c>
      <c r="L114" s="5" t="s">
        <v>348</v>
      </c>
      <c r="M114" s="5" t="s">
        <v>348</v>
      </c>
      <c r="N114" s="5" t="s">
        <v>348</v>
      </c>
      <c r="O114" s="5" t="s">
        <v>348</v>
      </c>
      <c r="P114" s="5" t="s">
        <v>348</v>
      </c>
      <c r="Q114" s="5" t="s">
        <v>348</v>
      </c>
      <c r="R114" s="30" t="s">
        <v>200</v>
      </c>
    </row>
    <row r="115" spans="1:20" ht="6.9" customHeight="1" x14ac:dyDescent="0.2">
      <c r="A115" s="29"/>
      <c r="F115" s="4"/>
      <c r="G115" s="5"/>
      <c r="H115" s="5"/>
      <c r="I115" s="5"/>
      <c r="J115" s="5"/>
      <c r="K115" s="5"/>
      <c r="L115" s="5"/>
      <c r="M115" s="5"/>
      <c r="N115" s="5"/>
      <c r="O115" s="5"/>
      <c r="P115" s="5"/>
      <c r="Q115" s="5"/>
      <c r="R115" s="30"/>
    </row>
    <row r="116" spans="1:20" ht="12" customHeight="1" x14ac:dyDescent="0.2">
      <c r="A116" s="29" t="s">
        <v>201</v>
      </c>
      <c r="B116" s="3" t="s">
        <v>45</v>
      </c>
      <c r="F116" s="4"/>
      <c r="G116" s="5">
        <v>739750.81200000038</v>
      </c>
      <c r="H116" s="5">
        <v>107333.81400000001</v>
      </c>
      <c r="I116" s="5">
        <v>438436.96100000013</v>
      </c>
      <c r="J116" s="5">
        <v>29453.252999999982</v>
      </c>
      <c r="K116" s="5">
        <v>49782.105000000047</v>
      </c>
      <c r="L116" s="5">
        <v>50541.441000000035</v>
      </c>
      <c r="M116" s="5">
        <v>113658.50100000006</v>
      </c>
      <c r="N116" s="5">
        <v>74260.042000000016</v>
      </c>
      <c r="O116" s="5">
        <v>120741.61899999995</v>
      </c>
      <c r="P116" s="5">
        <v>4131.3390000000009</v>
      </c>
      <c r="Q116" s="5">
        <v>189848.69800000003</v>
      </c>
      <c r="R116" s="30" t="s">
        <v>201</v>
      </c>
    </row>
    <row r="117" spans="1:20" ht="12" customHeight="1" x14ac:dyDescent="0.2">
      <c r="A117" s="29" t="s">
        <v>202</v>
      </c>
      <c r="B117" s="3" t="s">
        <v>16</v>
      </c>
      <c r="F117" s="4"/>
      <c r="G117" s="5">
        <v>8867.48</v>
      </c>
      <c r="H117" s="5">
        <v>1.5329999999999999</v>
      </c>
      <c r="I117" s="5">
        <v>6736.679000000001</v>
      </c>
      <c r="J117" s="5">
        <v>347.23400000000004</v>
      </c>
      <c r="K117" s="5">
        <v>1215.2</v>
      </c>
      <c r="L117" s="5">
        <v>778.27799999999991</v>
      </c>
      <c r="M117" s="5">
        <v>2863.7550000000006</v>
      </c>
      <c r="N117" s="5">
        <v>501.97299999999996</v>
      </c>
      <c r="O117" s="5">
        <v>1030.239</v>
      </c>
      <c r="P117" s="5">
        <v>401.35900000000004</v>
      </c>
      <c r="Q117" s="5">
        <v>1727.9089999999999</v>
      </c>
      <c r="R117" s="30" t="s">
        <v>202</v>
      </c>
    </row>
    <row r="118" spans="1:20" ht="6.9" customHeight="1" x14ac:dyDescent="0.2">
      <c r="A118" s="29"/>
      <c r="F118" s="4"/>
      <c r="G118" s="8"/>
      <c r="H118" s="8"/>
      <c r="I118" s="5"/>
      <c r="J118" s="8"/>
      <c r="K118" s="8"/>
      <c r="L118" s="8"/>
      <c r="M118" s="8"/>
      <c r="N118" s="8"/>
      <c r="O118" s="8"/>
      <c r="P118" s="8"/>
      <c r="Q118" s="8"/>
      <c r="R118" s="30"/>
    </row>
    <row r="119" spans="1:20" s="10" customFormat="1" ht="12" customHeight="1" x14ac:dyDescent="0.2">
      <c r="A119" s="32" t="s">
        <v>203</v>
      </c>
      <c r="B119" s="9" t="s">
        <v>46</v>
      </c>
      <c r="C119" s="9"/>
      <c r="D119" s="9"/>
      <c r="F119" s="11"/>
      <c r="G119" s="12">
        <v>730883.3320000004</v>
      </c>
      <c r="H119" s="12">
        <v>107332.28100000002</v>
      </c>
      <c r="I119" s="12">
        <v>431700.28200000012</v>
      </c>
      <c r="J119" s="12">
        <v>29106.018999999982</v>
      </c>
      <c r="K119" s="12">
        <v>48566.90500000005</v>
      </c>
      <c r="L119" s="12">
        <v>49763.163000000037</v>
      </c>
      <c r="M119" s="12">
        <v>110794.74600000006</v>
      </c>
      <c r="N119" s="12">
        <v>73758.069000000018</v>
      </c>
      <c r="O119" s="12">
        <v>119711.37999999995</v>
      </c>
      <c r="P119" s="12">
        <v>3729.9800000000009</v>
      </c>
      <c r="Q119" s="12">
        <v>188120.78900000002</v>
      </c>
      <c r="R119" s="33" t="s">
        <v>203</v>
      </c>
    </row>
    <row r="120" spans="1:20" ht="6.9" customHeight="1" x14ac:dyDescent="0.2">
      <c r="A120" s="29"/>
      <c r="F120" s="4"/>
      <c r="G120" s="12"/>
      <c r="H120" s="12"/>
      <c r="I120" s="5"/>
      <c r="J120" s="12"/>
      <c r="K120" s="12"/>
      <c r="L120" s="12"/>
      <c r="M120" s="12"/>
      <c r="N120" s="12"/>
      <c r="O120" s="12"/>
      <c r="P120" s="12"/>
      <c r="Q120" s="12"/>
      <c r="R120" s="30"/>
    </row>
    <row r="121" spans="1:20" s="10" customFormat="1" ht="12" customHeight="1" x14ac:dyDescent="0.2">
      <c r="A121" s="32" t="s">
        <v>204</v>
      </c>
      <c r="B121" s="9" t="s">
        <v>205</v>
      </c>
      <c r="C121" s="9"/>
      <c r="D121" s="9"/>
      <c r="F121" s="11"/>
      <c r="G121" s="12">
        <v>8346991.7600000622</v>
      </c>
      <c r="H121" s="12">
        <v>2262295.2959999978</v>
      </c>
      <c r="I121" s="12">
        <v>3612458.3560000272</v>
      </c>
      <c r="J121" s="12">
        <v>356846.42399999936</v>
      </c>
      <c r="K121" s="12">
        <v>368447.31699999998</v>
      </c>
      <c r="L121" s="12">
        <v>339229.87600000005</v>
      </c>
      <c r="M121" s="12">
        <v>964921.63299999794</v>
      </c>
      <c r="N121" s="12">
        <v>532234.21500000055</v>
      </c>
      <c r="O121" s="12">
        <v>1050778.8909999984</v>
      </c>
      <c r="P121" s="12">
        <v>33391.432999999961</v>
      </c>
      <c r="Q121" s="12">
        <v>2438846.6749999984</v>
      </c>
      <c r="R121" s="33" t="s">
        <v>204</v>
      </c>
    </row>
    <row r="122" spans="1:20" ht="12" customHeight="1" x14ac:dyDescent="0.2">
      <c r="A122" s="29" t="s">
        <v>206</v>
      </c>
      <c r="B122" s="3" t="s">
        <v>207</v>
      </c>
      <c r="F122" s="4"/>
      <c r="G122" s="5" t="s">
        <v>348</v>
      </c>
      <c r="H122" s="5">
        <v>27904.807000003755</v>
      </c>
      <c r="I122" s="5" t="s">
        <v>348</v>
      </c>
      <c r="J122" s="5" t="s">
        <v>348</v>
      </c>
      <c r="K122" s="5" t="s">
        <v>348</v>
      </c>
      <c r="L122" s="5">
        <v>3835.8570000008913</v>
      </c>
      <c r="M122" s="5">
        <v>20795.877000003005</v>
      </c>
      <c r="N122" s="5">
        <v>3580.9109999993816</v>
      </c>
      <c r="O122" s="5">
        <v>8454.2430000004824</v>
      </c>
      <c r="P122" s="5" t="s">
        <v>348</v>
      </c>
      <c r="Q122" s="5">
        <v>14002.021999999415</v>
      </c>
      <c r="R122" s="30" t="s">
        <v>206</v>
      </c>
    </row>
    <row r="123" spans="1:20" ht="21.9" customHeight="1" x14ac:dyDescent="0.2">
      <c r="A123" s="151" t="s">
        <v>130</v>
      </c>
      <c r="B123" s="151"/>
      <c r="C123" s="151"/>
      <c r="D123" s="151"/>
      <c r="E123" s="151"/>
      <c r="F123" s="151"/>
      <c r="G123" s="151"/>
      <c r="H123" s="151"/>
      <c r="I123" s="151"/>
      <c r="J123" s="151"/>
      <c r="K123" s="151" t="s">
        <v>130</v>
      </c>
      <c r="L123" s="151"/>
      <c r="M123" s="151"/>
      <c r="N123" s="151"/>
      <c r="O123" s="151"/>
      <c r="P123" s="151"/>
      <c r="Q123" s="151"/>
      <c r="R123" s="28"/>
      <c r="S123" s="28"/>
      <c r="T123" s="28"/>
    </row>
    <row r="124" spans="1:20" ht="12" customHeight="1" x14ac:dyDescent="0.2">
      <c r="A124" s="29" t="s">
        <v>208</v>
      </c>
      <c r="B124" s="3" t="s">
        <v>209</v>
      </c>
      <c r="F124" s="4"/>
      <c r="G124" s="5">
        <v>106599.41899999999</v>
      </c>
      <c r="H124" s="5">
        <v>12904.557000000001</v>
      </c>
      <c r="I124" s="5">
        <v>52117.764000000003</v>
      </c>
      <c r="J124" s="5">
        <v>567.78800000000001</v>
      </c>
      <c r="K124" s="5">
        <v>2657.5520000000001</v>
      </c>
      <c r="L124" s="5">
        <v>5631.3239999999996</v>
      </c>
      <c r="M124" s="5">
        <v>12047.425999999998</v>
      </c>
      <c r="N124" s="5">
        <v>18383.432000000001</v>
      </c>
      <c r="O124" s="5">
        <v>12830.242</v>
      </c>
      <c r="P124" s="5" t="s">
        <v>348</v>
      </c>
      <c r="Q124" s="5">
        <v>41577.097999999998</v>
      </c>
      <c r="R124" s="30" t="s">
        <v>208</v>
      </c>
    </row>
    <row r="125" spans="1:20" ht="12" customHeight="1" x14ac:dyDescent="0.2">
      <c r="A125" s="29" t="s">
        <v>210</v>
      </c>
      <c r="C125" s="3" t="s">
        <v>134</v>
      </c>
      <c r="F125" s="4"/>
      <c r="G125" s="5">
        <v>106599.41899999999</v>
      </c>
      <c r="H125" s="5">
        <v>12904.557000000001</v>
      </c>
      <c r="I125" s="5">
        <v>52117.764000000003</v>
      </c>
      <c r="J125" s="5">
        <v>567.78800000000001</v>
      </c>
      <c r="K125" s="5">
        <v>2657.5520000000001</v>
      </c>
      <c r="L125" s="5">
        <v>5631.3239999999996</v>
      </c>
      <c r="M125" s="5">
        <v>12047.425999999998</v>
      </c>
      <c r="N125" s="5">
        <v>18383.432000000001</v>
      </c>
      <c r="O125" s="5">
        <v>12830.242</v>
      </c>
      <c r="P125" s="5" t="s">
        <v>348</v>
      </c>
      <c r="Q125" s="5">
        <v>41577.097999999998</v>
      </c>
      <c r="R125" s="30" t="s">
        <v>210</v>
      </c>
    </row>
    <row r="126" spans="1:20" ht="12" customHeight="1" x14ac:dyDescent="0.2">
      <c r="A126" s="29" t="s">
        <v>211</v>
      </c>
      <c r="C126" s="3" t="s">
        <v>136</v>
      </c>
      <c r="F126" s="4"/>
      <c r="G126" s="5" t="s">
        <v>348</v>
      </c>
      <c r="H126" s="5" t="s">
        <v>348</v>
      </c>
      <c r="I126" s="5" t="s">
        <v>348</v>
      </c>
      <c r="J126" s="5" t="s">
        <v>348</v>
      </c>
      <c r="K126" s="5" t="s">
        <v>348</v>
      </c>
      <c r="L126" s="5" t="s">
        <v>348</v>
      </c>
      <c r="M126" s="5" t="s">
        <v>348</v>
      </c>
      <c r="N126" s="5" t="s">
        <v>348</v>
      </c>
      <c r="O126" s="5" t="s">
        <v>348</v>
      </c>
      <c r="P126" s="5" t="s">
        <v>348</v>
      </c>
      <c r="Q126" s="5" t="s">
        <v>348</v>
      </c>
      <c r="R126" s="30" t="s">
        <v>211</v>
      </c>
    </row>
    <row r="127" spans="1:20" ht="18" customHeight="1" x14ac:dyDescent="0.2">
      <c r="A127" s="37"/>
    </row>
  </sheetData>
  <mergeCells count="44">
    <mergeCell ref="A72:J72"/>
    <mergeCell ref="K72:Q72"/>
    <mergeCell ref="A102:J102"/>
    <mergeCell ref="K102:Q102"/>
    <mergeCell ref="A123:J123"/>
    <mergeCell ref="K123:Q123"/>
    <mergeCell ref="P67:P71"/>
    <mergeCell ref="Q67:Q71"/>
    <mergeCell ref="R67:R71"/>
    <mergeCell ref="I68:I71"/>
    <mergeCell ref="J69:J71"/>
    <mergeCell ref="K69:K71"/>
    <mergeCell ref="L69:L71"/>
    <mergeCell ref="M69:M71"/>
    <mergeCell ref="N69:N71"/>
    <mergeCell ref="O69:O71"/>
    <mergeCell ref="A65:J65"/>
    <mergeCell ref="A67:A71"/>
    <mergeCell ref="E67:E71"/>
    <mergeCell ref="G67:G71"/>
    <mergeCell ref="H67:H71"/>
    <mergeCell ref="I67:J67"/>
    <mergeCell ref="A8:J8"/>
    <mergeCell ref="K8:Q8"/>
    <mergeCell ref="A35:J35"/>
    <mergeCell ref="K35:Q35"/>
    <mergeCell ref="A59:J59"/>
    <mergeCell ref="K59:Q59"/>
    <mergeCell ref="P3:P7"/>
    <mergeCell ref="Q3:Q7"/>
    <mergeCell ref="R3:R7"/>
    <mergeCell ref="I4:I7"/>
    <mergeCell ref="J5:J7"/>
    <mergeCell ref="K5:K7"/>
    <mergeCell ref="L5:L7"/>
    <mergeCell ref="M5:M7"/>
    <mergeCell ref="N5:N7"/>
    <mergeCell ref="O5:O7"/>
    <mergeCell ref="A1:J1"/>
    <mergeCell ref="A3:A7"/>
    <mergeCell ref="B3:F7"/>
    <mergeCell ref="G3:G7"/>
    <mergeCell ref="H3:H7"/>
    <mergeCell ref="I3:J3"/>
  </mergeCells>
  <pageMargins left="0.78740157480314965" right="0.78740157480314965" top="0.59055118110236227" bottom="0.51181102362204722" header="0.27559055118110237" footer="0.51181102362204722"/>
  <pageSetup paperSize="9" firstPageNumber="12" pageOrder="overThenDown" orientation="portrait" useFirstPageNumber="1" verticalDpi="300" r:id="rId1"/>
  <headerFooter alignWithMargins="0">
    <oddHeader>&amp;C&amp;8- &amp;P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72FAD-9192-4F9E-9779-8F35B34E980C}">
  <dimension ref="A1:T127"/>
  <sheetViews>
    <sheetView workbookViewId="0">
      <selection sqref="A1:J1"/>
    </sheetView>
  </sheetViews>
  <sheetFormatPr baseColWidth="10" defaultColWidth="11.44140625" defaultRowHeight="10.199999999999999" x14ac:dyDescent="0.2"/>
  <cols>
    <col min="1" max="1" width="3.33203125" style="3" customWidth="1"/>
    <col min="2" max="4" width="1" style="3" customWidth="1"/>
    <col min="5" max="5" width="26.33203125" style="1" customWidth="1"/>
    <col min="6" max="6" width="13.33203125" style="1" customWidth="1"/>
    <col min="7" max="17" width="10.33203125" style="1" customWidth="1"/>
    <col min="18" max="18" width="3.33203125" style="1" customWidth="1"/>
    <col min="19" max="16384" width="11.44140625" style="1"/>
  </cols>
  <sheetData>
    <row r="1" spans="1:20" ht="12" customHeight="1" x14ac:dyDescent="0.2">
      <c r="A1" s="154" t="s">
        <v>212</v>
      </c>
      <c r="B1" s="154"/>
      <c r="C1" s="154"/>
      <c r="D1" s="154"/>
      <c r="E1" s="154"/>
      <c r="F1" s="154"/>
      <c r="G1" s="154"/>
      <c r="H1" s="154"/>
      <c r="I1" s="154"/>
      <c r="J1" s="154"/>
      <c r="K1" s="18" t="s">
        <v>213</v>
      </c>
      <c r="L1" s="18"/>
      <c r="M1" s="18"/>
      <c r="N1" s="18"/>
      <c r="O1" s="18"/>
      <c r="P1" s="18"/>
      <c r="Q1" s="18"/>
      <c r="R1" s="18"/>
      <c r="S1" s="18"/>
      <c r="T1" s="18"/>
    </row>
    <row r="2" spans="1:20" ht="15.9" customHeight="1" thickBot="1" x14ac:dyDescent="0.25">
      <c r="A2" s="19"/>
      <c r="B2" s="19"/>
      <c r="C2" s="19"/>
      <c r="D2" s="19"/>
      <c r="E2" s="19"/>
      <c r="F2" s="19"/>
      <c r="G2" s="19"/>
      <c r="H2" s="19"/>
      <c r="I2" s="19"/>
      <c r="J2" s="19"/>
      <c r="K2" s="20"/>
      <c r="L2" s="20"/>
      <c r="M2" s="20"/>
      <c r="N2" s="20"/>
      <c r="O2" s="20"/>
      <c r="P2" s="20"/>
      <c r="Q2" s="20"/>
      <c r="R2" s="20"/>
    </row>
    <row r="3" spans="1:20" ht="15" customHeight="1" x14ac:dyDescent="0.2">
      <c r="A3" s="155" t="s">
        <v>54</v>
      </c>
      <c r="B3" s="158" t="s">
        <v>2</v>
      </c>
      <c r="C3" s="129"/>
      <c r="D3" s="129"/>
      <c r="E3" s="129"/>
      <c r="F3" s="130"/>
      <c r="G3" s="161" t="s">
        <v>55</v>
      </c>
      <c r="H3" s="138" t="s">
        <v>56</v>
      </c>
      <c r="I3" s="166" t="s">
        <v>57</v>
      </c>
      <c r="J3" s="167"/>
      <c r="K3" s="21" t="s">
        <v>58</v>
      </c>
      <c r="L3" s="21"/>
      <c r="M3" s="21"/>
      <c r="N3" s="21"/>
      <c r="O3" s="22"/>
      <c r="P3" s="138" t="s">
        <v>59</v>
      </c>
      <c r="Q3" s="138" t="s">
        <v>60</v>
      </c>
      <c r="R3" s="158" t="s">
        <v>54</v>
      </c>
    </row>
    <row r="4" spans="1:20" ht="15" customHeight="1" x14ac:dyDescent="0.2">
      <c r="A4" s="156"/>
      <c r="B4" s="159"/>
      <c r="C4" s="131"/>
      <c r="D4" s="131"/>
      <c r="E4" s="131"/>
      <c r="F4" s="132"/>
      <c r="G4" s="162"/>
      <c r="H4" s="164"/>
      <c r="I4" s="170" t="s">
        <v>61</v>
      </c>
      <c r="J4" s="23" t="s">
        <v>20</v>
      </c>
      <c r="K4" s="24" t="s">
        <v>62</v>
      </c>
      <c r="L4" s="25"/>
      <c r="M4" s="25"/>
      <c r="N4" s="25"/>
      <c r="O4" s="26"/>
      <c r="P4" s="164"/>
      <c r="Q4" s="164"/>
      <c r="R4" s="168"/>
    </row>
    <row r="5" spans="1:20" ht="15" customHeight="1" x14ac:dyDescent="0.2">
      <c r="A5" s="156"/>
      <c r="B5" s="159"/>
      <c r="C5" s="131"/>
      <c r="D5" s="131"/>
      <c r="E5" s="131"/>
      <c r="F5" s="132"/>
      <c r="G5" s="162"/>
      <c r="H5" s="164"/>
      <c r="I5" s="164"/>
      <c r="J5" s="171" t="s">
        <v>63</v>
      </c>
      <c r="K5" s="172" t="s">
        <v>64</v>
      </c>
      <c r="L5" s="173" t="s">
        <v>65</v>
      </c>
      <c r="M5" s="173" t="s">
        <v>66</v>
      </c>
      <c r="N5" s="173" t="s">
        <v>67</v>
      </c>
      <c r="O5" s="173" t="s">
        <v>68</v>
      </c>
      <c r="P5" s="164"/>
      <c r="Q5" s="164"/>
      <c r="R5" s="168"/>
    </row>
    <row r="6" spans="1:20" ht="15" customHeight="1" x14ac:dyDescent="0.2">
      <c r="A6" s="156"/>
      <c r="B6" s="159"/>
      <c r="C6" s="131"/>
      <c r="D6" s="131"/>
      <c r="E6" s="131"/>
      <c r="F6" s="132"/>
      <c r="G6" s="162"/>
      <c r="H6" s="164"/>
      <c r="I6" s="164"/>
      <c r="J6" s="168"/>
      <c r="K6" s="156"/>
      <c r="L6" s="164"/>
      <c r="M6" s="164"/>
      <c r="N6" s="164"/>
      <c r="O6" s="164"/>
      <c r="P6" s="164"/>
      <c r="Q6" s="164"/>
      <c r="R6" s="168"/>
    </row>
    <row r="7" spans="1:20" ht="15" customHeight="1" thickBot="1" x14ac:dyDescent="0.25">
      <c r="A7" s="157"/>
      <c r="B7" s="160"/>
      <c r="C7" s="133"/>
      <c r="D7" s="133"/>
      <c r="E7" s="133"/>
      <c r="F7" s="134"/>
      <c r="G7" s="163"/>
      <c r="H7" s="165"/>
      <c r="I7" s="165"/>
      <c r="J7" s="169"/>
      <c r="K7" s="157"/>
      <c r="L7" s="165"/>
      <c r="M7" s="165"/>
      <c r="N7" s="165"/>
      <c r="O7" s="165"/>
      <c r="P7" s="165"/>
      <c r="Q7" s="165"/>
      <c r="R7" s="169"/>
    </row>
    <row r="8" spans="1:20" ht="21.9" customHeight="1" x14ac:dyDescent="0.2">
      <c r="A8" s="150" t="s">
        <v>8</v>
      </c>
      <c r="B8" s="150"/>
      <c r="C8" s="150"/>
      <c r="D8" s="150"/>
      <c r="E8" s="150"/>
      <c r="F8" s="150"/>
      <c r="G8" s="150"/>
      <c r="H8" s="150"/>
      <c r="I8" s="150"/>
      <c r="J8" s="150"/>
      <c r="K8" s="150" t="s">
        <v>8</v>
      </c>
      <c r="L8" s="150"/>
      <c r="M8" s="150"/>
      <c r="N8" s="150"/>
      <c r="O8" s="150"/>
      <c r="P8" s="150"/>
      <c r="Q8" s="150"/>
      <c r="R8" s="27"/>
      <c r="S8" s="28"/>
      <c r="T8" s="28"/>
    </row>
    <row r="9" spans="1:20" ht="12" customHeight="1" x14ac:dyDescent="0.2">
      <c r="A9" s="29" t="s">
        <v>69</v>
      </c>
      <c r="B9" s="1" t="s">
        <v>9</v>
      </c>
      <c r="F9" s="4"/>
      <c r="G9" s="5">
        <v>1064.607100025135</v>
      </c>
      <c r="H9" s="5">
        <v>1007.9469300816372</v>
      </c>
      <c r="I9" s="5">
        <v>590.42952805939262</v>
      </c>
      <c r="J9" s="5">
        <v>407.13532986571835</v>
      </c>
      <c r="K9" s="5">
        <v>476.60961861061747</v>
      </c>
      <c r="L9" s="5">
        <v>582.03077817277415</v>
      </c>
      <c r="M9" s="5">
        <v>604.56669795542564</v>
      </c>
      <c r="N9" s="5">
        <v>679.63744302055613</v>
      </c>
      <c r="O9" s="5">
        <v>637.74641288842918</v>
      </c>
      <c r="P9" s="5">
        <v>245.29789518250823</v>
      </c>
      <c r="Q9" s="5">
        <v>451.63930695831067</v>
      </c>
      <c r="R9" s="30" t="s">
        <v>69</v>
      </c>
    </row>
    <row r="10" spans="1:20" ht="12" customHeight="1" x14ac:dyDescent="0.2">
      <c r="A10" s="29" t="s">
        <v>70</v>
      </c>
      <c r="B10" s="1" t="s">
        <v>10</v>
      </c>
      <c r="F10" s="4"/>
      <c r="G10" s="5">
        <v>710.839369471807</v>
      </c>
      <c r="H10" s="5">
        <v>787.07201005236891</v>
      </c>
      <c r="I10" s="5">
        <v>338.4563801056899</v>
      </c>
      <c r="J10" s="5">
        <v>263.1694509314795</v>
      </c>
      <c r="K10" s="5">
        <v>294.23534019143466</v>
      </c>
      <c r="L10" s="5">
        <v>334.36270123410043</v>
      </c>
      <c r="M10" s="5">
        <v>345.04775475015168</v>
      </c>
      <c r="N10" s="5">
        <v>369.6240302743617</v>
      </c>
      <c r="O10" s="5">
        <v>359.31196449715173</v>
      </c>
      <c r="P10" s="5">
        <v>55.097850576103063</v>
      </c>
      <c r="Q10" s="5">
        <v>337.67611650014459</v>
      </c>
      <c r="R10" s="30" t="s">
        <v>70</v>
      </c>
    </row>
    <row r="11" spans="1:20" ht="12" customHeight="1" x14ac:dyDescent="0.2">
      <c r="A11" s="29" t="s">
        <v>71</v>
      </c>
      <c r="C11" s="1" t="s">
        <v>72</v>
      </c>
      <c r="F11" s="4"/>
      <c r="G11" s="5">
        <v>664.43950735496537</v>
      </c>
      <c r="H11" s="5">
        <v>726.75991541299379</v>
      </c>
      <c r="I11" s="5">
        <v>327.21725787168748</v>
      </c>
      <c r="J11" s="5">
        <v>260.2576030996234</v>
      </c>
      <c r="K11" s="5">
        <v>288.6664693112296</v>
      </c>
      <c r="L11" s="5">
        <v>328.96532217731561</v>
      </c>
      <c r="M11" s="5">
        <v>341.07153645815777</v>
      </c>
      <c r="N11" s="5">
        <v>321.42654597058583</v>
      </c>
      <c r="O11" s="5">
        <v>353.50094863834278</v>
      </c>
      <c r="P11" s="5">
        <v>54.552684700759066</v>
      </c>
      <c r="Q11" s="5">
        <v>307.24347608509572</v>
      </c>
      <c r="R11" s="30" t="s">
        <v>71</v>
      </c>
    </row>
    <row r="12" spans="1:20" ht="12" customHeight="1" x14ac:dyDescent="0.2">
      <c r="A12" s="29" t="s">
        <v>73</v>
      </c>
      <c r="C12" s="1" t="s">
        <v>74</v>
      </c>
      <c r="F12" s="4"/>
      <c r="G12" s="5">
        <v>46.399862116841611</v>
      </c>
      <c r="H12" s="5">
        <v>60.312094639375097</v>
      </c>
      <c r="I12" s="5">
        <v>11.239122234002421</v>
      </c>
      <c r="J12" s="5">
        <v>2.9118478318560586</v>
      </c>
      <c r="K12" s="5">
        <v>5.5688708802052487</v>
      </c>
      <c r="L12" s="5">
        <v>5.3973790567848496</v>
      </c>
      <c r="M12" s="5">
        <v>3.9762182919939044</v>
      </c>
      <c r="N12" s="5">
        <v>48.197484303775703</v>
      </c>
      <c r="O12" s="5">
        <v>5.8110158588090499</v>
      </c>
      <c r="P12" s="5">
        <v>0.54516587534399852</v>
      </c>
      <c r="Q12" s="5">
        <v>30.432640415048841</v>
      </c>
      <c r="R12" s="30" t="s">
        <v>73</v>
      </c>
    </row>
    <row r="13" spans="1:20" ht="12" customHeight="1" x14ac:dyDescent="0.2">
      <c r="A13" s="29" t="s">
        <v>75</v>
      </c>
      <c r="B13" s="1" t="s">
        <v>11</v>
      </c>
      <c r="F13" s="4"/>
      <c r="G13" s="5">
        <v>9.5213295192042988</v>
      </c>
      <c r="H13" s="5">
        <v>3.6034466906483087</v>
      </c>
      <c r="I13" s="5">
        <v>7.8484213858918883</v>
      </c>
      <c r="J13" s="5">
        <v>2.8139960723953084</v>
      </c>
      <c r="K13" s="5">
        <v>8.1950056739688186</v>
      </c>
      <c r="L13" s="5">
        <v>6.7238007055865685</v>
      </c>
      <c r="M13" s="5">
        <v>7.8742371958068587</v>
      </c>
      <c r="N13" s="5">
        <v>12.962599982798661</v>
      </c>
      <c r="O13" s="5">
        <v>7.0753246813787189</v>
      </c>
      <c r="P13" s="5">
        <v>0.85855611334563164</v>
      </c>
      <c r="Q13" s="5">
        <v>3.4999849999265953</v>
      </c>
      <c r="R13" s="30" t="s">
        <v>75</v>
      </c>
    </row>
    <row r="14" spans="1:20" ht="12" customHeight="1" x14ac:dyDescent="0.2">
      <c r="A14" s="29" t="s">
        <v>76</v>
      </c>
      <c r="C14" s="1" t="s">
        <v>77</v>
      </c>
      <c r="F14" s="4"/>
      <c r="G14" s="5">
        <v>1.6871536463632122E-2</v>
      </c>
      <c r="H14" s="5" t="s">
        <v>348</v>
      </c>
      <c r="I14" s="5">
        <v>2.2493727096962391E-2</v>
      </c>
      <c r="J14" s="5">
        <v>4.6421368292553472E-2</v>
      </c>
      <c r="K14" s="5">
        <v>0.17166222616933097</v>
      </c>
      <c r="L14" s="5" t="s">
        <v>348</v>
      </c>
      <c r="M14" s="5">
        <v>9.2065485797379392E-4</v>
      </c>
      <c r="N14" s="5" t="s">
        <v>348</v>
      </c>
      <c r="O14" s="5" t="s">
        <v>348</v>
      </c>
      <c r="P14" s="5" t="s">
        <v>348</v>
      </c>
      <c r="Q14" s="5" t="s">
        <v>348</v>
      </c>
      <c r="R14" s="30" t="s">
        <v>76</v>
      </c>
    </row>
    <row r="15" spans="1:20" ht="12" customHeight="1" x14ac:dyDescent="0.2">
      <c r="A15" s="29" t="s">
        <v>78</v>
      </c>
      <c r="C15" s="1" t="s">
        <v>79</v>
      </c>
      <c r="F15" s="4"/>
      <c r="G15" s="5">
        <v>9.5044579827406679</v>
      </c>
      <c r="H15" s="5">
        <v>3.6034466906483087</v>
      </c>
      <c r="I15" s="5">
        <v>7.8259276587949262</v>
      </c>
      <c r="J15" s="5">
        <v>2.767574704102755</v>
      </c>
      <c r="K15" s="5">
        <v>8.0233434477994887</v>
      </c>
      <c r="L15" s="5">
        <v>6.7238007055865685</v>
      </c>
      <c r="M15" s="5">
        <v>7.8733165409488848</v>
      </c>
      <c r="N15" s="5">
        <v>12.962599982798661</v>
      </c>
      <c r="O15" s="5">
        <v>7.0753246813787189</v>
      </c>
      <c r="P15" s="5">
        <v>0.85855611334563164</v>
      </c>
      <c r="Q15" s="5">
        <v>3.4999849999265953</v>
      </c>
      <c r="R15" s="30" t="s">
        <v>78</v>
      </c>
    </row>
    <row r="16" spans="1:20" ht="12" customHeight="1" x14ac:dyDescent="0.2">
      <c r="A16" s="29" t="s">
        <v>80</v>
      </c>
      <c r="B16" s="1" t="s">
        <v>81</v>
      </c>
      <c r="F16" s="4"/>
      <c r="G16" s="5"/>
      <c r="H16" s="5"/>
      <c r="I16" s="5"/>
      <c r="J16" s="5"/>
      <c r="K16" s="5"/>
      <c r="L16" s="5"/>
      <c r="M16" s="5"/>
      <c r="N16" s="5"/>
      <c r="O16" s="5"/>
      <c r="P16" s="5"/>
      <c r="Q16" s="5"/>
      <c r="R16" s="31"/>
    </row>
    <row r="17" spans="1:18" ht="12" customHeight="1" x14ac:dyDescent="0.2">
      <c r="A17" s="29"/>
      <c r="B17" s="1"/>
      <c r="E17" s="1" t="s">
        <v>82</v>
      </c>
      <c r="F17" s="4"/>
      <c r="G17" s="5">
        <v>2149.0082787346346</v>
      </c>
      <c r="H17" s="5">
        <v>2241.3526680534646</v>
      </c>
      <c r="I17" s="5">
        <v>962.82589574374515</v>
      </c>
      <c r="J17" s="5">
        <v>1177.9003171275413</v>
      </c>
      <c r="K17" s="5">
        <v>967.43047537990924</v>
      </c>
      <c r="L17" s="5">
        <v>907.15606033981715</v>
      </c>
      <c r="M17" s="5">
        <v>900.05735747294898</v>
      </c>
      <c r="N17" s="5">
        <v>814.25381439752334</v>
      </c>
      <c r="O17" s="5">
        <v>1050.2462753708314</v>
      </c>
      <c r="P17" s="5">
        <v>25.813239029848489</v>
      </c>
      <c r="Q17" s="5">
        <v>1151.0513194000737</v>
      </c>
      <c r="R17" s="30" t="s">
        <v>80</v>
      </c>
    </row>
    <row r="18" spans="1:18" ht="12" customHeight="1" x14ac:dyDescent="0.2">
      <c r="A18" s="29" t="s">
        <v>83</v>
      </c>
      <c r="C18" s="1" t="s">
        <v>77</v>
      </c>
      <c r="F18" s="4"/>
      <c r="G18" s="5">
        <v>557.19252606255009</v>
      </c>
      <c r="H18" s="5">
        <v>69.874492880210553</v>
      </c>
      <c r="I18" s="5">
        <v>638.43802831375558</v>
      </c>
      <c r="J18" s="5">
        <v>982.43879703837297</v>
      </c>
      <c r="K18" s="5">
        <v>756.104882080126</v>
      </c>
      <c r="L18" s="5">
        <v>645.87235911923335</v>
      </c>
      <c r="M18" s="5">
        <v>603.91783886964276</v>
      </c>
      <c r="N18" s="5">
        <v>553.3664272813279</v>
      </c>
      <c r="O18" s="5">
        <v>552.40466301196182</v>
      </c>
      <c r="P18" s="5">
        <v>12.877631021864699</v>
      </c>
      <c r="Q18" s="5">
        <v>78.971609010001544</v>
      </c>
      <c r="R18" s="30" t="s">
        <v>83</v>
      </c>
    </row>
    <row r="19" spans="1:18" ht="12" customHeight="1" x14ac:dyDescent="0.2">
      <c r="A19" s="29" t="s">
        <v>84</v>
      </c>
      <c r="D19" s="1" t="s">
        <v>85</v>
      </c>
      <c r="F19" s="4"/>
      <c r="G19" s="5">
        <v>431.40248333313383</v>
      </c>
      <c r="H19" s="5">
        <v>3.0789210559584421E-2</v>
      </c>
      <c r="I19" s="5">
        <v>575.14188218367872</v>
      </c>
      <c r="J19" s="5">
        <v>775.69316251791315</v>
      </c>
      <c r="K19" s="5">
        <v>639.56447355437149</v>
      </c>
      <c r="L19" s="5">
        <v>592.75755937335259</v>
      </c>
      <c r="M19" s="5">
        <v>556.55350040180144</v>
      </c>
      <c r="N19" s="5">
        <v>524.64168745162124</v>
      </c>
      <c r="O19" s="5">
        <v>520.88141088393513</v>
      </c>
      <c r="P19" s="5" t="s">
        <v>348</v>
      </c>
      <c r="Q19" s="5">
        <v>8.8545114156941621E-3</v>
      </c>
      <c r="R19" s="30" t="s">
        <v>84</v>
      </c>
    </row>
    <row r="20" spans="1:18" ht="12" customHeight="1" x14ac:dyDescent="0.2">
      <c r="A20" s="29" t="s">
        <v>86</v>
      </c>
      <c r="E20" s="1" t="s">
        <v>87</v>
      </c>
      <c r="F20" s="4"/>
      <c r="G20" s="5">
        <v>10.859542543896396</v>
      </c>
      <c r="H20" s="5" t="s">
        <v>348</v>
      </c>
      <c r="I20" s="5">
        <v>14.478324893930331</v>
      </c>
      <c r="J20" s="5">
        <v>75.869831749907121</v>
      </c>
      <c r="K20" s="5">
        <v>11.378940941385437</v>
      </c>
      <c r="L20" s="5">
        <v>31.463145942877226</v>
      </c>
      <c r="M20" s="5">
        <v>10.684352694097228</v>
      </c>
      <c r="N20" s="5" t="s">
        <v>348</v>
      </c>
      <c r="O20" s="5" t="s">
        <v>348</v>
      </c>
      <c r="P20" s="5" t="s">
        <v>348</v>
      </c>
      <c r="Q20" s="5" t="s">
        <v>348</v>
      </c>
      <c r="R20" s="30" t="s">
        <v>86</v>
      </c>
    </row>
    <row r="21" spans="1:18" ht="12" customHeight="1" x14ac:dyDescent="0.2">
      <c r="A21" s="29" t="s">
        <v>88</v>
      </c>
      <c r="E21" s="1" t="s">
        <v>89</v>
      </c>
      <c r="F21" s="4"/>
      <c r="G21" s="5">
        <v>420.54294078923743</v>
      </c>
      <c r="H21" s="5">
        <v>3.0789210559584421E-2</v>
      </c>
      <c r="I21" s="5">
        <v>560.66355728974838</v>
      </c>
      <c r="J21" s="5">
        <v>699.82333076800626</v>
      </c>
      <c r="K21" s="5">
        <v>628.18553261298598</v>
      </c>
      <c r="L21" s="5">
        <v>561.29441343047552</v>
      </c>
      <c r="M21" s="5">
        <v>545.86914770770431</v>
      </c>
      <c r="N21" s="5">
        <v>524.64168745162124</v>
      </c>
      <c r="O21" s="5">
        <v>520.88141088393513</v>
      </c>
      <c r="P21" s="5" t="s">
        <v>348</v>
      </c>
      <c r="Q21" s="5">
        <v>8.8545114156941621E-3</v>
      </c>
      <c r="R21" s="30" t="s">
        <v>88</v>
      </c>
    </row>
    <row r="22" spans="1:18" ht="12" customHeight="1" x14ac:dyDescent="0.2">
      <c r="A22" s="29" t="s">
        <v>90</v>
      </c>
      <c r="E22" s="1" t="s">
        <v>91</v>
      </c>
      <c r="F22" s="4"/>
      <c r="G22" s="5" t="s">
        <v>348</v>
      </c>
      <c r="H22" s="5" t="s">
        <v>348</v>
      </c>
      <c r="I22" s="5" t="s">
        <v>348</v>
      </c>
      <c r="J22" s="5" t="s">
        <v>348</v>
      </c>
      <c r="K22" s="5" t="s">
        <v>348</v>
      </c>
      <c r="L22" s="5" t="s">
        <v>348</v>
      </c>
      <c r="M22" s="5" t="s">
        <v>348</v>
      </c>
      <c r="N22" s="5" t="s">
        <v>348</v>
      </c>
      <c r="O22" s="5" t="s">
        <v>348</v>
      </c>
      <c r="P22" s="5" t="s">
        <v>348</v>
      </c>
      <c r="Q22" s="5" t="s">
        <v>348</v>
      </c>
      <c r="R22" s="30" t="s">
        <v>90</v>
      </c>
    </row>
    <row r="23" spans="1:18" ht="12" customHeight="1" x14ac:dyDescent="0.2">
      <c r="A23" s="29" t="s">
        <v>92</v>
      </c>
      <c r="D23" s="1" t="s">
        <v>93</v>
      </c>
      <c r="F23" s="4"/>
      <c r="G23" s="5"/>
      <c r="H23" s="5"/>
      <c r="I23" s="5"/>
      <c r="J23" s="5"/>
      <c r="K23" s="5"/>
      <c r="L23" s="5"/>
      <c r="M23" s="5"/>
      <c r="N23" s="5"/>
      <c r="O23" s="5"/>
      <c r="P23" s="5"/>
      <c r="Q23" s="5"/>
      <c r="R23" s="30"/>
    </row>
    <row r="24" spans="1:18" ht="12" customHeight="1" x14ac:dyDescent="0.2">
      <c r="A24" s="29"/>
      <c r="D24" s="1"/>
      <c r="E24" s="1" t="s">
        <v>82</v>
      </c>
      <c r="F24" s="4"/>
      <c r="G24" s="5">
        <v>125.79004272941627</v>
      </c>
      <c r="H24" s="5">
        <v>69.843703669650964</v>
      </c>
      <c r="I24" s="5">
        <v>63.296146130076806</v>
      </c>
      <c r="J24" s="5">
        <v>206.74563452046092</v>
      </c>
      <c r="K24" s="5">
        <v>116.54040852575483</v>
      </c>
      <c r="L24" s="5">
        <v>53.114799745880688</v>
      </c>
      <c r="M24" s="5">
        <v>47.364338467841243</v>
      </c>
      <c r="N24" s="5">
        <v>28.724739829706714</v>
      </c>
      <c r="O24" s="5">
        <v>31.523252128026559</v>
      </c>
      <c r="P24" s="5">
        <v>12.877631021864699</v>
      </c>
      <c r="Q24" s="5">
        <v>78.962754498585838</v>
      </c>
      <c r="R24" s="30" t="s">
        <v>92</v>
      </c>
    </row>
    <row r="25" spans="1:18" ht="12" customHeight="1" x14ac:dyDescent="0.2">
      <c r="A25" s="29" t="s">
        <v>94</v>
      </c>
      <c r="C25" s="1" t="s">
        <v>79</v>
      </c>
      <c r="F25" s="4"/>
      <c r="G25" s="5">
        <v>1591.8157526720847</v>
      </c>
      <c r="H25" s="5">
        <v>2171.4781751732539</v>
      </c>
      <c r="I25" s="5">
        <v>324.38786742998957</v>
      </c>
      <c r="J25" s="5">
        <v>195.46152008916715</v>
      </c>
      <c r="K25" s="5">
        <v>211.32559329978289</v>
      </c>
      <c r="L25" s="5">
        <v>261.28370122058368</v>
      </c>
      <c r="M25" s="5">
        <v>296.13951860330576</v>
      </c>
      <c r="N25" s="5">
        <v>260.88738711619504</v>
      </c>
      <c r="O25" s="5">
        <v>497.84161235886955</v>
      </c>
      <c r="P25" s="5">
        <v>12.93560800798379</v>
      </c>
      <c r="Q25" s="5">
        <v>1072.079710390072</v>
      </c>
      <c r="R25" s="30" t="s">
        <v>94</v>
      </c>
    </row>
    <row r="26" spans="1:18" ht="12" customHeight="1" x14ac:dyDescent="0.2">
      <c r="A26" s="29" t="s">
        <v>95</v>
      </c>
      <c r="D26" s="3" t="s">
        <v>96</v>
      </c>
      <c r="F26" s="4"/>
      <c r="G26" s="5">
        <v>198.85264264084549</v>
      </c>
      <c r="H26" s="5">
        <v>415.34984274018996</v>
      </c>
      <c r="I26" s="5">
        <v>35.837171969139426</v>
      </c>
      <c r="J26" s="5">
        <v>3.5739875802770549E-2</v>
      </c>
      <c r="K26" s="5">
        <v>3.8660634991119007</v>
      </c>
      <c r="L26" s="5">
        <v>4.0905435179302794</v>
      </c>
      <c r="M26" s="5">
        <v>22.001075973159196</v>
      </c>
      <c r="N26" s="5">
        <v>13.162139846908058</v>
      </c>
      <c r="O26" s="5">
        <v>98.062766294669927</v>
      </c>
      <c r="P26" s="5">
        <v>2.9561193939577221E-2</v>
      </c>
      <c r="Q26" s="5">
        <v>90.86598104629023</v>
      </c>
      <c r="R26" s="30" t="s">
        <v>95</v>
      </c>
    </row>
    <row r="27" spans="1:18" ht="12" customHeight="1" x14ac:dyDescent="0.2">
      <c r="A27" s="29" t="s">
        <v>97</v>
      </c>
      <c r="D27" s="3" t="s">
        <v>98</v>
      </c>
      <c r="F27" s="4"/>
      <c r="G27" s="5">
        <v>384.33478270236628</v>
      </c>
      <c r="H27" s="5">
        <v>507.29081955155095</v>
      </c>
      <c r="I27" s="5">
        <v>288.48820324014349</v>
      </c>
      <c r="J27" s="5">
        <v>195.31293455761363</v>
      </c>
      <c r="K27" s="5">
        <v>207.40606497927772</v>
      </c>
      <c r="L27" s="5">
        <v>257.04634973844634</v>
      </c>
      <c r="M27" s="5">
        <v>274.11001938102282</v>
      </c>
      <c r="N27" s="5">
        <v>247.64392792637821</v>
      </c>
      <c r="O27" s="5">
        <v>399.73463765278439</v>
      </c>
      <c r="P27" s="5">
        <v>12.905759518553241</v>
      </c>
      <c r="Q27" s="5">
        <v>52.694110205220156</v>
      </c>
      <c r="R27" s="30" t="s">
        <v>97</v>
      </c>
    </row>
    <row r="28" spans="1:18" ht="12" customHeight="1" x14ac:dyDescent="0.2">
      <c r="A28" s="29" t="s">
        <v>99</v>
      </c>
      <c r="D28" s="3" t="s">
        <v>100</v>
      </c>
      <c r="F28" s="4"/>
      <c r="G28" s="5">
        <v>1008.6283273288728</v>
      </c>
      <c r="H28" s="5">
        <v>1248.837512881513</v>
      </c>
      <c r="I28" s="5">
        <v>6.2492220706611971E-2</v>
      </c>
      <c r="J28" s="5">
        <v>0.11284565575075634</v>
      </c>
      <c r="K28" s="5">
        <v>5.3464821393329379E-2</v>
      </c>
      <c r="L28" s="5">
        <v>0.1468079642070261</v>
      </c>
      <c r="M28" s="5">
        <v>2.8423249123802192E-2</v>
      </c>
      <c r="N28" s="5">
        <v>8.1319342908746872E-2</v>
      </c>
      <c r="O28" s="5">
        <v>4.4208411415359083E-2</v>
      </c>
      <c r="P28" s="5">
        <v>2.8729549097287327E-4</v>
      </c>
      <c r="Q28" s="5">
        <v>928.51961913856178</v>
      </c>
      <c r="R28" s="30" t="s">
        <v>99</v>
      </c>
    </row>
    <row r="29" spans="1:18" ht="12" customHeight="1" x14ac:dyDescent="0.2">
      <c r="A29" s="29" t="s">
        <v>101</v>
      </c>
      <c r="D29" s="3" t="s">
        <v>82</v>
      </c>
      <c r="F29" s="4"/>
      <c r="G29" s="5" t="s">
        <v>348</v>
      </c>
      <c r="H29" s="5" t="s">
        <v>348</v>
      </c>
      <c r="I29" s="5" t="s">
        <v>348</v>
      </c>
      <c r="J29" s="5" t="s">
        <v>348</v>
      </c>
      <c r="K29" s="5" t="s">
        <v>348</v>
      </c>
      <c r="L29" s="5" t="s">
        <v>348</v>
      </c>
      <c r="M29" s="5" t="s">
        <v>348</v>
      </c>
      <c r="N29" s="5" t="s">
        <v>348</v>
      </c>
      <c r="O29" s="5" t="s">
        <v>348</v>
      </c>
      <c r="P29" s="5" t="s">
        <v>348</v>
      </c>
      <c r="Q29" s="5" t="s">
        <v>348</v>
      </c>
      <c r="R29" s="30" t="s">
        <v>101</v>
      </c>
    </row>
    <row r="30" spans="1:18" ht="6.9" customHeight="1" x14ac:dyDescent="0.2">
      <c r="A30" s="29"/>
      <c r="F30" s="4"/>
      <c r="G30" s="5"/>
      <c r="H30" s="5"/>
      <c r="I30" s="5"/>
      <c r="J30" s="5"/>
      <c r="K30" s="5"/>
      <c r="L30" s="5"/>
      <c r="M30" s="5"/>
      <c r="N30" s="5"/>
      <c r="O30" s="5"/>
      <c r="P30" s="5"/>
      <c r="Q30" s="5"/>
      <c r="R30" s="30"/>
    </row>
    <row r="31" spans="1:18" ht="12" customHeight="1" x14ac:dyDescent="0.2">
      <c r="A31" s="29" t="s">
        <v>102</v>
      </c>
      <c r="B31" s="3" t="s">
        <v>15</v>
      </c>
      <c r="F31" s="4"/>
      <c r="G31" s="5">
        <v>3933.9760777507809</v>
      </c>
      <c r="H31" s="5">
        <v>4039.975054878119</v>
      </c>
      <c r="I31" s="5">
        <v>1899.5602252947194</v>
      </c>
      <c r="J31" s="5">
        <v>1851.019093997136</v>
      </c>
      <c r="K31" s="5">
        <v>1746.470439855929</v>
      </c>
      <c r="L31" s="5">
        <v>1830.2733404522778</v>
      </c>
      <c r="M31" s="5">
        <v>1857.5460473743324</v>
      </c>
      <c r="N31" s="5">
        <v>1876.4778876752368</v>
      </c>
      <c r="O31" s="5">
        <v>2054.3799774377912</v>
      </c>
      <c r="P31" s="5">
        <v>327.06754090180544</v>
      </c>
      <c r="Q31" s="5">
        <v>1943.8667278584555</v>
      </c>
      <c r="R31" s="30" t="s">
        <v>102</v>
      </c>
    </row>
    <row r="32" spans="1:18" ht="12" customHeight="1" x14ac:dyDescent="0.2">
      <c r="A32" s="29" t="s">
        <v>103</v>
      </c>
      <c r="B32" s="3" t="s">
        <v>16</v>
      </c>
      <c r="F32" s="4"/>
      <c r="G32" s="5">
        <v>487.72492118397588</v>
      </c>
      <c r="H32" s="5">
        <v>27.425170380756455</v>
      </c>
      <c r="I32" s="5">
        <v>58.140247494828166</v>
      </c>
      <c r="J32" s="5">
        <v>128.3836845178069</v>
      </c>
      <c r="K32" s="5">
        <v>74.730628330372951</v>
      </c>
      <c r="L32" s="5">
        <v>67.075134156067065</v>
      </c>
      <c r="M32" s="5">
        <v>58.967491204257072</v>
      </c>
      <c r="N32" s="5">
        <v>45.158342650726738</v>
      </c>
      <c r="O32" s="5">
        <v>30.290842726484492</v>
      </c>
      <c r="P32" s="5">
        <v>226.98493966794689</v>
      </c>
      <c r="Q32" s="5">
        <v>544.64555273355597</v>
      </c>
      <c r="R32" s="30" t="s">
        <v>103</v>
      </c>
    </row>
    <row r="33" spans="1:20" ht="6.9" customHeight="1" x14ac:dyDescent="0.2">
      <c r="A33" s="29"/>
      <c r="F33" s="4"/>
      <c r="G33" s="8"/>
      <c r="H33" s="8"/>
      <c r="I33" s="5"/>
      <c r="J33" s="8"/>
      <c r="K33" s="8"/>
      <c r="L33" s="8"/>
      <c r="M33" s="8"/>
      <c r="N33" s="8"/>
      <c r="O33" s="8"/>
      <c r="P33" s="8"/>
      <c r="Q33" s="8"/>
      <c r="R33" s="30"/>
    </row>
    <row r="34" spans="1:20" s="10" customFormat="1" ht="12" customHeight="1" x14ac:dyDescent="0.2">
      <c r="A34" s="32" t="s">
        <v>104</v>
      </c>
      <c r="B34" s="9" t="s">
        <v>17</v>
      </c>
      <c r="C34" s="9"/>
      <c r="D34" s="9"/>
      <c r="F34" s="11"/>
      <c r="G34" s="12">
        <v>3446.2511565668051</v>
      </c>
      <c r="H34" s="12">
        <v>4012.5498844973627</v>
      </c>
      <c r="I34" s="12">
        <v>1841.4199777998913</v>
      </c>
      <c r="J34" s="12">
        <v>1722.6354094793292</v>
      </c>
      <c r="K34" s="12">
        <v>1671.739811525556</v>
      </c>
      <c r="L34" s="12">
        <v>1763.1982062962106</v>
      </c>
      <c r="M34" s="12">
        <v>1798.5785561700752</v>
      </c>
      <c r="N34" s="12">
        <v>1831.31954502451</v>
      </c>
      <c r="O34" s="12">
        <v>2024.0891347113068</v>
      </c>
      <c r="P34" s="12">
        <v>100.08260123385855</v>
      </c>
      <c r="Q34" s="12">
        <v>1399.2211751248997</v>
      </c>
      <c r="R34" s="33" t="s">
        <v>104</v>
      </c>
    </row>
    <row r="35" spans="1:20" ht="21.9" customHeight="1" x14ac:dyDescent="0.2">
      <c r="A35" s="151" t="s">
        <v>18</v>
      </c>
      <c r="B35" s="151"/>
      <c r="C35" s="151"/>
      <c r="D35" s="151"/>
      <c r="E35" s="151"/>
      <c r="F35" s="151"/>
      <c r="G35" s="151"/>
      <c r="H35" s="151"/>
      <c r="I35" s="151"/>
      <c r="J35" s="151"/>
      <c r="K35" s="151" t="s">
        <v>18</v>
      </c>
      <c r="L35" s="151"/>
      <c r="M35" s="151"/>
      <c r="N35" s="151"/>
      <c r="O35" s="151"/>
      <c r="P35" s="151"/>
      <c r="Q35" s="151"/>
      <c r="R35" s="28"/>
      <c r="S35" s="28"/>
      <c r="T35" s="28"/>
    </row>
    <row r="36" spans="1:20" ht="12" customHeight="1" x14ac:dyDescent="0.2">
      <c r="A36" s="29" t="s">
        <v>105</v>
      </c>
      <c r="B36" s="3" t="s">
        <v>19</v>
      </c>
      <c r="F36" s="4"/>
      <c r="G36" s="5">
        <v>480.79705035368465</v>
      </c>
      <c r="H36" s="5">
        <v>279.38688594928612</v>
      </c>
      <c r="I36" s="5">
        <v>420.6381197184582</v>
      </c>
      <c r="J36" s="5">
        <v>342.72882278010695</v>
      </c>
      <c r="K36" s="5">
        <v>412.07040655220067</v>
      </c>
      <c r="L36" s="5">
        <v>549.7119868614916</v>
      </c>
      <c r="M36" s="5">
        <v>414.29669847315375</v>
      </c>
      <c r="N36" s="5">
        <v>426.43780854906714</v>
      </c>
      <c r="O36" s="5">
        <v>410.15601254906323</v>
      </c>
      <c r="P36" s="5">
        <v>13.022650981340913</v>
      </c>
      <c r="Q36" s="5">
        <v>125.07697527030452</v>
      </c>
      <c r="R36" s="30" t="s">
        <v>105</v>
      </c>
    </row>
    <row r="37" spans="1:20" ht="12" customHeight="1" x14ac:dyDescent="0.2">
      <c r="A37" s="29" t="s">
        <v>106</v>
      </c>
      <c r="C37" s="3" t="s">
        <v>21</v>
      </c>
      <c r="F37" s="4"/>
      <c r="G37" s="5">
        <v>400.88952494943089</v>
      </c>
      <c r="H37" s="5">
        <v>234.55900020303946</v>
      </c>
      <c r="I37" s="5">
        <v>360.29957061492001</v>
      </c>
      <c r="J37" s="5">
        <v>287.12076057534097</v>
      </c>
      <c r="K37" s="5">
        <v>338.34899225379922</v>
      </c>
      <c r="L37" s="5">
        <v>474.96351090144776</v>
      </c>
      <c r="M37" s="5">
        <v>352.84427877158981</v>
      </c>
      <c r="N37" s="5">
        <v>372.90781370946939</v>
      </c>
      <c r="O37" s="5">
        <v>355.64595045637179</v>
      </c>
      <c r="P37" s="5">
        <v>6.2916465055795809</v>
      </c>
      <c r="Q37" s="5">
        <v>94.954780842544551</v>
      </c>
      <c r="R37" s="30" t="s">
        <v>106</v>
      </c>
    </row>
    <row r="38" spans="1:20" ht="12" customHeight="1" x14ac:dyDescent="0.2">
      <c r="A38" s="29"/>
      <c r="D38" s="3" t="s">
        <v>107</v>
      </c>
      <c r="F38" s="4"/>
      <c r="G38" s="5"/>
      <c r="H38" s="5"/>
      <c r="I38" s="5"/>
      <c r="J38" s="5"/>
      <c r="K38" s="5"/>
      <c r="L38" s="5"/>
      <c r="M38" s="5"/>
      <c r="N38" s="5"/>
      <c r="O38" s="5"/>
      <c r="P38" s="5"/>
      <c r="Q38" s="5"/>
      <c r="R38" s="30"/>
    </row>
    <row r="39" spans="1:20" ht="12" customHeight="1" x14ac:dyDescent="0.2">
      <c r="A39" s="29" t="s">
        <v>108</v>
      </c>
      <c r="D39" s="3" t="s">
        <v>109</v>
      </c>
      <c r="F39" s="4"/>
      <c r="G39" s="5">
        <v>63.117315587260173</v>
      </c>
      <c r="H39" s="5">
        <v>66.641060708799273</v>
      </c>
      <c r="I39" s="5">
        <v>4.9368784145113898</v>
      </c>
      <c r="J39" s="5">
        <v>0.27081232418661427</v>
      </c>
      <c r="K39" s="5">
        <v>14.541019094138543</v>
      </c>
      <c r="L39" s="5">
        <v>0.18166150768440545</v>
      </c>
      <c r="M39" s="5" t="s">
        <v>348</v>
      </c>
      <c r="N39" s="5">
        <v>6.7030102347983149</v>
      </c>
      <c r="O39" s="5">
        <v>8.7411079722913705</v>
      </c>
      <c r="P39" s="5" t="s">
        <v>348</v>
      </c>
      <c r="Q39" s="5">
        <v>57.006201094175566</v>
      </c>
      <c r="R39" s="30" t="s">
        <v>108</v>
      </c>
    </row>
    <row r="40" spans="1:20" ht="12" customHeight="1" x14ac:dyDescent="0.2">
      <c r="A40" s="29" t="s">
        <v>110</v>
      </c>
      <c r="D40" s="3" t="s">
        <v>111</v>
      </c>
      <c r="F40" s="4"/>
      <c r="G40" s="5">
        <v>38.889111299955715</v>
      </c>
      <c r="H40" s="5">
        <v>5.3498044308574011</v>
      </c>
      <c r="I40" s="5">
        <v>50.025761189895185</v>
      </c>
      <c r="J40" s="5">
        <v>13.093937423703622</v>
      </c>
      <c r="K40" s="5">
        <v>13.853919972370239</v>
      </c>
      <c r="L40" s="5">
        <v>45.649274813803537</v>
      </c>
      <c r="M40" s="5">
        <v>38.993541910054951</v>
      </c>
      <c r="N40" s="5">
        <v>99.989425475187062</v>
      </c>
      <c r="O40" s="5">
        <v>62.522993408478541</v>
      </c>
      <c r="P40" s="5">
        <v>0.2358809387002147</v>
      </c>
      <c r="Q40" s="5" t="s">
        <v>348</v>
      </c>
      <c r="R40" s="30" t="s">
        <v>110</v>
      </c>
    </row>
    <row r="41" spans="1:20" ht="12" customHeight="1" x14ac:dyDescent="0.2">
      <c r="A41" s="29" t="s">
        <v>112</v>
      </c>
      <c r="D41" s="3" t="s">
        <v>113</v>
      </c>
      <c r="F41" s="4"/>
      <c r="G41" s="5">
        <v>112.24861147350657</v>
      </c>
      <c r="H41" s="5">
        <v>77.563733321074352</v>
      </c>
      <c r="I41" s="5">
        <v>109.12117889087543</v>
      </c>
      <c r="J41" s="5">
        <v>109.87956451356087</v>
      </c>
      <c r="K41" s="5">
        <v>123.92697848825735</v>
      </c>
      <c r="L41" s="5">
        <v>127.19250212892497</v>
      </c>
      <c r="M41" s="5">
        <v>116.69522497518285</v>
      </c>
      <c r="N41" s="5">
        <v>114.5938505203406</v>
      </c>
      <c r="O41" s="5">
        <v>86.218140202686939</v>
      </c>
      <c r="P41" s="5">
        <v>0.23383206822511871</v>
      </c>
      <c r="Q41" s="5">
        <v>14.646173162123985</v>
      </c>
      <c r="R41" s="30" t="s">
        <v>112</v>
      </c>
    </row>
    <row r="42" spans="1:20" ht="12" customHeight="1" x14ac:dyDescent="0.2">
      <c r="A42" s="29" t="s">
        <v>114</v>
      </c>
      <c r="D42" s="3" t="s">
        <v>115</v>
      </c>
      <c r="F42" s="4"/>
      <c r="G42" s="5">
        <v>4.1609326263629729</v>
      </c>
      <c r="H42" s="5" t="s">
        <v>348</v>
      </c>
      <c r="I42" s="5">
        <v>5.5475020409674345</v>
      </c>
      <c r="J42" s="5">
        <v>2.7818653468499548</v>
      </c>
      <c r="K42" s="5">
        <v>2.8401914347740282</v>
      </c>
      <c r="L42" s="5">
        <v>12.916079804274071</v>
      </c>
      <c r="M42" s="5">
        <v>5.9387640715004419</v>
      </c>
      <c r="N42" s="5">
        <v>10.492809839167455</v>
      </c>
      <c r="O42" s="5">
        <v>1.9155548718522455</v>
      </c>
      <c r="P42" s="5" t="s">
        <v>348</v>
      </c>
      <c r="Q42" s="5" t="s">
        <v>348</v>
      </c>
      <c r="R42" s="30" t="s">
        <v>114</v>
      </c>
    </row>
    <row r="43" spans="1:20" ht="12" customHeight="1" x14ac:dyDescent="0.2">
      <c r="A43" s="29" t="s">
        <v>116</v>
      </c>
      <c r="C43" s="3" t="s">
        <v>22</v>
      </c>
      <c r="F43" s="4"/>
      <c r="G43" s="5">
        <v>79.907525404253789</v>
      </c>
      <c r="H43" s="5">
        <v>44.827885746246643</v>
      </c>
      <c r="I43" s="5">
        <v>60.338549103538163</v>
      </c>
      <c r="J43" s="5">
        <v>55.608062204766213</v>
      </c>
      <c r="K43" s="5">
        <v>73.721414298401427</v>
      </c>
      <c r="L43" s="5">
        <v>74.748475960043791</v>
      </c>
      <c r="M43" s="5">
        <v>61.452419701563777</v>
      </c>
      <c r="N43" s="5">
        <v>53.529994839597492</v>
      </c>
      <c r="O43" s="5">
        <v>54.51006209269152</v>
      </c>
      <c r="P43" s="5">
        <v>6.731004475761333</v>
      </c>
      <c r="Q43" s="5">
        <v>30.122194427759965</v>
      </c>
      <c r="R43" s="30" t="s">
        <v>116</v>
      </c>
    </row>
    <row r="44" spans="1:20" ht="12" customHeight="1" x14ac:dyDescent="0.2">
      <c r="A44" s="29" t="s">
        <v>117</v>
      </c>
      <c r="B44" s="3" t="s">
        <v>23</v>
      </c>
      <c r="F44" s="4"/>
      <c r="G44" s="5">
        <v>66.957373517337132</v>
      </c>
      <c r="H44" s="5">
        <v>90.561990246443941</v>
      </c>
      <c r="I44" s="5">
        <v>18.157315663459631</v>
      </c>
      <c r="J44" s="5">
        <v>7.1511597048988902</v>
      </c>
      <c r="K44" s="5">
        <v>7.2909389184922047</v>
      </c>
      <c r="L44" s="5">
        <v>10.857334991416716</v>
      </c>
      <c r="M44" s="5">
        <v>12.146552946658295</v>
      </c>
      <c r="N44" s="5">
        <v>22.197578911155073</v>
      </c>
      <c r="O44" s="5">
        <v>32.682264425362909</v>
      </c>
      <c r="P44" s="5">
        <v>0.41403816493785345</v>
      </c>
      <c r="Q44" s="5">
        <v>40.864255718698196</v>
      </c>
      <c r="R44" s="30" t="s">
        <v>117</v>
      </c>
    </row>
    <row r="45" spans="1:20" ht="12" customHeight="1" x14ac:dyDescent="0.2">
      <c r="A45" s="29" t="s">
        <v>118</v>
      </c>
      <c r="C45" s="3" t="s">
        <v>77</v>
      </c>
      <c r="F45" s="4"/>
      <c r="G45" s="5">
        <v>11.582170941603131</v>
      </c>
      <c r="H45" s="5">
        <v>1.4353204384120015</v>
      </c>
      <c r="I45" s="5">
        <v>6.3266071302051055</v>
      </c>
      <c r="J45" s="5">
        <v>6.0916418979884304</v>
      </c>
      <c r="K45" s="5">
        <v>6.602088267219262</v>
      </c>
      <c r="L45" s="5">
        <v>9.3827671969830106</v>
      </c>
      <c r="M45" s="5">
        <v>6.3527953917735314</v>
      </c>
      <c r="N45" s="5">
        <v>4.1951535219747136</v>
      </c>
      <c r="O45" s="5">
        <v>6.3792059407602144</v>
      </c>
      <c r="P45" s="5">
        <v>0.41403816493785345</v>
      </c>
      <c r="Q45" s="5">
        <v>8.5669402211968269</v>
      </c>
      <c r="R45" s="30" t="s">
        <v>118</v>
      </c>
    </row>
    <row r="46" spans="1:20" ht="12" customHeight="1" x14ac:dyDescent="0.2">
      <c r="A46" s="29" t="s">
        <v>119</v>
      </c>
      <c r="C46" s="3" t="s">
        <v>79</v>
      </c>
      <c r="F46" s="4"/>
      <c r="G46" s="5">
        <v>55.375202575734001</v>
      </c>
      <c r="H46" s="5">
        <v>89.126669808031934</v>
      </c>
      <c r="I46" s="5">
        <v>11.830708533254525</v>
      </c>
      <c r="J46" s="5">
        <v>1.0595178069104612</v>
      </c>
      <c r="K46" s="5">
        <v>0.68885065127294265</v>
      </c>
      <c r="L46" s="5">
        <v>1.4745677944337059</v>
      </c>
      <c r="M46" s="5">
        <v>5.7937575548847589</v>
      </c>
      <c r="N46" s="5">
        <v>18.00242538918036</v>
      </c>
      <c r="O46" s="5">
        <v>26.303058484602687</v>
      </c>
      <c r="P46" s="5" t="s">
        <v>348</v>
      </c>
      <c r="Q46" s="5">
        <v>32.297315497501373</v>
      </c>
      <c r="R46" s="30" t="s">
        <v>119</v>
      </c>
    </row>
    <row r="47" spans="1:20" ht="12" customHeight="1" x14ac:dyDescent="0.2">
      <c r="A47" s="29" t="s">
        <v>120</v>
      </c>
      <c r="B47" s="3" t="s">
        <v>24</v>
      </c>
      <c r="F47" s="4"/>
      <c r="G47" s="5">
        <v>2.2695835976492837</v>
      </c>
      <c r="H47" s="5">
        <v>3.8901709745511104</v>
      </c>
      <c r="I47" s="5">
        <v>0.38366996264024272</v>
      </c>
      <c r="J47" s="5" t="s">
        <v>348</v>
      </c>
      <c r="K47" s="5" t="s">
        <v>348</v>
      </c>
      <c r="L47" s="5" t="s">
        <v>348</v>
      </c>
      <c r="M47" s="5" t="s">
        <v>348</v>
      </c>
      <c r="N47" s="5">
        <v>4.6443622602563E-3</v>
      </c>
      <c r="O47" s="5">
        <v>1.398484043297066</v>
      </c>
      <c r="P47" s="5" t="s">
        <v>348</v>
      </c>
      <c r="Q47" s="5">
        <v>1.3458767989715694</v>
      </c>
      <c r="R47" s="30" t="s">
        <v>120</v>
      </c>
    </row>
    <row r="48" spans="1:20" ht="12" customHeight="1" x14ac:dyDescent="0.2">
      <c r="A48" s="29" t="s">
        <v>121</v>
      </c>
      <c r="B48" s="3" t="s">
        <v>25</v>
      </c>
      <c r="F48" s="4"/>
      <c r="G48" s="5">
        <v>3.601826473087649</v>
      </c>
      <c r="H48" s="5">
        <v>0.41587079028322088</v>
      </c>
      <c r="I48" s="5">
        <v>4.5166772092714496</v>
      </c>
      <c r="J48" s="5">
        <v>0.30805158961838541</v>
      </c>
      <c r="K48" s="5" t="s">
        <v>348</v>
      </c>
      <c r="L48" s="5">
        <v>6.5787161568510832E-2</v>
      </c>
      <c r="M48" s="5">
        <v>7.579533099680584E-2</v>
      </c>
      <c r="N48" s="5">
        <v>25.080609787563432</v>
      </c>
      <c r="O48" s="5">
        <v>2.689774284675412</v>
      </c>
      <c r="P48" s="5">
        <v>0.45913221640910878</v>
      </c>
      <c r="Q48" s="5">
        <v>6.9295871022347549E-2</v>
      </c>
      <c r="R48" s="30" t="s">
        <v>121</v>
      </c>
    </row>
    <row r="49" spans="1:20" ht="12" customHeight="1" x14ac:dyDescent="0.2">
      <c r="A49" s="29" t="s">
        <v>122</v>
      </c>
      <c r="B49" s="3" t="s">
        <v>26</v>
      </c>
      <c r="F49" s="4"/>
      <c r="G49" s="5">
        <v>0.33720379657446531</v>
      </c>
      <c r="H49" s="5" t="s">
        <v>348</v>
      </c>
      <c r="I49" s="5">
        <v>0.26845854777587208</v>
      </c>
      <c r="J49" s="5">
        <v>9.9517010774375039E-2</v>
      </c>
      <c r="K49" s="5" t="s">
        <v>348</v>
      </c>
      <c r="L49" s="5" t="s">
        <v>348</v>
      </c>
      <c r="M49" s="5">
        <v>1.7557721007813186E-2</v>
      </c>
      <c r="N49" s="5">
        <v>1.2438935236948483</v>
      </c>
      <c r="O49" s="5">
        <v>0.25295779375157329</v>
      </c>
      <c r="P49" s="5" t="s">
        <v>348</v>
      </c>
      <c r="Q49" s="5">
        <v>0.18111343949129963</v>
      </c>
      <c r="R49" s="30" t="s">
        <v>122</v>
      </c>
    </row>
    <row r="50" spans="1:20" ht="12" customHeight="1" x14ac:dyDescent="0.2">
      <c r="A50" s="29" t="s">
        <v>123</v>
      </c>
      <c r="B50" s="3" t="s">
        <v>27</v>
      </c>
      <c r="F50" s="4"/>
      <c r="G50" s="5">
        <v>5.6068654322613078E-2</v>
      </c>
      <c r="H50" s="5" t="s">
        <v>348</v>
      </c>
      <c r="I50" s="5">
        <v>7.4752706236647537E-2</v>
      </c>
      <c r="J50" s="5">
        <v>1.1875696619075421E-3</v>
      </c>
      <c r="K50" s="5">
        <v>0.13507746200907833</v>
      </c>
      <c r="L50" s="5">
        <v>3.3697841337640748E-2</v>
      </c>
      <c r="M50" s="5">
        <v>0.17125530952236245</v>
      </c>
      <c r="N50" s="5">
        <v>5.9340328545626563E-2</v>
      </c>
      <c r="O50" s="5">
        <v>3.8691391864552159E-4</v>
      </c>
      <c r="P50" s="5" t="s">
        <v>348</v>
      </c>
      <c r="Q50" s="5" t="s">
        <v>348</v>
      </c>
      <c r="R50" s="30" t="s">
        <v>123</v>
      </c>
    </row>
    <row r="51" spans="1:20" ht="6.9" customHeight="1" x14ac:dyDescent="0.2">
      <c r="A51" s="29"/>
      <c r="F51" s="4"/>
      <c r="G51" s="5"/>
      <c r="H51" s="5"/>
      <c r="I51" s="5"/>
      <c r="J51" s="5"/>
      <c r="K51" s="5"/>
      <c r="L51" s="5"/>
      <c r="M51" s="5"/>
      <c r="N51" s="5"/>
      <c r="O51" s="5"/>
      <c r="P51" s="5"/>
      <c r="Q51" s="5"/>
      <c r="R51" s="30"/>
    </row>
    <row r="52" spans="1:20" ht="12" customHeight="1" x14ac:dyDescent="0.2">
      <c r="A52" s="29" t="s">
        <v>124</v>
      </c>
      <c r="B52" s="3" t="s">
        <v>28</v>
      </c>
      <c r="F52" s="4"/>
      <c r="G52" s="5">
        <v>554.01910639265577</v>
      </c>
      <c r="H52" s="5">
        <v>374.2549179605644</v>
      </c>
      <c r="I52" s="5">
        <v>444.03899380784202</v>
      </c>
      <c r="J52" s="5">
        <v>350.28873865506051</v>
      </c>
      <c r="K52" s="5">
        <v>419.4964229327021</v>
      </c>
      <c r="L52" s="5">
        <v>560.66880685581441</v>
      </c>
      <c r="M52" s="5">
        <v>426.7078597813391</v>
      </c>
      <c r="N52" s="5">
        <v>475.02387546228618</v>
      </c>
      <c r="O52" s="5">
        <v>447.17988001006921</v>
      </c>
      <c r="P52" s="5">
        <v>13.895821362687876</v>
      </c>
      <c r="Q52" s="5">
        <v>167.53751709848794</v>
      </c>
      <c r="R52" s="30" t="s">
        <v>124</v>
      </c>
    </row>
    <row r="53" spans="1:20" ht="12" customHeight="1" x14ac:dyDescent="0.2">
      <c r="A53" s="29" t="s">
        <v>125</v>
      </c>
      <c r="B53" s="3" t="s">
        <v>16</v>
      </c>
      <c r="F53" s="4"/>
      <c r="G53" s="5">
        <v>4.2454032962692549</v>
      </c>
      <c r="H53" s="5">
        <v>2.9364103389226651E-3</v>
      </c>
      <c r="I53" s="5">
        <v>4.3000289150351163</v>
      </c>
      <c r="J53" s="5">
        <v>2.3037126479486227</v>
      </c>
      <c r="K53" s="5">
        <v>7.4945727254785872</v>
      </c>
      <c r="L53" s="5">
        <v>5.259985671996863</v>
      </c>
      <c r="M53" s="5">
        <v>6.4462835031705188</v>
      </c>
      <c r="N53" s="5">
        <v>2.1586522748774404</v>
      </c>
      <c r="O53" s="5">
        <v>2.4012880038038764</v>
      </c>
      <c r="P53" s="5">
        <v>1.5172188284392294</v>
      </c>
      <c r="Q53" s="5">
        <v>1.1029260355954933</v>
      </c>
      <c r="R53" s="30" t="s">
        <v>125</v>
      </c>
    </row>
    <row r="54" spans="1:20" ht="6.9" customHeight="1" x14ac:dyDescent="0.2">
      <c r="A54" s="29"/>
      <c r="F54" s="4"/>
      <c r="G54" s="8"/>
      <c r="H54" s="8"/>
      <c r="I54" s="5"/>
      <c r="J54" s="8"/>
      <c r="K54" s="8"/>
      <c r="L54" s="8"/>
      <c r="M54" s="8"/>
      <c r="N54" s="8"/>
      <c r="O54" s="8"/>
      <c r="P54" s="8"/>
      <c r="Q54" s="8"/>
      <c r="R54" s="30"/>
    </row>
    <row r="55" spans="1:20" s="10" customFormat="1" ht="12" customHeight="1" x14ac:dyDescent="0.2">
      <c r="A55" s="32" t="s">
        <v>126</v>
      </c>
      <c r="B55" s="9" t="s">
        <v>29</v>
      </c>
      <c r="C55" s="9"/>
      <c r="D55" s="9"/>
      <c r="F55" s="11"/>
      <c r="G55" s="12">
        <v>549.7737030963865</v>
      </c>
      <c r="H55" s="12">
        <v>374.25198155022548</v>
      </c>
      <c r="I55" s="12">
        <v>439.73896489280691</v>
      </c>
      <c r="J55" s="12">
        <v>347.98502600711191</v>
      </c>
      <c r="K55" s="12">
        <v>412.00185020722353</v>
      </c>
      <c r="L55" s="12">
        <v>555.40882118381751</v>
      </c>
      <c r="M55" s="12">
        <v>420.2615762781686</v>
      </c>
      <c r="N55" s="12">
        <v>472.86522318740873</v>
      </c>
      <c r="O55" s="12">
        <v>444.77859200626534</v>
      </c>
      <c r="P55" s="12">
        <v>12.378602534248646</v>
      </c>
      <c r="Q55" s="12">
        <v>166.43459106289245</v>
      </c>
      <c r="R55" s="33" t="s">
        <v>126</v>
      </c>
    </row>
    <row r="56" spans="1:20" ht="6.9" customHeight="1" x14ac:dyDescent="0.2">
      <c r="A56" s="29"/>
      <c r="F56" s="4"/>
      <c r="G56" s="12"/>
      <c r="H56" s="12"/>
      <c r="I56" s="5"/>
      <c r="J56" s="12"/>
      <c r="K56" s="12"/>
      <c r="L56" s="12"/>
      <c r="M56" s="12"/>
      <c r="N56" s="12"/>
      <c r="O56" s="12"/>
      <c r="P56" s="12"/>
      <c r="Q56" s="12"/>
      <c r="R56" s="30"/>
    </row>
    <row r="57" spans="1:20" s="10" customFormat="1" ht="12" customHeight="1" x14ac:dyDescent="0.2">
      <c r="A57" s="32" t="s">
        <v>127</v>
      </c>
      <c r="B57" s="9" t="s">
        <v>30</v>
      </c>
      <c r="C57" s="9"/>
      <c r="D57" s="9"/>
      <c r="F57" s="11"/>
      <c r="G57" s="12">
        <v>3996.0248596631918</v>
      </c>
      <c r="H57" s="12">
        <v>4386.8018660475882</v>
      </c>
      <c r="I57" s="12">
        <v>2281.1589426926985</v>
      </c>
      <c r="J57" s="12">
        <v>2070.6204354864435</v>
      </c>
      <c r="K57" s="12">
        <v>2083.7416617327813</v>
      </c>
      <c r="L57" s="12">
        <v>2318.6070274800281</v>
      </c>
      <c r="M57" s="12">
        <v>2218.8401324482475</v>
      </c>
      <c r="N57" s="12">
        <v>2304.1847682119187</v>
      </c>
      <c r="O57" s="12">
        <v>2468.8677267175703</v>
      </c>
      <c r="P57" s="12">
        <v>112.46120376810717</v>
      </c>
      <c r="Q57" s="12">
        <v>1565.6557661877919</v>
      </c>
      <c r="R57" s="33" t="s">
        <v>127</v>
      </c>
    </row>
    <row r="58" spans="1:20" ht="12" customHeight="1" x14ac:dyDescent="0.2">
      <c r="A58" s="29" t="s">
        <v>128</v>
      </c>
      <c r="B58" s="3" t="s">
        <v>129</v>
      </c>
      <c r="F58" s="4"/>
      <c r="G58" s="5">
        <v>0.18898371015802695</v>
      </c>
      <c r="H58" s="5" t="s">
        <v>348</v>
      </c>
      <c r="I58" s="5">
        <v>24.676823737647737</v>
      </c>
      <c r="J58" s="5">
        <v>296.8655259805796</v>
      </c>
      <c r="K58" s="5">
        <v>188.60462921847056</v>
      </c>
      <c r="L58" s="5" t="s">
        <v>348</v>
      </c>
      <c r="M58" s="5" t="s">
        <v>348</v>
      </c>
      <c r="N58" s="5" t="s">
        <v>348</v>
      </c>
      <c r="O58" s="5" t="s">
        <v>348</v>
      </c>
      <c r="P58" s="5">
        <v>13.765219100613933</v>
      </c>
      <c r="Q58" s="5" t="s">
        <v>348</v>
      </c>
      <c r="R58" s="30" t="s">
        <v>128</v>
      </c>
    </row>
    <row r="59" spans="1:20" ht="21.9" customHeight="1" x14ac:dyDescent="0.2">
      <c r="A59" s="151" t="s">
        <v>130</v>
      </c>
      <c r="B59" s="151"/>
      <c r="C59" s="151"/>
      <c r="D59" s="151"/>
      <c r="E59" s="151"/>
      <c r="F59" s="151"/>
      <c r="G59" s="151"/>
      <c r="H59" s="151"/>
      <c r="I59" s="151"/>
      <c r="J59" s="151"/>
      <c r="K59" s="151" t="s">
        <v>130</v>
      </c>
      <c r="L59" s="151"/>
      <c r="M59" s="151"/>
      <c r="N59" s="151"/>
      <c r="O59" s="151"/>
      <c r="P59" s="151"/>
      <c r="Q59" s="151"/>
      <c r="R59" s="28"/>
      <c r="S59" s="28"/>
      <c r="T59" s="28"/>
    </row>
    <row r="60" spans="1:20" ht="12" customHeight="1" x14ac:dyDescent="0.2">
      <c r="A60" s="29" t="s">
        <v>131</v>
      </c>
      <c r="B60" s="3" t="s">
        <v>132</v>
      </c>
      <c r="F60" s="4"/>
      <c r="G60" s="5">
        <v>79.116812409484254</v>
      </c>
      <c r="H60" s="5">
        <v>74.40792735018178</v>
      </c>
      <c r="I60" s="5">
        <v>53.42491952620194</v>
      </c>
      <c r="J60" s="5">
        <v>27.347646090971825</v>
      </c>
      <c r="K60" s="5">
        <v>44.885558515887119</v>
      </c>
      <c r="L60" s="5">
        <v>58.699808058825887</v>
      </c>
      <c r="M60" s="5">
        <v>54.744458625680636</v>
      </c>
      <c r="N60" s="5">
        <v>61.537834351079383</v>
      </c>
      <c r="O60" s="5">
        <v>58.230850091833787</v>
      </c>
      <c r="P60" s="5">
        <v>3.0156613844618501</v>
      </c>
      <c r="Q60" s="5">
        <v>26.751854104817959</v>
      </c>
      <c r="R60" s="30" t="s">
        <v>131</v>
      </c>
    </row>
    <row r="61" spans="1:20" ht="12" customHeight="1" x14ac:dyDescent="0.2">
      <c r="A61" s="29" t="s">
        <v>133</v>
      </c>
      <c r="C61" s="3" t="s">
        <v>134</v>
      </c>
      <c r="F61" s="4"/>
      <c r="G61" s="5">
        <v>79.116812409484254</v>
      </c>
      <c r="H61" s="5">
        <v>74.40792735018178</v>
      </c>
      <c r="I61" s="5">
        <v>53.42491952620194</v>
      </c>
      <c r="J61" s="5">
        <v>27.347646090971825</v>
      </c>
      <c r="K61" s="5">
        <v>44.885558515887119</v>
      </c>
      <c r="L61" s="5">
        <v>58.699808058825887</v>
      </c>
      <c r="M61" s="5">
        <v>54.744458625680636</v>
      </c>
      <c r="N61" s="5">
        <v>61.537834351079383</v>
      </c>
      <c r="O61" s="5">
        <v>58.230850091833787</v>
      </c>
      <c r="P61" s="5">
        <v>3.0156613844618501</v>
      </c>
      <c r="Q61" s="5">
        <v>26.751854104817959</v>
      </c>
      <c r="R61" s="30" t="s">
        <v>133</v>
      </c>
    </row>
    <row r="62" spans="1:20" ht="12" customHeight="1" x14ac:dyDescent="0.2">
      <c r="A62" s="29" t="s">
        <v>135</v>
      </c>
      <c r="C62" s="3" t="s">
        <v>136</v>
      </c>
      <c r="F62" s="4"/>
      <c r="G62" s="5" t="s">
        <v>348</v>
      </c>
      <c r="H62" s="5" t="s">
        <v>348</v>
      </c>
      <c r="I62" s="5" t="s">
        <v>348</v>
      </c>
      <c r="J62" s="5" t="s">
        <v>348</v>
      </c>
      <c r="K62" s="5" t="s">
        <v>348</v>
      </c>
      <c r="L62" s="5" t="s">
        <v>348</v>
      </c>
      <c r="M62" s="5" t="s">
        <v>348</v>
      </c>
      <c r="N62" s="5" t="s">
        <v>348</v>
      </c>
      <c r="O62" s="5" t="s">
        <v>348</v>
      </c>
      <c r="P62" s="5" t="s">
        <v>348</v>
      </c>
      <c r="Q62" s="5" t="s">
        <v>348</v>
      </c>
      <c r="R62" s="30" t="s">
        <v>135</v>
      </c>
    </row>
    <row r="63" spans="1:20" ht="12" customHeight="1" x14ac:dyDescent="0.2">
      <c r="A63" s="29" t="s">
        <v>137</v>
      </c>
      <c r="B63" s="3" t="s">
        <v>138</v>
      </c>
      <c r="F63" s="4"/>
      <c r="G63" s="5">
        <v>0.2696472728578439</v>
      </c>
      <c r="H63" s="5" t="s">
        <v>348</v>
      </c>
      <c r="I63" s="5">
        <v>0.32637542694357868</v>
      </c>
      <c r="J63" s="5">
        <v>0.32381508412504645</v>
      </c>
      <c r="K63" s="5" t="s">
        <v>348</v>
      </c>
      <c r="L63" s="5" t="s">
        <v>348</v>
      </c>
      <c r="M63" s="5" t="s">
        <v>348</v>
      </c>
      <c r="N63" s="5">
        <v>1.9889524382901866</v>
      </c>
      <c r="O63" s="5" t="s">
        <v>348</v>
      </c>
      <c r="P63" s="5">
        <v>0.19619257870384371</v>
      </c>
      <c r="Q63" s="5" t="s">
        <v>348</v>
      </c>
      <c r="R63" s="30" t="s">
        <v>137</v>
      </c>
    </row>
    <row r="64" spans="1:20" ht="12" customHeight="1" x14ac:dyDescent="0.2">
      <c r="A64" s="15"/>
      <c r="G64" s="8"/>
      <c r="H64" s="8"/>
      <c r="I64" s="5"/>
      <c r="J64" s="8"/>
      <c r="K64" s="8"/>
      <c r="L64" s="8"/>
      <c r="M64" s="8"/>
      <c r="N64" s="8"/>
      <c r="O64" s="8"/>
      <c r="P64" s="8"/>
      <c r="Q64" s="8"/>
      <c r="R64" s="34"/>
    </row>
    <row r="65" spans="1:20" ht="12" customHeight="1" x14ac:dyDescent="0.2">
      <c r="A65" s="174" t="s">
        <v>562</v>
      </c>
      <c r="B65" s="174"/>
      <c r="C65" s="174"/>
      <c r="D65" s="174"/>
      <c r="E65" s="174"/>
      <c r="F65" s="174"/>
      <c r="G65" s="174"/>
      <c r="H65" s="174"/>
      <c r="I65" s="174"/>
      <c r="J65" s="174"/>
      <c r="K65" s="35" t="s">
        <v>213</v>
      </c>
    </row>
    <row r="66" spans="1:20" ht="15.9" customHeight="1" thickBot="1" x14ac:dyDescent="0.25">
      <c r="A66" s="19"/>
      <c r="B66" s="19"/>
      <c r="C66" s="19"/>
      <c r="D66" s="19"/>
      <c r="E66" s="19"/>
      <c r="F66" s="19"/>
      <c r="G66" s="19"/>
      <c r="H66" s="19"/>
      <c r="I66" s="19"/>
      <c r="J66" s="19"/>
      <c r="K66" s="20"/>
      <c r="L66" s="20"/>
      <c r="M66" s="20"/>
      <c r="N66" s="20"/>
      <c r="O66" s="20"/>
      <c r="P66" s="20"/>
      <c r="Q66" s="20"/>
      <c r="R66" s="20"/>
    </row>
    <row r="67" spans="1:20" ht="15" customHeight="1" x14ac:dyDescent="0.2">
      <c r="A67" s="155" t="s">
        <v>54</v>
      </c>
      <c r="E67" s="129" t="s">
        <v>32</v>
      </c>
      <c r="F67" s="4"/>
      <c r="G67" s="161" t="s">
        <v>55</v>
      </c>
      <c r="H67" s="138" t="s">
        <v>56</v>
      </c>
      <c r="I67" s="166" t="s">
        <v>57</v>
      </c>
      <c r="J67" s="167"/>
      <c r="K67" s="21" t="s">
        <v>58</v>
      </c>
      <c r="L67" s="21"/>
      <c r="M67" s="21"/>
      <c r="N67" s="21"/>
      <c r="O67" s="22"/>
      <c r="P67" s="138" t="s">
        <v>59</v>
      </c>
      <c r="Q67" s="138" t="s">
        <v>60</v>
      </c>
      <c r="R67" s="158" t="s">
        <v>54</v>
      </c>
    </row>
    <row r="68" spans="1:20" ht="15" customHeight="1" x14ac:dyDescent="0.2">
      <c r="A68" s="156"/>
      <c r="E68" s="175"/>
      <c r="F68" s="4"/>
      <c r="G68" s="162"/>
      <c r="H68" s="164"/>
      <c r="I68" s="170" t="s">
        <v>61</v>
      </c>
      <c r="J68" s="23" t="s">
        <v>20</v>
      </c>
      <c r="K68" s="24" t="s">
        <v>62</v>
      </c>
      <c r="L68" s="25"/>
      <c r="M68" s="25"/>
      <c r="N68" s="25"/>
      <c r="O68" s="26"/>
      <c r="P68" s="164"/>
      <c r="Q68" s="164"/>
      <c r="R68" s="168"/>
    </row>
    <row r="69" spans="1:20" ht="15" customHeight="1" x14ac:dyDescent="0.2">
      <c r="A69" s="156"/>
      <c r="E69" s="175"/>
      <c r="F69" s="4"/>
      <c r="G69" s="162"/>
      <c r="H69" s="164"/>
      <c r="I69" s="164"/>
      <c r="J69" s="171" t="s">
        <v>63</v>
      </c>
      <c r="K69" s="172" t="s">
        <v>139</v>
      </c>
      <c r="L69" s="173" t="s">
        <v>140</v>
      </c>
      <c r="M69" s="173" t="s">
        <v>141</v>
      </c>
      <c r="N69" s="173" t="s">
        <v>142</v>
      </c>
      <c r="O69" s="173" t="s">
        <v>143</v>
      </c>
      <c r="P69" s="164"/>
      <c r="Q69" s="164"/>
      <c r="R69" s="168"/>
    </row>
    <row r="70" spans="1:20" ht="15" customHeight="1" x14ac:dyDescent="0.2">
      <c r="A70" s="156"/>
      <c r="E70" s="175"/>
      <c r="F70" s="4"/>
      <c r="G70" s="162"/>
      <c r="H70" s="164"/>
      <c r="I70" s="164"/>
      <c r="J70" s="168"/>
      <c r="K70" s="156"/>
      <c r="L70" s="164"/>
      <c r="M70" s="164"/>
      <c r="N70" s="164"/>
      <c r="O70" s="164"/>
      <c r="P70" s="164"/>
      <c r="Q70" s="164"/>
      <c r="R70" s="168"/>
    </row>
    <row r="71" spans="1:20" ht="15" customHeight="1" thickBot="1" x14ac:dyDescent="0.25">
      <c r="A71" s="157"/>
      <c r="E71" s="176"/>
      <c r="F71" s="4"/>
      <c r="G71" s="163"/>
      <c r="H71" s="165"/>
      <c r="I71" s="165"/>
      <c r="J71" s="169"/>
      <c r="K71" s="157"/>
      <c r="L71" s="165"/>
      <c r="M71" s="165"/>
      <c r="N71" s="165"/>
      <c r="O71" s="165"/>
      <c r="P71" s="165"/>
      <c r="Q71" s="165"/>
      <c r="R71" s="169"/>
    </row>
    <row r="72" spans="1:20" ht="21.9" customHeight="1" x14ac:dyDescent="0.2">
      <c r="A72" s="150" t="s">
        <v>8</v>
      </c>
      <c r="B72" s="150"/>
      <c r="C72" s="150"/>
      <c r="D72" s="150"/>
      <c r="E72" s="150"/>
      <c r="F72" s="150"/>
      <c r="G72" s="150"/>
      <c r="H72" s="150"/>
      <c r="I72" s="150"/>
      <c r="J72" s="150"/>
      <c r="K72" s="150" t="s">
        <v>8</v>
      </c>
      <c r="L72" s="150"/>
      <c r="M72" s="150"/>
      <c r="N72" s="150"/>
      <c r="O72" s="150"/>
      <c r="P72" s="150"/>
      <c r="Q72" s="150"/>
      <c r="R72" s="27"/>
      <c r="S72" s="28"/>
      <c r="T72" s="28"/>
    </row>
    <row r="73" spans="1:20" ht="12" customHeight="1" x14ac:dyDescent="0.2">
      <c r="A73" s="29" t="s">
        <v>144</v>
      </c>
      <c r="B73" s="3" t="s">
        <v>33</v>
      </c>
      <c r="F73" s="4"/>
      <c r="G73" s="5">
        <v>1092.2639476235502</v>
      </c>
      <c r="H73" s="5">
        <v>1216.9498205207769</v>
      </c>
      <c r="I73" s="5">
        <v>1050.7142198780973</v>
      </c>
      <c r="J73" s="5">
        <v>1157.5750225571883</v>
      </c>
      <c r="K73" s="5">
        <v>1075.8079053187287</v>
      </c>
      <c r="L73" s="5">
        <v>1088.186162663387</v>
      </c>
      <c r="M73" s="5">
        <v>999.54061798675934</v>
      </c>
      <c r="N73" s="5">
        <v>1017.7945299733381</v>
      </c>
      <c r="O73" s="5">
        <v>1061.5963765278439</v>
      </c>
      <c r="P73" s="5" t="s">
        <v>348</v>
      </c>
      <c r="Q73" s="5" t="s">
        <v>348</v>
      </c>
      <c r="R73" s="30" t="s">
        <v>144</v>
      </c>
    </row>
    <row r="74" spans="1:20" ht="12" customHeight="1" x14ac:dyDescent="0.2">
      <c r="A74" s="29" t="s">
        <v>145</v>
      </c>
      <c r="C74" s="3" t="s">
        <v>146</v>
      </c>
      <c r="F74" s="4"/>
      <c r="G74" s="5">
        <v>114.82988473829728</v>
      </c>
      <c r="H74" s="5">
        <v>132.182756586332</v>
      </c>
      <c r="I74" s="5">
        <v>109.04729618889624</v>
      </c>
      <c r="J74" s="5">
        <v>110.09975585160029</v>
      </c>
      <c r="K74" s="5">
        <v>109.48330496348922</v>
      </c>
      <c r="L74" s="5">
        <v>109.69675322042144</v>
      </c>
      <c r="M74" s="5">
        <v>108.60605876434164</v>
      </c>
      <c r="N74" s="5">
        <v>109.83944267652878</v>
      </c>
      <c r="O74" s="5">
        <v>108.31632543656012</v>
      </c>
      <c r="P74" s="5" t="s">
        <v>348</v>
      </c>
      <c r="Q74" s="5" t="s">
        <v>348</v>
      </c>
      <c r="R74" s="30" t="s">
        <v>145</v>
      </c>
    </row>
    <row r="75" spans="1:20" ht="12" customHeight="1" x14ac:dyDescent="0.2">
      <c r="A75" s="29" t="s">
        <v>147</v>
      </c>
      <c r="C75" s="3" t="s">
        <v>148</v>
      </c>
      <c r="F75" s="4"/>
      <c r="G75" s="5">
        <v>498.5686665310177</v>
      </c>
      <c r="H75" s="5">
        <v>539.64756371799729</v>
      </c>
      <c r="I75" s="5">
        <v>484.87973004974282</v>
      </c>
      <c r="J75" s="5">
        <v>596.43614988588763</v>
      </c>
      <c r="K75" s="5">
        <v>520.9817446220643</v>
      </c>
      <c r="L75" s="5">
        <v>520.28080182749636</v>
      </c>
      <c r="M75" s="5">
        <v>434.03781212788311</v>
      </c>
      <c r="N75" s="5">
        <v>457.2830738797627</v>
      </c>
      <c r="O75" s="5">
        <v>487.43751806375235</v>
      </c>
      <c r="P75" s="5" t="s">
        <v>348</v>
      </c>
      <c r="Q75" s="5" t="s">
        <v>348</v>
      </c>
      <c r="R75" s="30" t="s">
        <v>147</v>
      </c>
    </row>
    <row r="76" spans="1:20" ht="12" customHeight="1" x14ac:dyDescent="0.2">
      <c r="A76" s="29" t="s">
        <v>149</v>
      </c>
      <c r="C76" s="3" t="s">
        <v>150</v>
      </c>
      <c r="F76" s="4"/>
      <c r="G76" s="5">
        <v>381.42347508647617</v>
      </c>
      <c r="H76" s="5">
        <v>412.83189864882985</v>
      </c>
      <c r="I76" s="5">
        <v>370.95708127933392</v>
      </c>
      <c r="J76" s="5">
        <v>396.40471577941742</v>
      </c>
      <c r="K76" s="5">
        <v>383.11726613380699</v>
      </c>
      <c r="L76" s="5">
        <v>378.89931198550988</v>
      </c>
      <c r="M76" s="5">
        <v>380.58529788474488</v>
      </c>
      <c r="N76" s="5">
        <v>350.0799389352369</v>
      </c>
      <c r="O76" s="5">
        <v>356.02808855200965</v>
      </c>
      <c r="P76" s="5" t="s">
        <v>348</v>
      </c>
      <c r="Q76" s="5" t="s">
        <v>348</v>
      </c>
      <c r="R76" s="30" t="s">
        <v>149</v>
      </c>
    </row>
    <row r="77" spans="1:20" ht="12" customHeight="1" x14ac:dyDescent="0.2">
      <c r="A77" s="29" t="s">
        <v>151</v>
      </c>
      <c r="C77" s="3" t="s">
        <v>152</v>
      </c>
      <c r="F77" s="4"/>
      <c r="G77" s="5">
        <v>84.305686004620043</v>
      </c>
      <c r="H77" s="5">
        <v>107.87464228660744</v>
      </c>
      <c r="I77" s="5">
        <v>76.451679018854776</v>
      </c>
      <c r="J77" s="5">
        <v>49.595615943952012</v>
      </c>
      <c r="K77" s="5">
        <v>56.995602674166172</v>
      </c>
      <c r="L77" s="5">
        <v>73.657749962828277</v>
      </c>
      <c r="M77" s="5">
        <v>69.13714605997987</v>
      </c>
      <c r="N77" s="5">
        <v>90.108243743011968</v>
      </c>
      <c r="O77" s="5">
        <v>94.37515966026163</v>
      </c>
      <c r="P77" s="5" t="s">
        <v>348</v>
      </c>
      <c r="Q77" s="5" t="s">
        <v>348</v>
      </c>
      <c r="R77" s="30" t="s">
        <v>151</v>
      </c>
    </row>
    <row r="78" spans="1:20" ht="12" customHeight="1" x14ac:dyDescent="0.2">
      <c r="A78" s="29" t="s">
        <v>153</v>
      </c>
      <c r="C78" s="3" t="s">
        <v>154</v>
      </c>
      <c r="F78" s="4"/>
      <c r="G78" s="5">
        <v>13.136235263138996</v>
      </c>
      <c r="H78" s="5">
        <v>24.412959281010448</v>
      </c>
      <c r="I78" s="5">
        <v>9.3784333412695418</v>
      </c>
      <c r="J78" s="5">
        <v>5.0387850963324734</v>
      </c>
      <c r="K78" s="5">
        <v>5.229986925202291</v>
      </c>
      <c r="L78" s="5">
        <v>5.6515456671307502</v>
      </c>
      <c r="M78" s="5">
        <v>7.1743031498101324</v>
      </c>
      <c r="N78" s="5">
        <v>10.483830738797629</v>
      </c>
      <c r="O78" s="5">
        <v>15.439284815260255</v>
      </c>
      <c r="P78" s="5" t="s">
        <v>348</v>
      </c>
      <c r="Q78" s="5" t="s">
        <v>348</v>
      </c>
      <c r="R78" s="30" t="s">
        <v>153</v>
      </c>
    </row>
    <row r="79" spans="1:20" ht="12" customHeight="1" x14ac:dyDescent="0.2">
      <c r="A79" s="29" t="s">
        <v>155</v>
      </c>
      <c r="B79" s="3" t="s">
        <v>34</v>
      </c>
      <c r="F79" s="4"/>
      <c r="G79" s="5">
        <v>396.37023830327115</v>
      </c>
      <c r="H79" s="5">
        <v>436.13407691747784</v>
      </c>
      <c r="I79" s="5">
        <v>239.40446517078701</v>
      </c>
      <c r="J79" s="5">
        <v>204.14867841409637</v>
      </c>
      <c r="K79" s="5">
        <v>253.05088686599566</v>
      </c>
      <c r="L79" s="5">
        <v>239.9283532258284</v>
      </c>
      <c r="M79" s="5">
        <v>234.39344151590697</v>
      </c>
      <c r="N79" s="5">
        <v>224.54813365442504</v>
      </c>
      <c r="O79" s="5">
        <v>259.69336139624642</v>
      </c>
      <c r="P79" s="5">
        <v>25.169458977228054</v>
      </c>
      <c r="Q79" s="5">
        <v>139.4651069569064</v>
      </c>
      <c r="R79" s="30" t="s">
        <v>155</v>
      </c>
    </row>
    <row r="80" spans="1:20" ht="12" customHeight="1" x14ac:dyDescent="0.2">
      <c r="A80" s="29" t="s">
        <v>156</v>
      </c>
      <c r="C80" s="3" t="s">
        <v>157</v>
      </c>
      <c r="F80" s="4"/>
      <c r="G80" s="5">
        <v>228.95468383822666</v>
      </c>
      <c r="H80" s="5">
        <v>288.26433439450187</v>
      </c>
      <c r="I80" s="5">
        <v>91.651193399457057</v>
      </c>
      <c r="J80" s="5">
        <v>49.416750703253499</v>
      </c>
      <c r="K80" s="5">
        <v>77.729986925202283</v>
      </c>
      <c r="L80" s="5">
        <v>77.812850596774823</v>
      </c>
      <c r="M80" s="5">
        <v>81.262809820618585</v>
      </c>
      <c r="N80" s="5">
        <v>94.218315128580059</v>
      </c>
      <c r="O80" s="5">
        <v>125.88788353424889</v>
      </c>
      <c r="P80" s="5">
        <v>21.607199020171169</v>
      </c>
      <c r="Q80" s="5">
        <v>113.89097116858231</v>
      </c>
      <c r="R80" s="30" t="s">
        <v>156</v>
      </c>
    </row>
    <row r="81" spans="1:18" ht="12" customHeight="1" x14ac:dyDescent="0.2">
      <c r="A81" s="29" t="s">
        <v>158</v>
      </c>
      <c r="C81" s="3" t="s">
        <v>159</v>
      </c>
      <c r="F81" s="4"/>
      <c r="G81" s="5">
        <v>123.7025371937426</v>
      </c>
      <c r="H81" s="5">
        <v>102.90098569912617</v>
      </c>
      <c r="I81" s="5">
        <v>105.9665823896585</v>
      </c>
      <c r="J81" s="5">
        <v>121.96086327689636</v>
      </c>
      <c r="K81" s="5">
        <v>139.53141035129266</v>
      </c>
      <c r="L81" s="5">
        <v>124.6713412903313</v>
      </c>
      <c r="M81" s="5">
        <v>114.34610319888172</v>
      </c>
      <c r="N81" s="5">
        <v>86.884136062612853</v>
      </c>
      <c r="O81" s="5">
        <v>82.877898358179706</v>
      </c>
      <c r="P81" s="5">
        <v>3.5537015755889558</v>
      </c>
      <c r="Q81" s="5">
        <v>24.067709693047433</v>
      </c>
      <c r="R81" s="30" t="s">
        <v>158</v>
      </c>
    </row>
    <row r="82" spans="1:18" ht="12" customHeight="1" x14ac:dyDescent="0.2">
      <c r="A82" s="29" t="s">
        <v>160</v>
      </c>
      <c r="C82" s="3" t="s">
        <v>161</v>
      </c>
      <c r="F82" s="4"/>
      <c r="G82" s="5">
        <v>43.713017271301872</v>
      </c>
      <c r="H82" s="5">
        <v>44.968756823849859</v>
      </c>
      <c r="I82" s="5">
        <v>41.786689381671444</v>
      </c>
      <c r="J82" s="5">
        <v>32.771064433947267</v>
      </c>
      <c r="K82" s="5">
        <v>35.789489589500697</v>
      </c>
      <c r="L82" s="5">
        <v>37.444161338722097</v>
      </c>
      <c r="M82" s="5">
        <v>38.784528496406296</v>
      </c>
      <c r="N82" s="5">
        <v>43.445682463232131</v>
      </c>
      <c r="O82" s="5">
        <v>50.927579503817867</v>
      </c>
      <c r="P82" s="5">
        <v>8.5583814679287499E-3</v>
      </c>
      <c r="Q82" s="5">
        <v>1.5064260952766364</v>
      </c>
      <c r="R82" s="30" t="s">
        <v>160</v>
      </c>
    </row>
    <row r="83" spans="1:18" ht="12" customHeight="1" x14ac:dyDescent="0.2">
      <c r="A83" s="29" t="s">
        <v>162</v>
      </c>
      <c r="B83" s="3" t="s">
        <v>35</v>
      </c>
      <c r="F83" s="4"/>
      <c r="G83" s="5">
        <v>14.573319608852291</v>
      </c>
      <c r="H83" s="5">
        <v>11.757226097849697</v>
      </c>
      <c r="I83" s="5">
        <v>10.76269373233103</v>
      </c>
      <c r="J83" s="5">
        <v>14.771084337349397</v>
      </c>
      <c r="K83" s="5">
        <v>9.188887655417405</v>
      </c>
      <c r="L83" s="5">
        <v>17.197300658277129</v>
      </c>
      <c r="M83" s="5">
        <v>10.347050865618158</v>
      </c>
      <c r="N83" s="5">
        <v>5.9601960952954336</v>
      </c>
      <c r="O83" s="5">
        <v>10.763511686664987</v>
      </c>
      <c r="P83" s="5">
        <v>0.67840671969032573</v>
      </c>
      <c r="Q83" s="5">
        <v>4.6344960837042395</v>
      </c>
      <c r="R83" s="30" t="s">
        <v>162</v>
      </c>
    </row>
    <row r="84" spans="1:18" ht="12" customHeight="1" x14ac:dyDescent="0.2">
      <c r="A84" s="29" t="s">
        <v>163</v>
      </c>
      <c r="C84" s="3" t="s">
        <v>37</v>
      </c>
      <c r="F84" s="4"/>
      <c r="G84" s="5">
        <v>0.75201761840357151</v>
      </c>
      <c r="H84" s="5">
        <v>0.11796209674638838</v>
      </c>
      <c r="I84" s="5">
        <v>0.94721697574264729</v>
      </c>
      <c r="J84" s="5">
        <v>0.50406029403959451</v>
      </c>
      <c r="K84" s="5">
        <v>0.28167554766133807</v>
      </c>
      <c r="L84" s="5">
        <v>0.25014530757897296</v>
      </c>
      <c r="M84" s="5">
        <v>0.15226370796557787</v>
      </c>
      <c r="N84" s="5">
        <v>7.8524124881740778E-2</v>
      </c>
      <c r="O84" s="5">
        <v>2.8888088645241892</v>
      </c>
      <c r="P84" s="5">
        <v>6.4936341367526532E-2</v>
      </c>
      <c r="Q84" s="5">
        <v>5.1255569974065834E-3</v>
      </c>
      <c r="R84" s="30" t="s">
        <v>163</v>
      </c>
    </row>
    <row r="85" spans="1:18" ht="12" customHeight="1" x14ac:dyDescent="0.2">
      <c r="A85" s="29" t="s">
        <v>164</v>
      </c>
      <c r="C85" s="3" t="s">
        <v>38</v>
      </c>
      <c r="F85" s="4"/>
      <c r="G85" s="5">
        <v>13.821301990448719</v>
      </c>
      <c r="H85" s="5">
        <v>11.639264001103308</v>
      </c>
      <c r="I85" s="5">
        <v>9.8154767565883834</v>
      </c>
      <c r="J85" s="5">
        <v>14.267024043309803</v>
      </c>
      <c r="K85" s="5">
        <v>8.9072121077560666</v>
      </c>
      <c r="L85" s="5">
        <v>16.947155350698157</v>
      </c>
      <c r="M85" s="5">
        <v>10.194787157652581</v>
      </c>
      <c r="N85" s="5">
        <v>5.8816719704136924</v>
      </c>
      <c r="O85" s="5">
        <v>7.8747028221407991</v>
      </c>
      <c r="P85" s="5">
        <v>0.61347037832279916</v>
      </c>
      <c r="Q85" s="5">
        <v>4.6293705267068326</v>
      </c>
      <c r="R85" s="30" t="s">
        <v>164</v>
      </c>
    </row>
    <row r="86" spans="1:18" ht="12" customHeight="1" x14ac:dyDescent="0.2">
      <c r="A86" s="29" t="s">
        <v>165</v>
      </c>
      <c r="B86" s="3" t="s">
        <v>36</v>
      </c>
      <c r="F86" s="4"/>
      <c r="G86" s="5">
        <v>2630.8128485080611</v>
      </c>
      <c r="H86" s="5">
        <v>2490.3437841192494</v>
      </c>
      <c r="I86" s="5">
        <v>787.53991519532963</v>
      </c>
      <c r="J86" s="5">
        <v>926.27192691470827</v>
      </c>
      <c r="K86" s="5">
        <v>709.49977797513304</v>
      </c>
      <c r="L86" s="5">
        <v>678.12179478514759</v>
      </c>
      <c r="M86" s="5">
        <v>737.31735355622652</v>
      </c>
      <c r="N86" s="5">
        <v>768.45669562225885</v>
      </c>
      <c r="O86" s="5">
        <v>868.37602205875521</v>
      </c>
      <c r="P86" s="5">
        <v>313.26341216318383</v>
      </c>
      <c r="Q86" s="5">
        <v>1837.1865243170339</v>
      </c>
      <c r="R86" s="30" t="s">
        <v>165</v>
      </c>
    </row>
    <row r="87" spans="1:18" ht="12" customHeight="1" x14ac:dyDescent="0.2">
      <c r="A87" s="29" t="s">
        <v>166</v>
      </c>
      <c r="C87" s="3" t="s">
        <v>37</v>
      </c>
      <c r="F87" s="4"/>
      <c r="G87" s="5">
        <v>2560.6490682114686</v>
      </c>
      <c r="H87" s="5">
        <v>2401.2855481873939</v>
      </c>
      <c r="I87" s="5">
        <v>779.64839508789089</v>
      </c>
      <c r="J87" s="5">
        <v>920.25378164640892</v>
      </c>
      <c r="K87" s="5">
        <v>700.75240526938978</v>
      </c>
      <c r="L87" s="5">
        <v>672.75841094335067</v>
      </c>
      <c r="M87" s="5">
        <v>730.73119129137069</v>
      </c>
      <c r="N87" s="5">
        <v>762.82817149737684</v>
      </c>
      <c r="O87" s="5">
        <v>856.69971983703022</v>
      </c>
      <c r="P87" s="5">
        <v>313.09163970121267</v>
      </c>
      <c r="Q87" s="5">
        <v>1781.2395671297966</v>
      </c>
      <c r="R87" s="30" t="s">
        <v>166</v>
      </c>
    </row>
    <row r="88" spans="1:18" ht="12" customHeight="1" x14ac:dyDescent="0.2">
      <c r="A88" s="29" t="s">
        <v>167</v>
      </c>
      <c r="D88" s="3" t="s">
        <v>168</v>
      </c>
      <c r="F88" s="4"/>
      <c r="G88" s="5">
        <v>54.077988246418272</v>
      </c>
      <c r="H88" s="5">
        <v>21.615770802925301</v>
      </c>
      <c r="I88" s="5">
        <v>4.0996215513395065</v>
      </c>
      <c r="J88" s="5">
        <v>3.6847765511384742</v>
      </c>
      <c r="K88" s="5">
        <v>4.2366785079928952</v>
      </c>
      <c r="L88" s="5">
        <v>3.0190454305835277</v>
      </c>
      <c r="M88" s="5">
        <v>4.7994277983743343</v>
      </c>
      <c r="N88" s="5">
        <v>1.8425647200481636</v>
      </c>
      <c r="O88" s="5">
        <v>5.0649432681639759</v>
      </c>
      <c r="P88" s="5">
        <v>9.4210239816130886E-2</v>
      </c>
      <c r="Q88" s="5">
        <v>60.780014029855892</v>
      </c>
      <c r="R88" s="30" t="s">
        <v>167</v>
      </c>
    </row>
    <row r="89" spans="1:18" ht="12" customHeight="1" x14ac:dyDescent="0.2">
      <c r="A89" s="29" t="s">
        <v>169</v>
      </c>
      <c r="D89" s="3" t="s">
        <v>170</v>
      </c>
      <c r="F89" s="4"/>
      <c r="G89" s="5">
        <v>1217.9178139774265</v>
      </c>
      <c r="H89" s="5">
        <v>1355.3585830144082</v>
      </c>
      <c r="I89" s="5">
        <v>469.47530573021953</v>
      </c>
      <c r="J89" s="5">
        <v>548.20320710153328</v>
      </c>
      <c r="K89" s="5">
        <v>380.87831187092985</v>
      </c>
      <c r="L89" s="5">
        <v>372.00289263459547</v>
      </c>
      <c r="M89" s="5">
        <v>427.29586560690063</v>
      </c>
      <c r="N89" s="5">
        <v>472.67665777930682</v>
      </c>
      <c r="O89" s="5">
        <v>550.85522893183793</v>
      </c>
      <c r="P89" s="5">
        <v>46.185109021078418</v>
      </c>
      <c r="Q89" s="5">
        <v>694.84387795940279</v>
      </c>
      <c r="R89" s="30" t="s">
        <v>169</v>
      </c>
    </row>
    <row r="90" spans="1:18" ht="12" customHeight="1" x14ac:dyDescent="0.2">
      <c r="A90" s="29" t="s">
        <v>171</v>
      </c>
      <c r="E90" s="1" t="s">
        <v>172</v>
      </c>
      <c r="F90" s="4"/>
      <c r="G90" s="5">
        <v>895.35151827071536</v>
      </c>
      <c r="H90" s="5">
        <v>1080.8421042550176</v>
      </c>
      <c r="I90" s="5">
        <v>360.96130683192706</v>
      </c>
      <c r="J90" s="5">
        <v>356.08308343506155</v>
      </c>
      <c r="K90" s="5">
        <v>267.48147325833827</v>
      </c>
      <c r="L90" s="5">
        <v>274.40252902772329</v>
      </c>
      <c r="M90" s="5">
        <v>333.90517930259841</v>
      </c>
      <c r="N90" s="5">
        <v>384.84281843983837</v>
      </c>
      <c r="O90" s="5">
        <v>442.92678236791323</v>
      </c>
      <c r="P90" s="5" t="s">
        <v>348</v>
      </c>
      <c r="Q90" s="5">
        <v>472.57821006358114</v>
      </c>
      <c r="R90" s="30" t="s">
        <v>171</v>
      </c>
    </row>
    <row r="91" spans="1:18" ht="12" customHeight="1" x14ac:dyDescent="0.2">
      <c r="A91" s="29" t="s">
        <v>173</v>
      </c>
      <c r="D91" s="3" t="s">
        <v>174</v>
      </c>
      <c r="F91" s="4"/>
      <c r="G91" s="5">
        <v>763.71480831607801</v>
      </c>
      <c r="H91" s="5">
        <v>955.72464592599408</v>
      </c>
      <c r="I91" s="5">
        <v>244.30191126467216</v>
      </c>
      <c r="J91" s="5">
        <v>235.65293110769076</v>
      </c>
      <c r="K91" s="5">
        <v>236.77817865600963</v>
      </c>
      <c r="L91" s="5">
        <v>228.53583352482397</v>
      </c>
      <c r="M91" s="5">
        <v>235.87421693689799</v>
      </c>
      <c r="N91" s="5">
        <v>237.4363593360282</v>
      </c>
      <c r="O91" s="5">
        <v>268.06882639219089</v>
      </c>
      <c r="P91" s="5">
        <v>38.712141258656665</v>
      </c>
      <c r="Q91" s="5">
        <v>448.89176712992423</v>
      </c>
      <c r="R91" s="30" t="s">
        <v>173</v>
      </c>
    </row>
    <row r="92" spans="1:18" ht="12" customHeight="1" x14ac:dyDescent="0.2">
      <c r="A92" s="29" t="s">
        <v>175</v>
      </c>
      <c r="D92" s="3" t="s">
        <v>176</v>
      </c>
      <c r="F92" s="4"/>
      <c r="G92" s="5">
        <v>421.64306694275217</v>
      </c>
      <c r="H92" s="5" t="s">
        <v>348</v>
      </c>
      <c r="I92" s="5">
        <v>5.4580926672619885</v>
      </c>
      <c r="J92" s="5" t="s">
        <v>348</v>
      </c>
      <c r="K92" s="5">
        <v>4.5116378034339846</v>
      </c>
      <c r="L92" s="5">
        <v>19.419208986091022</v>
      </c>
      <c r="M92" s="5">
        <v>8.5334193211464751</v>
      </c>
      <c r="N92" s="5">
        <v>2.3375032252515693</v>
      </c>
      <c r="O92" s="5">
        <v>1.4255307246944313</v>
      </c>
      <c r="P92" s="5">
        <v>168.04147261620346</v>
      </c>
      <c r="Q92" s="5">
        <v>528.31689984865886</v>
      </c>
      <c r="R92" s="30" t="s">
        <v>175</v>
      </c>
    </row>
    <row r="93" spans="1:18" ht="12" customHeight="1" x14ac:dyDescent="0.2">
      <c r="A93" s="29" t="s">
        <v>177</v>
      </c>
      <c r="D93" s="3" t="s">
        <v>178</v>
      </c>
      <c r="F93" s="4"/>
      <c r="G93" s="5">
        <v>66.02912207207747</v>
      </c>
      <c r="H93" s="5">
        <v>27.307208284010066</v>
      </c>
      <c r="I93" s="5">
        <v>52.662124304012551</v>
      </c>
      <c r="J93" s="5">
        <v>128.17548829679953</v>
      </c>
      <c r="K93" s="5">
        <v>70.218990526938981</v>
      </c>
      <c r="L93" s="5">
        <v>47.655925169976079</v>
      </c>
      <c r="M93" s="5">
        <v>50.434071883110583</v>
      </c>
      <c r="N93" s="5">
        <v>42.820839425475178</v>
      </c>
      <c r="O93" s="5">
        <v>28.865312001790063</v>
      </c>
      <c r="P93" s="5">
        <v>58.878530710375905</v>
      </c>
      <c r="Q93" s="5">
        <v>16.328652884897096</v>
      </c>
      <c r="R93" s="30" t="s">
        <v>177</v>
      </c>
    </row>
    <row r="94" spans="1:18" ht="12" customHeight="1" x14ac:dyDescent="0.2">
      <c r="A94" s="29" t="s">
        <v>179</v>
      </c>
      <c r="D94" s="3" t="s">
        <v>180</v>
      </c>
      <c r="F94" s="4"/>
      <c r="G94" s="5">
        <v>3.8182551556571593</v>
      </c>
      <c r="H94" s="5">
        <v>4.0013082637061217</v>
      </c>
      <c r="I94" s="5">
        <v>0.62926648364449445</v>
      </c>
      <c r="J94" s="5">
        <v>0.18354917467225729</v>
      </c>
      <c r="K94" s="5">
        <v>1.2765874777975128</v>
      </c>
      <c r="L94" s="5">
        <v>0.25104418702099185</v>
      </c>
      <c r="M94" s="5">
        <v>1.1432529955047732</v>
      </c>
      <c r="N94" s="5">
        <v>0.64591468134514496</v>
      </c>
      <c r="O94" s="5">
        <v>0.13041796026440672</v>
      </c>
      <c r="P94" s="5">
        <v>0.69456709105754977</v>
      </c>
      <c r="Q94" s="5">
        <v>3.0107087758089031</v>
      </c>
      <c r="R94" s="30" t="s">
        <v>179</v>
      </c>
    </row>
    <row r="95" spans="1:18" ht="12" customHeight="1" x14ac:dyDescent="0.2">
      <c r="A95" s="29" t="s">
        <v>181</v>
      </c>
      <c r="D95" s="3" t="s">
        <v>182</v>
      </c>
      <c r="F95" s="4"/>
      <c r="G95" s="5">
        <v>33.448013501059258</v>
      </c>
      <c r="H95" s="5">
        <v>37.278031896350271</v>
      </c>
      <c r="I95" s="5">
        <v>3.0220730867406371</v>
      </c>
      <c r="J95" s="5">
        <v>4.3538294145745953</v>
      </c>
      <c r="K95" s="5">
        <v>2.8520204262877442</v>
      </c>
      <c r="L95" s="5">
        <v>1.8744610102593908</v>
      </c>
      <c r="M95" s="5">
        <v>2.650936749435564</v>
      </c>
      <c r="N95" s="5">
        <v>5.0683323299217333</v>
      </c>
      <c r="O95" s="5">
        <v>2.2894605580883658</v>
      </c>
      <c r="P95" s="5">
        <v>0.48560876402455622</v>
      </c>
      <c r="Q95" s="5">
        <v>29.067646501248834</v>
      </c>
      <c r="R95" s="30" t="s">
        <v>181</v>
      </c>
    </row>
    <row r="96" spans="1:18" ht="12" customHeight="1" x14ac:dyDescent="0.2">
      <c r="A96" s="29" t="s">
        <v>183</v>
      </c>
      <c r="C96" s="3" t="s">
        <v>38</v>
      </c>
      <c r="F96" s="4"/>
      <c r="G96" s="5">
        <v>70.163780296592421</v>
      </c>
      <c r="H96" s="5">
        <v>89.058235931855364</v>
      </c>
      <c r="I96" s="5">
        <v>7.8915201074388239</v>
      </c>
      <c r="J96" s="5">
        <v>6.0181452682978707</v>
      </c>
      <c r="K96" s="5">
        <v>8.747372705743043</v>
      </c>
      <c r="L96" s="5">
        <v>5.3633838417972193</v>
      </c>
      <c r="M96" s="5">
        <v>6.5861622648559734</v>
      </c>
      <c r="N96" s="5">
        <v>5.6285241248817401</v>
      </c>
      <c r="O96" s="5">
        <v>11.676302221724985</v>
      </c>
      <c r="P96" s="5">
        <v>0.17177246197114948</v>
      </c>
      <c r="Q96" s="5">
        <v>55.946957187237302</v>
      </c>
      <c r="R96" s="30" t="s">
        <v>183</v>
      </c>
    </row>
    <row r="97" spans="1:20" ht="6.9" customHeight="1" x14ac:dyDescent="0.2">
      <c r="A97" s="29"/>
      <c r="F97" s="4"/>
      <c r="G97" s="5"/>
      <c r="H97" s="5"/>
      <c r="I97" s="5"/>
      <c r="J97" s="5"/>
      <c r="K97" s="5"/>
      <c r="L97" s="5"/>
      <c r="M97" s="5"/>
      <c r="N97" s="5"/>
      <c r="O97" s="5"/>
      <c r="P97" s="5"/>
      <c r="Q97" s="5"/>
      <c r="R97" s="30"/>
    </row>
    <row r="98" spans="1:20" ht="12" customHeight="1" x14ac:dyDescent="0.2">
      <c r="A98" s="29" t="s">
        <v>184</v>
      </c>
      <c r="B98" s="3" t="s">
        <v>39</v>
      </c>
      <c r="F98" s="4"/>
      <c r="G98" s="5">
        <v>4134.0203540437351</v>
      </c>
      <c r="H98" s="5">
        <v>4155.1849076553544</v>
      </c>
      <c r="I98" s="5">
        <v>2088.4212939765453</v>
      </c>
      <c r="J98" s="5">
        <v>2302.7667122233461</v>
      </c>
      <c r="K98" s="5">
        <v>2047.5474578152698</v>
      </c>
      <c r="L98" s="5">
        <v>2023.4336113326412</v>
      </c>
      <c r="M98" s="5">
        <v>1981.5984639245125</v>
      </c>
      <c r="N98" s="5">
        <v>2016.759555345317</v>
      </c>
      <c r="O98" s="5">
        <v>2200.4292716695118</v>
      </c>
      <c r="P98" s="5">
        <v>339.11127786010223</v>
      </c>
      <c r="Q98" s="5">
        <v>1981.2861273576445</v>
      </c>
      <c r="R98" s="30" t="s">
        <v>184</v>
      </c>
    </row>
    <row r="99" spans="1:20" ht="12" customHeight="1" x14ac:dyDescent="0.2">
      <c r="A99" s="29" t="s">
        <v>185</v>
      </c>
      <c r="B99" s="3" t="s">
        <v>16</v>
      </c>
      <c r="F99" s="4"/>
      <c r="G99" s="5">
        <v>487.72492118397588</v>
      </c>
      <c r="H99" s="5">
        <v>27.425170380756455</v>
      </c>
      <c r="I99" s="5">
        <v>58.140247494828166</v>
      </c>
      <c r="J99" s="5">
        <v>128.3836845178069</v>
      </c>
      <c r="K99" s="5">
        <v>74.730628330372951</v>
      </c>
      <c r="L99" s="5">
        <v>67.075134156067065</v>
      </c>
      <c r="M99" s="5">
        <v>58.967491204257072</v>
      </c>
      <c r="N99" s="5">
        <v>45.158342650726738</v>
      </c>
      <c r="O99" s="5">
        <v>30.290842726484492</v>
      </c>
      <c r="P99" s="5">
        <v>226.98493966794689</v>
      </c>
      <c r="Q99" s="5">
        <v>544.64555273355597</v>
      </c>
      <c r="R99" s="30" t="s">
        <v>185</v>
      </c>
    </row>
    <row r="100" spans="1:20" ht="6.9" customHeight="1" x14ac:dyDescent="0.2">
      <c r="A100" s="29"/>
      <c r="F100" s="4"/>
      <c r="G100" s="8"/>
      <c r="H100" s="8"/>
      <c r="I100" s="5"/>
      <c r="J100" s="8"/>
      <c r="K100" s="8"/>
      <c r="L100" s="8"/>
      <c r="M100" s="8"/>
      <c r="N100" s="8"/>
      <c r="O100" s="8"/>
      <c r="P100" s="8"/>
      <c r="Q100" s="8"/>
      <c r="R100" s="30"/>
    </row>
    <row r="101" spans="1:20" s="10" customFormat="1" ht="12" customHeight="1" x14ac:dyDescent="0.2">
      <c r="A101" s="32" t="s">
        <v>186</v>
      </c>
      <c r="B101" s="9" t="s">
        <v>40</v>
      </c>
      <c r="C101" s="9"/>
      <c r="D101" s="9"/>
      <c r="F101" s="11"/>
      <c r="G101" s="12">
        <v>3646.2954328597593</v>
      </c>
      <c r="H101" s="12">
        <v>4127.7597372745977</v>
      </c>
      <c r="I101" s="12">
        <v>2030.2810464817169</v>
      </c>
      <c r="J101" s="12">
        <v>2174.383027705539</v>
      </c>
      <c r="K101" s="12">
        <v>1972.816829484897</v>
      </c>
      <c r="L101" s="12">
        <v>1956.3584771765741</v>
      </c>
      <c r="M101" s="12">
        <v>1922.6309727202554</v>
      </c>
      <c r="N101" s="12">
        <v>1971.6012126945902</v>
      </c>
      <c r="O101" s="12">
        <v>2170.1384289430271</v>
      </c>
      <c r="P101" s="12">
        <v>112.12633819215534</v>
      </c>
      <c r="Q101" s="12">
        <v>1436.6405746240885</v>
      </c>
      <c r="R101" s="33" t="s">
        <v>186</v>
      </c>
    </row>
    <row r="102" spans="1:20" ht="21.9" customHeight="1" x14ac:dyDescent="0.2">
      <c r="A102" s="151" t="s">
        <v>18</v>
      </c>
      <c r="B102" s="151"/>
      <c r="C102" s="151"/>
      <c r="D102" s="151"/>
      <c r="E102" s="151"/>
      <c r="F102" s="151"/>
      <c r="G102" s="151"/>
      <c r="H102" s="151"/>
      <c r="I102" s="151"/>
      <c r="J102" s="151"/>
      <c r="K102" s="151" t="s">
        <v>18</v>
      </c>
      <c r="L102" s="151"/>
      <c r="M102" s="151"/>
      <c r="N102" s="151"/>
      <c r="O102" s="151"/>
      <c r="P102" s="151"/>
      <c r="Q102" s="151"/>
      <c r="R102" s="28"/>
      <c r="S102" s="28"/>
      <c r="T102" s="28"/>
    </row>
    <row r="103" spans="1:20" ht="12" customHeight="1" x14ac:dyDescent="0.2">
      <c r="A103" s="29" t="s">
        <v>187</v>
      </c>
      <c r="B103" s="3" t="s">
        <v>41</v>
      </c>
      <c r="F103" s="4"/>
      <c r="G103" s="5">
        <v>22.571863217991837</v>
      </c>
      <c r="H103" s="5">
        <v>12.051035692805124</v>
      </c>
      <c r="I103" s="5">
        <v>24.146192630304363</v>
      </c>
      <c r="J103" s="5">
        <v>18.735603205774648</v>
      </c>
      <c r="K103" s="5">
        <v>36.007752368265258</v>
      </c>
      <c r="L103" s="5">
        <v>31.090509725470053</v>
      </c>
      <c r="M103" s="5">
        <v>21.070604548350129</v>
      </c>
      <c r="N103" s="5">
        <v>26.701483615722029</v>
      </c>
      <c r="O103" s="5">
        <v>20.969002601180325</v>
      </c>
      <c r="P103" s="5">
        <v>2.3006925333413979</v>
      </c>
      <c r="Q103" s="5">
        <v>1.5431009556004209</v>
      </c>
      <c r="R103" s="30" t="s">
        <v>187</v>
      </c>
    </row>
    <row r="104" spans="1:20" ht="12" customHeight="1" x14ac:dyDescent="0.2">
      <c r="A104" s="29" t="s">
        <v>188</v>
      </c>
      <c r="B104" s="3" t="s">
        <v>23</v>
      </c>
      <c r="F104" s="4"/>
      <c r="G104" s="5">
        <v>321.42043926318689</v>
      </c>
      <c r="H104" s="5">
        <v>190.9446027896856</v>
      </c>
      <c r="I104" s="5">
        <v>243.48571131305536</v>
      </c>
      <c r="J104" s="5">
        <v>162.5780943155884</v>
      </c>
      <c r="K104" s="5">
        <v>262.31158106374579</v>
      </c>
      <c r="L104" s="5">
        <v>298.76644003190006</v>
      </c>
      <c r="M104" s="5">
        <v>216.04466864303578</v>
      </c>
      <c r="N104" s="5">
        <v>283.05782231014024</v>
      </c>
      <c r="O104" s="5">
        <v>252.69624693498915</v>
      </c>
      <c r="P104" s="5">
        <v>13.316610971663593</v>
      </c>
      <c r="Q104" s="5">
        <v>119.16531804304574</v>
      </c>
      <c r="R104" s="30" t="s">
        <v>188</v>
      </c>
    </row>
    <row r="105" spans="1:20" ht="12" customHeight="1" x14ac:dyDescent="0.2">
      <c r="A105" s="29" t="s">
        <v>189</v>
      </c>
      <c r="C105" s="3" t="s">
        <v>37</v>
      </c>
      <c r="F105" s="4"/>
      <c r="G105" s="5">
        <v>316.05865109097653</v>
      </c>
      <c r="H105" s="5">
        <v>188.32675179000356</v>
      </c>
      <c r="I105" s="5">
        <v>238.11519992544643</v>
      </c>
      <c r="J105" s="5">
        <v>159.18209622631502</v>
      </c>
      <c r="K105" s="5">
        <v>246.81126652851785</v>
      </c>
      <c r="L105" s="5">
        <v>293.50769116394741</v>
      </c>
      <c r="M105" s="5">
        <v>213.025818853841</v>
      </c>
      <c r="N105" s="5">
        <v>279.53495742667928</v>
      </c>
      <c r="O105" s="5">
        <v>246.98534621803299</v>
      </c>
      <c r="P105" s="5">
        <v>13.289325460428826</v>
      </c>
      <c r="Q105" s="5">
        <v>118.26427193154349</v>
      </c>
      <c r="R105" s="30" t="s">
        <v>189</v>
      </c>
    </row>
    <row r="106" spans="1:20" ht="12" customHeight="1" x14ac:dyDescent="0.2">
      <c r="A106" s="29" t="s">
        <v>190</v>
      </c>
      <c r="D106" s="36" t="s">
        <v>168</v>
      </c>
      <c r="F106" s="4"/>
      <c r="G106" s="5">
        <v>27.394487546230355</v>
      </c>
      <c r="H106" s="5">
        <v>12.911675918370474</v>
      </c>
      <c r="I106" s="5">
        <v>12.782994257205939</v>
      </c>
      <c r="J106" s="5">
        <v>2.7990685207791519</v>
      </c>
      <c r="K106" s="5">
        <v>17.840919182948493</v>
      </c>
      <c r="L106" s="5">
        <v>25.261364404374099</v>
      </c>
      <c r="M106" s="5">
        <v>17.792087320399141</v>
      </c>
      <c r="N106" s="5">
        <v>4.9791519738539618</v>
      </c>
      <c r="O106" s="5">
        <v>9.1185961084850664</v>
      </c>
      <c r="P106" s="5">
        <v>2.3601400187498109</v>
      </c>
      <c r="Q106" s="5">
        <v>19.039158489498991</v>
      </c>
      <c r="R106" s="30" t="s">
        <v>190</v>
      </c>
    </row>
    <row r="107" spans="1:20" ht="12" customHeight="1" x14ac:dyDescent="0.2">
      <c r="A107" s="29" t="s">
        <v>191</v>
      </c>
      <c r="D107" s="3" t="s">
        <v>192</v>
      </c>
      <c r="F107" s="4"/>
      <c r="G107" s="5">
        <v>284.37842894588806</v>
      </c>
      <c r="H107" s="5">
        <v>175.3830588469657</v>
      </c>
      <c r="I107" s="5">
        <v>220.99546870122981</v>
      </c>
      <c r="J107" s="5">
        <v>154.07931505758725</v>
      </c>
      <c r="K107" s="5">
        <v>221.47577462009076</v>
      </c>
      <c r="L107" s="5">
        <v>262.48494207972311</v>
      </c>
      <c r="M107" s="5">
        <v>188.36066710335874</v>
      </c>
      <c r="N107" s="5">
        <v>273.61734325277371</v>
      </c>
      <c r="O107" s="5">
        <v>235.28490150010725</v>
      </c>
      <c r="P107" s="5">
        <v>9.4119666132397857</v>
      </c>
      <c r="Q107" s="5">
        <v>98.114815029945888</v>
      </c>
      <c r="R107" s="30" t="s">
        <v>191</v>
      </c>
    </row>
    <row r="108" spans="1:20" ht="12" customHeight="1" x14ac:dyDescent="0.2">
      <c r="A108" s="29" t="s">
        <v>193</v>
      </c>
      <c r="D108" s="3" t="s">
        <v>194</v>
      </c>
      <c r="F108" s="4"/>
      <c r="G108" s="5">
        <v>4.1095582233180528</v>
      </c>
      <c r="H108" s="5">
        <v>2.9364103389226651E-3</v>
      </c>
      <c r="I108" s="5">
        <v>4.1189154755438162</v>
      </c>
      <c r="J108" s="5">
        <v>2.3037126479486227</v>
      </c>
      <c r="K108" s="5">
        <v>7.4945727254785872</v>
      </c>
      <c r="L108" s="5">
        <v>5.259985671996863</v>
      </c>
      <c r="M108" s="5">
        <v>6.4462835031705188</v>
      </c>
      <c r="N108" s="5">
        <v>0.93846220005160397</v>
      </c>
      <c r="O108" s="5">
        <v>2.4012880038038764</v>
      </c>
      <c r="P108" s="5">
        <v>1.5172188284392294</v>
      </c>
      <c r="Q108" s="5">
        <v>1.1029260355954933</v>
      </c>
      <c r="R108" s="30" t="s">
        <v>193</v>
      </c>
    </row>
    <row r="109" spans="1:20" ht="12" customHeight="1" x14ac:dyDescent="0.2">
      <c r="A109" s="29" t="s">
        <v>195</v>
      </c>
      <c r="D109" s="3" t="s">
        <v>180</v>
      </c>
      <c r="F109" s="4"/>
      <c r="G109" s="5">
        <v>0.17588911896013118</v>
      </c>
      <c r="H109" s="5">
        <v>2.9080614328456555E-2</v>
      </c>
      <c r="I109" s="5">
        <v>0.21743851086930852</v>
      </c>
      <c r="J109" s="5" t="s">
        <v>348</v>
      </c>
      <c r="K109" s="5" t="s">
        <v>348</v>
      </c>
      <c r="L109" s="5">
        <v>0.50139900785336777</v>
      </c>
      <c r="M109" s="5">
        <v>0.42678092691260977</v>
      </c>
      <c r="N109" s="5" t="s">
        <v>348</v>
      </c>
      <c r="O109" s="5">
        <v>0.17916212159352596</v>
      </c>
      <c r="P109" s="5" t="s">
        <v>348</v>
      </c>
      <c r="Q109" s="5">
        <v>7.3723765031190576E-3</v>
      </c>
      <c r="R109" s="30" t="s">
        <v>195</v>
      </c>
    </row>
    <row r="110" spans="1:20" ht="12" customHeight="1" x14ac:dyDescent="0.2">
      <c r="A110" s="29" t="s">
        <v>196</v>
      </c>
      <c r="D110" s="3" t="s">
        <v>182</v>
      </c>
      <c r="F110" s="4"/>
      <c r="G110" s="5">
        <v>2.8725657997103496E-4</v>
      </c>
      <c r="H110" s="5" t="s">
        <v>348</v>
      </c>
      <c r="I110" s="5">
        <v>3.8298059756462636E-4</v>
      </c>
      <c r="J110" s="5" t="s">
        <v>348</v>
      </c>
      <c r="K110" s="5" t="s">
        <v>348</v>
      </c>
      <c r="L110" s="5" t="s">
        <v>348</v>
      </c>
      <c r="M110" s="5" t="s">
        <v>348</v>
      </c>
      <c r="N110" s="5" t="s">
        <v>348</v>
      </c>
      <c r="O110" s="5">
        <v>1.398484043297066E-3</v>
      </c>
      <c r="P110" s="5" t="s">
        <v>348</v>
      </c>
      <c r="Q110" s="5" t="s">
        <v>348</v>
      </c>
      <c r="R110" s="30" t="s">
        <v>196</v>
      </c>
    </row>
    <row r="111" spans="1:20" ht="12" customHeight="1" x14ac:dyDescent="0.2">
      <c r="A111" s="29" t="s">
        <v>197</v>
      </c>
      <c r="C111" s="3" t="s">
        <v>38</v>
      </c>
      <c r="F111" s="4"/>
      <c r="G111" s="5">
        <v>5.3617881722103196</v>
      </c>
      <c r="H111" s="5">
        <v>2.6178509996820325</v>
      </c>
      <c r="I111" s="5">
        <v>5.3705113876089179</v>
      </c>
      <c r="J111" s="5">
        <v>3.3959980892733928</v>
      </c>
      <c r="K111" s="5">
        <v>15.500314535227947</v>
      </c>
      <c r="L111" s="5">
        <v>5.2587488679525825</v>
      </c>
      <c r="M111" s="5">
        <v>3.0188497891947979</v>
      </c>
      <c r="N111" s="5">
        <v>3.5228648834609095</v>
      </c>
      <c r="O111" s="5">
        <v>5.7109007169561528</v>
      </c>
      <c r="P111" s="5">
        <v>2.7285511234765778E-2</v>
      </c>
      <c r="Q111" s="5">
        <v>0.90104611150224778</v>
      </c>
      <c r="R111" s="30" t="s">
        <v>197</v>
      </c>
    </row>
    <row r="112" spans="1:20" ht="12" customHeight="1" x14ac:dyDescent="0.2">
      <c r="A112" s="29" t="s">
        <v>198</v>
      </c>
      <c r="B112" s="3" t="s">
        <v>42</v>
      </c>
      <c r="F112" s="4"/>
      <c r="G112" s="5">
        <v>8.384412500448839</v>
      </c>
      <c r="H112" s="5">
        <v>1.7213858017951753</v>
      </c>
      <c r="I112" s="5">
        <v>10.589140968136652</v>
      </c>
      <c r="J112" s="5">
        <v>14.092948888063265</v>
      </c>
      <c r="K112" s="5">
        <v>8.5401001578843498</v>
      </c>
      <c r="L112" s="5">
        <v>7.116083859369299</v>
      </c>
      <c r="M112" s="5">
        <v>18.451012832893262</v>
      </c>
      <c r="N112" s="5">
        <v>5.6282360024081868</v>
      </c>
      <c r="O112" s="5">
        <v>5.8785300068059563</v>
      </c>
      <c r="P112" s="5" t="s">
        <v>348</v>
      </c>
      <c r="Q112" s="5">
        <v>1.5626884982628639E-2</v>
      </c>
      <c r="R112" s="30" t="s">
        <v>198</v>
      </c>
    </row>
    <row r="113" spans="1:20" ht="12" customHeight="1" x14ac:dyDescent="0.2">
      <c r="A113" s="29" t="s">
        <v>199</v>
      </c>
      <c r="B113" s="3" t="s">
        <v>43</v>
      </c>
      <c r="F113" s="4"/>
      <c r="G113" s="5">
        <v>1.7870988282325342</v>
      </c>
      <c r="H113" s="5">
        <v>0.87731436255186124</v>
      </c>
      <c r="I113" s="5">
        <v>1.6337039521682766</v>
      </c>
      <c r="J113" s="5" t="s">
        <v>348</v>
      </c>
      <c r="K113" s="5">
        <v>0.1646006019340833</v>
      </c>
      <c r="L113" s="5">
        <v>4.6108933374785428</v>
      </c>
      <c r="M113" s="5">
        <v>0.27784868395877083</v>
      </c>
      <c r="N113" s="5">
        <v>3.9555474326997508</v>
      </c>
      <c r="O113" s="5">
        <v>1.881599679280993</v>
      </c>
      <c r="P113" s="5" t="s">
        <v>348</v>
      </c>
      <c r="Q113" s="5">
        <v>0.45656712788168963</v>
      </c>
      <c r="R113" s="30" t="s">
        <v>199</v>
      </c>
    </row>
    <row r="114" spans="1:20" ht="12" customHeight="1" x14ac:dyDescent="0.2">
      <c r="A114" s="29" t="s">
        <v>200</v>
      </c>
      <c r="B114" s="3" t="s">
        <v>44</v>
      </c>
      <c r="F114" s="4"/>
      <c r="G114" s="5" t="s">
        <v>348</v>
      </c>
      <c r="H114" s="5" t="s">
        <v>348</v>
      </c>
      <c r="I114" s="5" t="s">
        <v>348</v>
      </c>
      <c r="J114" s="5" t="s">
        <v>348</v>
      </c>
      <c r="K114" s="5" t="s">
        <v>348</v>
      </c>
      <c r="L114" s="5" t="s">
        <v>348</v>
      </c>
      <c r="M114" s="5" t="s">
        <v>348</v>
      </c>
      <c r="N114" s="5" t="s">
        <v>348</v>
      </c>
      <c r="O114" s="5" t="s">
        <v>348</v>
      </c>
      <c r="P114" s="5" t="s">
        <v>348</v>
      </c>
      <c r="Q114" s="5" t="s">
        <v>348</v>
      </c>
      <c r="R114" s="30" t="s">
        <v>200</v>
      </c>
    </row>
    <row r="115" spans="1:20" ht="6.9" customHeight="1" x14ac:dyDescent="0.2">
      <c r="A115" s="29"/>
      <c r="F115" s="4"/>
      <c r="G115" s="5"/>
      <c r="H115" s="5"/>
      <c r="I115" s="5"/>
      <c r="J115" s="5"/>
      <c r="K115" s="5"/>
      <c r="L115" s="5"/>
      <c r="M115" s="5"/>
      <c r="N115" s="5"/>
      <c r="O115" s="5"/>
      <c r="P115" s="5"/>
      <c r="Q115" s="5"/>
      <c r="R115" s="30"/>
    </row>
    <row r="116" spans="1:20" ht="12" customHeight="1" x14ac:dyDescent="0.2">
      <c r="A116" s="29" t="s">
        <v>201</v>
      </c>
      <c r="B116" s="3" t="s">
        <v>45</v>
      </c>
      <c r="F116" s="4"/>
      <c r="G116" s="5">
        <v>354.16381380986007</v>
      </c>
      <c r="H116" s="5">
        <v>205.59433864683777</v>
      </c>
      <c r="I116" s="5">
        <v>279.85474886366467</v>
      </c>
      <c r="J116" s="5">
        <v>195.40664640942634</v>
      </c>
      <c r="K116" s="5">
        <v>307.02403419182951</v>
      </c>
      <c r="L116" s="5">
        <v>341.5839269542181</v>
      </c>
      <c r="M116" s="5">
        <v>255.84413470823796</v>
      </c>
      <c r="N116" s="5">
        <v>319.34308936097011</v>
      </c>
      <c r="O116" s="5">
        <v>281.42537922225654</v>
      </c>
      <c r="P116" s="5">
        <v>15.61730350500499</v>
      </c>
      <c r="Q116" s="5">
        <v>121.18061301151049</v>
      </c>
      <c r="R116" s="30" t="s">
        <v>201</v>
      </c>
    </row>
    <row r="117" spans="1:20" ht="12" customHeight="1" x14ac:dyDescent="0.2">
      <c r="A117" s="29" t="s">
        <v>202</v>
      </c>
      <c r="B117" s="3" t="s">
        <v>16</v>
      </c>
      <c r="F117" s="4"/>
      <c r="G117" s="5">
        <v>4.2454032962692549</v>
      </c>
      <c r="H117" s="5">
        <v>2.9364103389226651E-3</v>
      </c>
      <c r="I117" s="5">
        <v>4.3000289150351163</v>
      </c>
      <c r="J117" s="5">
        <v>2.3037126479486227</v>
      </c>
      <c r="K117" s="5">
        <v>7.4945727254785872</v>
      </c>
      <c r="L117" s="5">
        <v>5.259985671996863</v>
      </c>
      <c r="M117" s="5">
        <v>6.4462835031705188</v>
      </c>
      <c r="N117" s="5">
        <v>2.1586522748774404</v>
      </c>
      <c r="O117" s="5">
        <v>2.4012880038038764</v>
      </c>
      <c r="P117" s="5">
        <v>1.5172188284392294</v>
      </c>
      <c r="Q117" s="5">
        <v>1.1029260355954933</v>
      </c>
      <c r="R117" s="30" t="s">
        <v>202</v>
      </c>
    </row>
    <row r="118" spans="1:20" ht="6.9" customHeight="1" x14ac:dyDescent="0.2">
      <c r="A118" s="29"/>
      <c r="F118" s="4"/>
      <c r="G118" s="8"/>
      <c r="H118" s="8"/>
      <c r="I118" s="5"/>
      <c r="J118" s="8"/>
      <c r="K118" s="8"/>
      <c r="L118" s="8"/>
      <c r="M118" s="8"/>
      <c r="N118" s="8"/>
      <c r="O118" s="8"/>
      <c r="P118" s="8"/>
      <c r="Q118" s="8"/>
      <c r="R118" s="30"/>
    </row>
    <row r="119" spans="1:20" s="10" customFormat="1" ht="12" customHeight="1" x14ac:dyDescent="0.2">
      <c r="A119" s="32" t="s">
        <v>203</v>
      </c>
      <c r="B119" s="9" t="s">
        <v>46</v>
      </c>
      <c r="C119" s="9"/>
      <c r="D119" s="9"/>
      <c r="F119" s="11"/>
      <c r="G119" s="12">
        <v>349.9184105135908</v>
      </c>
      <c r="H119" s="12">
        <v>205.59140223649885</v>
      </c>
      <c r="I119" s="12">
        <v>275.55471994862955</v>
      </c>
      <c r="J119" s="12">
        <v>193.10293376147771</v>
      </c>
      <c r="K119" s="12">
        <v>299.52946146635094</v>
      </c>
      <c r="L119" s="12">
        <v>336.32394128222126</v>
      </c>
      <c r="M119" s="12">
        <v>249.39785120506744</v>
      </c>
      <c r="N119" s="12">
        <v>317.18443708609266</v>
      </c>
      <c r="O119" s="12">
        <v>279.02409121845267</v>
      </c>
      <c r="P119" s="12">
        <v>14.100084676565761</v>
      </c>
      <c r="Q119" s="12">
        <v>120.077686975915</v>
      </c>
      <c r="R119" s="33" t="s">
        <v>203</v>
      </c>
    </row>
    <row r="120" spans="1:20" ht="6.9" customHeight="1" x14ac:dyDescent="0.2">
      <c r="A120" s="29"/>
      <c r="F120" s="4"/>
      <c r="G120" s="8"/>
      <c r="H120" s="8"/>
      <c r="I120" s="5"/>
      <c r="J120" s="8"/>
      <c r="K120" s="8"/>
      <c r="L120" s="8"/>
      <c r="M120" s="8"/>
      <c r="N120" s="8"/>
      <c r="O120" s="8"/>
      <c r="P120" s="8"/>
      <c r="Q120" s="8"/>
      <c r="R120" s="30"/>
    </row>
    <row r="121" spans="1:20" s="10" customFormat="1" ht="12" customHeight="1" x14ac:dyDescent="0.2">
      <c r="A121" s="32" t="s">
        <v>204</v>
      </c>
      <c r="B121" s="9" t="s">
        <v>205</v>
      </c>
      <c r="C121" s="9"/>
      <c r="D121" s="9"/>
      <c r="F121" s="11"/>
      <c r="G121" s="12">
        <v>3996.2138433733498</v>
      </c>
      <c r="H121" s="12">
        <v>4333.3511395110963</v>
      </c>
      <c r="I121" s="12">
        <v>2305.8357664303462</v>
      </c>
      <c r="J121" s="12">
        <v>2367.4859614670231</v>
      </c>
      <c r="K121" s="12">
        <v>2272.3462909512518</v>
      </c>
      <c r="L121" s="12">
        <v>2292.6824184587977</v>
      </c>
      <c r="M121" s="12">
        <v>2172.0288239253264</v>
      </c>
      <c r="N121" s="12">
        <v>2288.7856497806829</v>
      </c>
      <c r="O121" s="12">
        <v>2449.1625201614784</v>
      </c>
      <c r="P121" s="12">
        <v>126.2264228687211</v>
      </c>
      <c r="Q121" s="12">
        <v>1556.7182616000036</v>
      </c>
      <c r="R121" s="33" t="s">
        <v>204</v>
      </c>
    </row>
    <row r="122" spans="1:20" ht="12" customHeight="1" x14ac:dyDescent="0.2">
      <c r="A122" s="29" t="s">
        <v>206</v>
      </c>
      <c r="B122" s="3" t="s">
        <v>207</v>
      </c>
      <c r="F122" s="4"/>
      <c r="G122" s="8" t="s">
        <v>348</v>
      </c>
      <c r="H122" s="8">
        <v>53.450726536491857</v>
      </c>
      <c r="I122" s="5" t="s">
        <v>348</v>
      </c>
      <c r="J122" s="8" t="s">
        <v>348</v>
      </c>
      <c r="K122" s="8" t="s">
        <v>348</v>
      </c>
      <c r="L122" s="8">
        <v>25.924609021230481</v>
      </c>
      <c r="M122" s="8">
        <v>46.811308522921081</v>
      </c>
      <c r="N122" s="8">
        <v>15.39911843123582</v>
      </c>
      <c r="O122" s="8">
        <v>19.70520655609198</v>
      </c>
      <c r="P122" s="8" t="s">
        <v>348</v>
      </c>
      <c r="Q122" s="8">
        <v>8.9375045877882258</v>
      </c>
      <c r="R122" s="30" t="s">
        <v>206</v>
      </c>
    </row>
    <row r="123" spans="1:20" ht="21.9" customHeight="1" x14ac:dyDescent="0.2">
      <c r="A123" s="151" t="s">
        <v>130</v>
      </c>
      <c r="B123" s="151"/>
      <c r="C123" s="151"/>
      <c r="D123" s="151"/>
      <c r="E123" s="151"/>
      <c r="F123" s="151"/>
      <c r="G123" s="151"/>
      <c r="H123" s="151"/>
      <c r="I123" s="151"/>
      <c r="J123" s="151"/>
      <c r="K123" s="151" t="s">
        <v>130</v>
      </c>
      <c r="L123" s="151"/>
      <c r="M123" s="151"/>
      <c r="N123" s="151"/>
      <c r="O123" s="151"/>
      <c r="P123" s="151"/>
      <c r="Q123" s="151"/>
      <c r="R123" s="28"/>
      <c r="S123" s="28"/>
      <c r="T123" s="28"/>
    </row>
    <row r="124" spans="1:20" ht="12" customHeight="1" x14ac:dyDescent="0.2">
      <c r="A124" s="29" t="s">
        <v>208</v>
      </c>
      <c r="B124" s="3" t="s">
        <v>209</v>
      </c>
      <c r="F124" s="4"/>
      <c r="G124" s="5">
        <v>51.03564088139894</v>
      </c>
      <c r="H124" s="5">
        <v>24.718248267460435</v>
      </c>
      <c r="I124" s="5">
        <v>33.266820667420291</v>
      </c>
      <c r="J124" s="5">
        <v>3.7669709675707232</v>
      </c>
      <c r="K124" s="5">
        <v>16.390073021511743</v>
      </c>
      <c r="L124" s="5">
        <v>38.059258458252792</v>
      </c>
      <c r="M124" s="5">
        <v>27.118633919266003</v>
      </c>
      <c r="N124" s="5">
        <v>79.054923884062958</v>
      </c>
      <c r="O124" s="5">
        <v>29.904814514399725</v>
      </c>
      <c r="P124" s="5" t="s">
        <v>348</v>
      </c>
      <c r="Q124" s="5">
        <v>26.538703061738389</v>
      </c>
      <c r="R124" s="30" t="s">
        <v>208</v>
      </c>
    </row>
    <row r="125" spans="1:20" ht="12" customHeight="1" x14ac:dyDescent="0.2">
      <c r="A125" s="29" t="s">
        <v>210</v>
      </c>
      <c r="C125" s="3" t="s">
        <v>134</v>
      </c>
      <c r="F125" s="4"/>
      <c r="G125" s="5">
        <v>51.03564088139894</v>
      </c>
      <c r="H125" s="5">
        <v>24.718248267460435</v>
      </c>
      <c r="I125" s="5">
        <v>33.266820667420291</v>
      </c>
      <c r="J125" s="5">
        <v>3.7669709675707232</v>
      </c>
      <c r="K125" s="5">
        <v>16.390073021511743</v>
      </c>
      <c r="L125" s="5">
        <v>38.059258458252792</v>
      </c>
      <c r="M125" s="5">
        <v>27.118633919266003</v>
      </c>
      <c r="N125" s="5">
        <v>79.054923884062958</v>
      </c>
      <c r="O125" s="5">
        <v>29.904814514399725</v>
      </c>
      <c r="P125" s="5" t="s">
        <v>348</v>
      </c>
      <c r="Q125" s="5">
        <v>26.538703061738389</v>
      </c>
      <c r="R125" s="30" t="s">
        <v>210</v>
      </c>
    </row>
    <row r="126" spans="1:20" ht="12" customHeight="1" x14ac:dyDescent="0.2">
      <c r="A126" s="29" t="s">
        <v>211</v>
      </c>
      <c r="C126" s="3" t="s">
        <v>136</v>
      </c>
      <c r="F126" s="4"/>
      <c r="G126" s="5" t="s">
        <v>348</v>
      </c>
      <c r="H126" s="5" t="s">
        <v>348</v>
      </c>
      <c r="I126" s="5" t="s">
        <v>348</v>
      </c>
      <c r="J126" s="5" t="s">
        <v>348</v>
      </c>
      <c r="K126" s="5" t="s">
        <v>348</v>
      </c>
      <c r="L126" s="5" t="s">
        <v>348</v>
      </c>
      <c r="M126" s="5" t="s">
        <v>348</v>
      </c>
      <c r="N126" s="5" t="s">
        <v>348</v>
      </c>
      <c r="O126" s="5" t="s">
        <v>348</v>
      </c>
      <c r="P126" s="5" t="s">
        <v>348</v>
      </c>
      <c r="Q126" s="5" t="s">
        <v>348</v>
      </c>
      <c r="R126" s="30" t="s">
        <v>211</v>
      </c>
    </row>
    <row r="127" spans="1:20" ht="18" customHeight="1" x14ac:dyDescent="0.2">
      <c r="A127" s="37"/>
    </row>
  </sheetData>
  <mergeCells count="44">
    <mergeCell ref="A72:J72"/>
    <mergeCell ref="K72:Q72"/>
    <mergeCell ref="A102:J102"/>
    <mergeCell ref="K102:Q102"/>
    <mergeCell ref="A123:J123"/>
    <mergeCell ref="K123:Q123"/>
    <mergeCell ref="P67:P71"/>
    <mergeCell ref="Q67:Q71"/>
    <mergeCell ref="R67:R71"/>
    <mergeCell ref="I68:I71"/>
    <mergeCell ref="J69:J71"/>
    <mergeCell ref="K69:K71"/>
    <mergeCell ref="L69:L71"/>
    <mergeCell ref="M69:M71"/>
    <mergeCell ref="N69:N71"/>
    <mergeCell ref="O69:O71"/>
    <mergeCell ref="A65:J65"/>
    <mergeCell ref="A67:A71"/>
    <mergeCell ref="E67:E71"/>
    <mergeCell ref="G67:G71"/>
    <mergeCell ref="H67:H71"/>
    <mergeCell ref="I67:J67"/>
    <mergeCell ref="A8:J8"/>
    <mergeCell ref="K8:Q8"/>
    <mergeCell ref="A35:J35"/>
    <mergeCell ref="K35:Q35"/>
    <mergeCell ref="A59:J59"/>
    <mergeCell ref="K59:Q59"/>
    <mergeCell ref="P3:P7"/>
    <mergeCell ref="Q3:Q7"/>
    <mergeCell ref="R3:R7"/>
    <mergeCell ref="I4:I7"/>
    <mergeCell ref="J5:J7"/>
    <mergeCell ref="K5:K7"/>
    <mergeCell ref="L5:L7"/>
    <mergeCell ref="M5:M7"/>
    <mergeCell ref="N5:N7"/>
    <mergeCell ref="O5:O7"/>
    <mergeCell ref="A1:J1"/>
    <mergeCell ref="A3:A7"/>
    <mergeCell ref="B3:F7"/>
    <mergeCell ref="G3:G7"/>
    <mergeCell ref="H3:H7"/>
    <mergeCell ref="I3:J3"/>
  </mergeCells>
  <pageMargins left="0.78740157480314965" right="0.78740157480314965" top="0.59055118110236227" bottom="0.51181102362204722" header="0.27559055118110237" footer="0.51181102362204722"/>
  <pageSetup paperSize="9" firstPageNumber="16" pageOrder="overThenDown" orientation="portrait" useFirstPageNumber="1" verticalDpi="300" r:id="rId1"/>
  <headerFooter alignWithMargins="0">
    <oddHeader>&amp;C&amp;8- &amp;P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68CCD-3D26-4443-B004-BC35C30E13BE}">
  <dimension ref="A1:I124"/>
  <sheetViews>
    <sheetView workbookViewId="0">
      <selection sqref="A1:I1"/>
    </sheetView>
  </sheetViews>
  <sheetFormatPr baseColWidth="10" defaultColWidth="11.44140625" defaultRowHeight="10.199999999999999" x14ac:dyDescent="0.2"/>
  <cols>
    <col min="1" max="1" width="3.33203125" style="3" customWidth="1"/>
    <col min="2" max="4" width="1" style="3" customWidth="1"/>
    <col min="5" max="5" width="26.33203125" style="1" customWidth="1"/>
    <col min="6" max="6" width="13.33203125" style="1" customWidth="1"/>
    <col min="7" max="9" width="13.6640625" style="1" customWidth="1"/>
    <col min="10" max="16384" width="11.44140625" style="1"/>
  </cols>
  <sheetData>
    <row r="1" spans="1:9" ht="12" customHeight="1" x14ac:dyDescent="0.2">
      <c r="A1" s="127" t="s">
        <v>214</v>
      </c>
      <c r="B1" s="127"/>
      <c r="C1" s="127"/>
      <c r="D1" s="127"/>
      <c r="E1" s="127"/>
      <c r="F1" s="127"/>
      <c r="G1" s="127"/>
      <c r="H1" s="127"/>
      <c r="I1" s="127"/>
    </row>
    <row r="2" spans="1:9" ht="15.9" customHeight="1" thickBot="1" x14ac:dyDescent="0.25">
      <c r="A2" s="128" t="s">
        <v>215</v>
      </c>
      <c r="B2" s="128"/>
      <c r="C2" s="128"/>
      <c r="D2" s="128"/>
      <c r="E2" s="128"/>
      <c r="F2" s="128"/>
      <c r="G2" s="128"/>
      <c r="H2" s="128"/>
      <c r="I2" s="128"/>
    </row>
    <row r="3" spans="1:9" ht="15" customHeight="1" x14ac:dyDescent="0.2">
      <c r="A3" s="155" t="s">
        <v>54</v>
      </c>
      <c r="B3" s="158" t="s">
        <v>2</v>
      </c>
      <c r="C3" s="129"/>
      <c r="D3" s="129"/>
      <c r="E3" s="129"/>
      <c r="F3" s="130"/>
      <c r="G3" s="179" t="s">
        <v>216</v>
      </c>
      <c r="H3" s="158" t="s">
        <v>217</v>
      </c>
      <c r="I3" s="180"/>
    </row>
    <row r="4" spans="1:9" ht="15" customHeight="1" x14ac:dyDescent="0.2">
      <c r="A4" s="177"/>
      <c r="B4" s="159"/>
      <c r="C4" s="131"/>
      <c r="D4" s="131"/>
      <c r="E4" s="131"/>
      <c r="F4" s="132"/>
      <c r="G4" s="137"/>
      <c r="H4" s="181"/>
      <c r="I4" s="175"/>
    </row>
    <row r="5" spans="1:9" ht="15" customHeight="1" x14ac:dyDescent="0.2">
      <c r="A5" s="177"/>
      <c r="B5" s="159"/>
      <c r="C5" s="131"/>
      <c r="D5" s="131"/>
      <c r="E5" s="131"/>
      <c r="F5" s="132"/>
      <c r="G5" s="182" t="s">
        <v>6</v>
      </c>
      <c r="H5" s="183" t="s">
        <v>6</v>
      </c>
      <c r="I5" s="184" t="s">
        <v>218</v>
      </c>
    </row>
    <row r="6" spans="1:9" ht="15" customHeight="1" thickBot="1" x14ac:dyDescent="0.25">
      <c r="A6" s="178"/>
      <c r="B6" s="160"/>
      <c r="C6" s="133"/>
      <c r="D6" s="133"/>
      <c r="E6" s="133"/>
      <c r="F6" s="134"/>
      <c r="G6" s="163"/>
      <c r="H6" s="176"/>
      <c r="I6" s="169"/>
    </row>
    <row r="7" spans="1:9" ht="21.9" customHeight="1" x14ac:dyDescent="0.2">
      <c r="A7" s="150" t="s">
        <v>8</v>
      </c>
      <c r="B7" s="150"/>
      <c r="C7" s="150"/>
      <c r="D7" s="150"/>
      <c r="E7" s="150"/>
      <c r="F7" s="150"/>
      <c r="G7" s="150"/>
      <c r="H7" s="150"/>
      <c r="I7" s="151"/>
    </row>
    <row r="8" spans="1:9" ht="12" customHeight="1" x14ac:dyDescent="0.2">
      <c r="A8" s="29" t="s">
        <v>69</v>
      </c>
      <c r="B8" s="1" t="s">
        <v>9</v>
      </c>
      <c r="F8" s="4"/>
      <c r="G8" s="5">
        <v>2112242.8939999929</v>
      </c>
      <c r="H8" s="5">
        <v>2223671.4650000026</v>
      </c>
      <c r="I8" s="5">
        <v>1064.607100025135</v>
      </c>
    </row>
    <row r="9" spans="1:9" ht="12" customHeight="1" x14ac:dyDescent="0.2">
      <c r="A9" s="29" t="s">
        <v>70</v>
      </c>
      <c r="B9" s="1" t="s">
        <v>10</v>
      </c>
      <c r="F9" s="4"/>
      <c r="G9" s="5">
        <v>1414487.0940000096</v>
      </c>
      <c r="H9" s="5">
        <v>1484747.9620000049</v>
      </c>
      <c r="I9" s="5">
        <v>710.839369471807</v>
      </c>
    </row>
    <row r="10" spans="1:9" ht="12" customHeight="1" x14ac:dyDescent="0.2">
      <c r="A10" s="29" t="s">
        <v>71</v>
      </c>
      <c r="C10" s="1" t="s">
        <v>72</v>
      </c>
      <c r="F10" s="4"/>
      <c r="G10" s="5">
        <v>1328296.6190000079</v>
      </c>
      <c r="H10" s="5">
        <v>1387831.4100000034</v>
      </c>
      <c r="I10" s="5">
        <v>664.43950735496537</v>
      </c>
    </row>
    <row r="11" spans="1:9" ht="12" customHeight="1" x14ac:dyDescent="0.2">
      <c r="A11" s="29" t="s">
        <v>73</v>
      </c>
      <c r="C11" s="1" t="s">
        <v>74</v>
      </c>
      <c r="F11" s="4"/>
      <c r="G11" s="5">
        <v>86190.474999999991</v>
      </c>
      <c r="H11" s="5">
        <v>96916.552000000083</v>
      </c>
      <c r="I11" s="5">
        <v>46.399862116841611</v>
      </c>
    </row>
    <row r="12" spans="1:9" ht="12" customHeight="1" x14ac:dyDescent="0.2">
      <c r="A12" s="29" t="s">
        <v>75</v>
      </c>
      <c r="B12" s="1" t="s">
        <v>11</v>
      </c>
      <c r="F12" s="4"/>
      <c r="G12" s="5">
        <v>19909.784000000014</v>
      </c>
      <c r="H12" s="5">
        <v>19887.438999999977</v>
      </c>
      <c r="I12" s="5">
        <v>9.5213295192042988</v>
      </c>
    </row>
    <row r="13" spans="1:9" ht="12" customHeight="1" x14ac:dyDescent="0.2">
      <c r="A13" s="29" t="s">
        <v>76</v>
      </c>
      <c r="C13" s="1" t="s">
        <v>77</v>
      </c>
      <c r="F13" s="4"/>
      <c r="G13" s="5">
        <v>54.220999999999997</v>
      </c>
      <c r="H13" s="5">
        <v>35.24</v>
      </c>
      <c r="I13" s="5">
        <v>1.6871536463632122E-2</v>
      </c>
    </row>
    <row r="14" spans="1:9" ht="12" customHeight="1" x14ac:dyDescent="0.2">
      <c r="A14" s="29" t="s">
        <v>78</v>
      </c>
      <c r="C14" s="1" t="s">
        <v>79</v>
      </c>
      <c r="F14" s="4"/>
      <c r="G14" s="5">
        <v>19855.563000000013</v>
      </c>
      <c r="H14" s="5">
        <v>19852.198999999979</v>
      </c>
      <c r="I14" s="5">
        <v>9.5044579827406679</v>
      </c>
    </row>
    <row r="15" spans="1:9" ht="12" customHeight="1" x14ac:dyDescent="0.2">
      <c r="A15" s="29" t="s">
        <v>80</v>
      </c>
      <c r="B15" s="1" t="s">
        <v>81</v>
      </c>
      <c r="F15" s="4"/>
      <c r="G15" s="5"/>
      <c r="H15" s="5"/>
      <c r="I15" s="5"/>
    </row>
    <row r="16" spans="1:9" ht="12" customHeight="1" x14ac:dyDescent="0.2">
      <c r="A16" s="29"/>
      <c r="B16" s="1"/>
      <c r="E16" s="1" t="s">
        <v>82</v>
      </c>
      <c r="F16" s="4"/>
      <c r="G16" s="5">
        <v>4199228.6320000095</v>
      </c>
      <c r="H16" s="5">
        <v>4488687.3169999812</v>
      </c>
      <c r="I16" s="5">
        <v>2149.0082787346346</v>
      </c>
    </row>
    <row r="17" spans="1:9" ht="12" customHeight="1" x14ac:dyDescent="0.2">
      <c r="A17" s="29" t="s">
        <v>83</v>
      </c>
      <c r="C17" s="1" t="s">
        <v>77</v>
      </c>
      <c r="F17" s="4"/>
      <c r="G17" s="5">
        <v>1089718.4140000003</v>
      </c>
      <c r="H17" s="5">
        <v>1163821.9590000007</v>
      </c>
      <c r="I17" s="5">
        <v>557.19252606255009</v>
      </c>
    </row>
    <row r="18" spans="1:9" ht="12" customHeight="1" x14ac:dyDescent="0.2">
      <c r="A18" s="29" t="s">
        <v>84</v>
      </c>
      <c r="D18" s="1" t="s">
        <v>85</v>
      </c>
      <c r="F18" s="4"/>
      <c r="G18" s="5">
        <v>839534.48900000029</v>
      </c>
      <c r="H18" s="5">
        <v>901081.15200000047</v>
      </c>
      <c r="I18" s="5">
        <v>431.40248333313383</v>
      </c>
    </row>
    <row r="19" spans="1:9" ht="12" customHeight="1" x14ac:dyDescent="0.2">
      <c r="A19" s="29" t="s">
        <v>86</v>
      </c>
      <c r="E19" s="1" t="s">
        <v>87</v>
      </c>
      <c r="F19" s="4"/>
      <c r="G19" s="5">
        <v>19530.403000000002</v>
      </c>
      <c r="H19" s="5">
        <v>22682.598000000002</v>
      </c>
      <c r="I19" s="5">
        <v>10.859542543896396</v>
      </c>
    </row>
    <row r="20" spans="1:9" ht="12" customHeight="1" x14ac:dyDescent="0.2">
      <c r="A20" s="29" t="s">
        <v>88</v>
      </c>
      <c r="E20" s="1" t="s">
        <v>89</v>
      </c>
      <c r="F20" s="4"/>
      <c r="G20" s="5">
        <v>820004.08599999989</v>
      </c>
      <c r="H20" s="5">
        <v>878398.55400000047</v>
      </c>
      <c r="I20" s="5">
        <v>420.54294078923743</v>
      </c>
    </row>
    <row r="21" spans="1:9" ht="12" customHeight="1" x14ac:dyDescent="0.2">
      <c r="A21" s="29" t="s">
        <v>90</v>
      </c>
      <c r="E21" s="1" t="s">
        <v>91</v>
      </c>
      <c r="F21" s="4"/>
      <c r="G21" s="5" t="s">
        <v>348</v>
      </c>
      <c r="H21" s="5" t="s">
        <v>348</v>
      </c>
      <c r="I21" s="5" t="s">
        <v>348</v>
      </c>
    </row>
    <row r="22" spans="1:9" ht="12" customHeight="1" x14ac:dyDescent="0.2">
      <c r="A22" s="29" t="s">
        <v>92</v>
      </c>
      <c r="D22" s="1" t="s">
        <v>93</v>
      </c>
      <c r="F22" s="4"/>
      <c r="G22" s="5"/>
      <c r="H22" s="5"/>
      <c r="I22" s="5"/>
    </row>
    <row r="23" spans="1:9" ht="12" customHeight="1" x14ac:dyDescent="0.2">
      <c r="A23" s="29"/>
      <c r="D23" s="1"/>
      <c r="E23" s="1" t="s">
        <v>82</v>
      </c>
      <c r="F23" s="4"/>
      <c r="G23" s="5">
        <v>250183.92499999938</v>
      </c>
      <c r="H23" s="5">
        <v>262740.80699999968</v>
      </c>
      <c r="I23" s="5">
        <v>125.79004272941627</v>
      </c>
    </row>
    <row r="24" spans="1:9" ht="12" customHeight="1" x14ac:dyDescent="0.2">
      <c r="A24" s="29" t="s">
        <v>94</v>
      </c>
      <c r="C24" s="1" t="s">
        <v>79</v>
      </c>
      <c r="F24" s="4"/>
      <c r="G24" s="5">
        <v>3109510.2180000055</v>
      </c>
      <c r="H24" s="5">
        <v>3324865.3579999981</v>
      </c>
      <c r="I24" s="5">
        <v>1591.8157526720847</v>
      </c>
    </row>
    <row r="25" spans="1:9" ht="12" customHeight="1" x14ac:dyDescent="0.2">
      <c r="A25" s="29" t="s">
        <v>95</v>
      </c>
      <c r="D25" s="3" t="s">
        <v>96</v>
      </c>
      <c r="F25" s="4"/>
      <c r="G25" s="5">
        <v>368329.23199999996</v>
      </c>
      <c r="H25" s="5">
        <v>415348.48600000015</v>
      </c>
      <c r="I25" s="5">
        <v>198.85264264084549</v>
      </c>
    </row>
    <row r="26" spans="1:9" ht="12" customHeight="1" x14ac:dyDescent="0.2">
      <c r="A26" s="29" t="s">
        <v>97</v>
      </c>
      <c r="D26" s="3" t="s">
        <v>98</v>
      </c>
      <c r="F26" s="4"/>
      <c r="G26" s="5">
        <v>732339.66800000041</v>
      </c>
      <c r="H26" s="5">
        <v>802769.66900000116</v>
      </c>
      <c r="I26" s="5">
        <v>384.33478270236628</v>
      </c>
    </row>
    <row r="27" spans="1:9" ht="12" customHeight="1" x14ac:dyDescent="0.2">
      <c r="A27" s="29" t="s">
        <v>99</v>
      </c>
      <c r="D27" s="3" t="s">
        <v>100</v>
      </c>
      <c r="F27" s="4"/>
      <c r="G27" s="5">
        <v>2008836.7970000017</v>
      </c>
      <c r="H27" s="5">
        <v>2106747.2029999993</v>
      </c>
      <c r="I27" s="5">
        <v>1008.6283273288728</v>
      </c>
    </row>
    <row r="28" spans="1:9" ht="12" customHeight="1" x14ac:dyDescent="0.2">
      <c r="A28" s="29" t="s">
        <v>101</v>
      </c>
      <c r="D28" s="3" t="s">
        <v>82</v>
      </c>
      <c r="F28" s="4"/>
      <c r="G28" s="5">
        <v>4.5209999999999999</v>
      </c>
      <c r="H28" s="5" t="s">
        <v>348</v>
      </c>
      <c r="I28" s="5" t="s">
        <v>348</v>
      </c>
    </row>
    <row r="29" spans="1:9" ht="6.9" customHeight="1" x14ac:dyDescent="0.2">
      <c r="A29" s="29"/>
      <c r="F29" s="4"/>
      <c r="G29" s="5"/>
      <c r="H29" s="5"/>
      <c r="I29" s="5"/>
    </row>
    <row r="30" spans="1:9" ht="12" customHeight="1" x14ac:dyDescent="0.2">
      <c r="A30" s="29" t="s">
        <v>102</v>
      </c>
      <c r="B30" s="3" t="s">
        <v>15</v>
      </c>
      <c r="F30" s="4"/>
      <c r="G30" s="5">
        <v>7745868.4039999573</v>
      </c>
      <c r="H30" s="5">
        <v>8216994.1830000095</v>
      </c>
      <c r="I30" s="5">
        <v>3933.9760777507809</v>
      </c>
    </row>
    <row r="31" spans="1:9" ht="12" customHeight="1" x14ac:dyDescent="0.2">
      <c r="A31" s="29" t="s">
        <v>103</v>
      </c>
      <c r="B31" s="3" t="s">
        <v>16</v>
      </c>
      <c r="F31" s="4"/>
      <c r="G31" s="5">
        <v>952745.57799999998</v>
      </c>
      <c r="H31" s="5">
        <v>1018723.2360000001</v>
      </c>
      <c r="I31" s="5">
        <v>487.72492118397588</v>
      </c>
    </row>
    <row r="32" spans="1:9" ht="6.9" customHeight="1" x14ac:dyDescent="0.2">
      <c r="A32" s="29"/>
      <c r="F32" s="4"/>
      <c r="G32" s="8"/>
      <c r="H32" s="8"/>
      <c r="I32" s="8"/>
    </row>
    <row r="33" spans="1:9" s="10" customFormat="1" ht="12" customHeight="1" x14ac:dyDescent="0.2">
      <c r="A33" s="32" t="s">
        <v>104</v>
      </c>
      <c r="B33" s="9" t="s">
        <v>17</v>
      </c>
      <c r="C33" s="9"/>
      <c r="D33" s="9"/>
      <c r="F33" s="11"/>
      <c r="G33" s="12">
        <v>6793122.8259999575</v>
      </c>
      <c r="H33" s="12">
        <v>7198270.947000009</v>
      </c>
      <c r="I33" s="12">
        <v>3446.2511565668051</v>
      </c>
    </row>
    <row r="34" spans="1:9" ht="21.9" customHeight="1" x14ac:dyDescent="0.2">
      <c r="A34" s="151" t="s">
        <v>18</v>
      </c>
      <c r="B34" s="151"/>
      <c r="C34" s="151"/>
      <c r="D34" s="151"/>
      <c r="E34" s="151"/>
      <c r="F34" s="151"/>
      <c r="G34" s="151"/>
      <c r="H34" s="151"/>
      <c r="I34" s="151"/>
    </row>
    <row r="35" spans="1:9" ht="12" customHeight="1" x14ac:dyDescent="0.2">
      <c r="A35" s="29" t="s">
        <v>105</v>
      </c>
      <c r="B35" s="3" t="s">
        <v>19</v>
      </c>
      <c r="F35" s="4"/>
      <c r="G35" s="5">
        <v>991412.78299999889</v>
      </c>
      <c r="H35" s="5">
        <v>1004252.8190000005</v>
      </c>
      <c r="I35" s="5">
        <v>480.79705035368465</v>
      </c>
    </row>
    <row r="36" spans="1:9" ht="12" customHeight="1" x14ac:dyDescent="0.2">
      <c r="A36" s="29" t="s">
        <v>106</v>
      </c>
      <c r="C36" s="3" t="s">
        <v>21</v>
      </c>
      <c r="F36" s="4"/>
      <c r="G36" s="5">
        <v>803642.07800000045</v>
      </c>
      <c r="H36" s="5">
        <v>837347.97300000046</v>
      </c>
      <c r="I36" s="5">
        <v>400.88952494943089</v>
      </c>
    </row>
    <row r="37" spans="1:9" ht="12" customHeight="1" x14ac:dyDescent="0.2">
      <c r="A37" s="29"/>
      <c r="D37" s="3" t="s">
        <v>107</v>
      </c>
      <c r="F37" s="4"/>
      <c r="G37" s="5"/>
      <c r="H37" s="5"/>
      <c r="I37" s="5"/>
    </row>
    <row r="38" spans="1:9" ht="12" customHeight="1" x14ac:dyDescent="0.2">
      <c r="A38" s="29" t="s">
        <v>108</v>
      </c>
      <c r="D38" s="3" t="s">
        <v>109</v>
      </c>
      <c r="F38" s="4"/>
      <c r="G38" s="5">
        <v>135994.51299999998</v>
      </c>
      <c r="H38" s="5">
        <v>131834.71500000003</v>
      </c>
      <c r="I38" s="5">
        <v>63.117315587260173</v>
      </c>
    </row>
    <row r="39" spans="1:9" ht="12" customHeight="1" x14ac:dyDescent="0.2">
      <c r="A39" s="29" t="s">
        <v>110</v>
      </c>
      <c r="D39" s="3" t="s">
        <v>111</v>
      </c>
      <c r="F39" s="4"/>
      <c r="G39" s="5">
        <v>76379.88400000002</v>
      </c>
      <c r="H39" s="5">
        <v>81228.659000000014</v>
      </c>
      <c r="I39" s="5">
        <v>38.889111299955715</v>
      </c>
    </row>
    <row r="40" spans="1:9" ht="12" customHeight="1" x14ac:dyDescent="0.2">
      <c r="A40" s="29" t="s">
        <v>112</v>
      </c>
      <c r="D40" s="3" t="s">
        <v>113</v>
      </c>
      <c r="F40" s="4"/>
      <c r="G40" s="5">
        <v>238790.44999999981</v>
      </c>
      <c r="H40" s="5">
        <v>234456.481</v>
      </c>
      <c r="I40" s="5">
        <v>112.24861147350657</v>
      </c>
    </row>
    <row r="41" spans="1:9" ht="12" customHeight="1" x14ac:dyDescent="0.2">
      <c r="A41" s="29" t="s">
        <v>114</v>
      </c>
      <c r="D41" s="3" t="s">
        <v>115</v>
      </c>
      <c r="F41" s="4"/>
      <c r="G41" s="5">
        <v>6372.9450000000006</v>
      </c>
      <c r="H41" s="5">
        <v>8691.0440000000017</v>
      </c>
      <c r="I41" s="5">
        <v>4.1609326263629729</v>
      </c>
    </row>
    <row r="42" spans="1:9" ht="12" customHeight="1" x14ac:dyDescent="0.2">
      <c r="A42" s="29" t="s">
        <v>116</v>
      </c>
      <c r="C42" s="3" t="s">
        <v>22</v>
      </c>
      <c r="F42" s="4"/>
      <c r="G42" s="5">
        <v>187770.70499999987</v>
      </c>
      <c r="H42" s="5">
        <v>166904.8459999999</v>
      </c>
      <c r="I42" s="5">
        <v>79.907525404253789</v>
      </c>
    </row>
    <row r="43" spans="1:9" ht="12" customHeight="1" x14ac:dyDescent="0.2">
      <c r="A43" s="29" t="s">
        <v>117</v>
      </c>
      <c r="B43" s="3" t="s">
        <v>23</v>
      </c>
      <c r="F43" s="4"/>
      <c r="G43" s="5">
        <v>146060.31600000005</v>
      </c>
      <c r="H43" s="5">
        <v>139855.54000000007</v>
      </c>
      <c r="I43" s="5">
        <v>66.957373517337132</v>
      </c>
    </row>
    <row r="44" spans="1:9" ht="12" customHeight="1" x14ac:dyDescent="0.2">
      <c r="A44" s="29" t="s">
        <v>118</v>
      </c>
      <c r="C44" s="3" t="s">
        <v>77</v>
      </c>
      <c r="F44" s="4"/>
      <c r="G44" s="5">
        <v>19853.276999999987</v>
      </c>
      <c r="H44" s="5">
        <v>24191.96999999999</v>
      </c>
      <c r="I44" s="5">
        <v>11.582170941603131</v>
      </c>
    </row>
    <row r="45" spans="1:9" ht="12" customHeight="1" x14ac:dyDescent="0.2">
      <c r="A45" s="29" t="s">
        <v>119</v>
      </c>
      <c r="C45" s="3" t="s">
        <v>79</v>
      </c>
      <c r="F45" s="4"/>
      <c r="G45" s="5">
        <v>126207.03899999986</v>
      </c>
      <c r="H45" s="5">
        <v>115663.57000000005</v>
      </c>
      <c r="I45" s="5">
        <v>55.375202575734001</v>
      </c>
    </row>
    <row r="46" spans="1:9" ht="12" customHeight="1" x14ac:dyDescent="0.2">
      <c r="A46" s="29" t="s">
        <v>120</v>
      </c>
      <c r="B46" s="3" t="s">
        <v>24</v>
      </c>
      <c r="F46" s="4"/>
      <c r="G46" s="5">
        <v>3951.1719999999996</v>
      </c>
      <c r="H46" s="5">
        <v>4740.5360000000001</v>
      </c>
      <c r="I46" s="5">
        <v>2.2695835976492837</v>
      </c>
    </row>
    <row r="47" spans="1:9" ht="12" customHeight="1" x14ac:dyDescent="0.2">
      <c r="A47" s="29" t="s">
        <v>121</v>
      </c>
      <c r="B47" s="3" t="s">
        <v>25</v>
      </c>
      <c r="F47" s="4"/>
      <c r="G47" s="5">
        <v>12403.988000000001</v>
      </c>
      <c r="H47" s="5">
        <v>7523.2250000000013</v>
      </c>
      <c r="I47" s="5">
        <v>3.601826473087649</v>
      </c>
    </row>
    <row r="48" spans="1:9" ht="12" customHeight="1" x14ac:dyDescent="0.2">
      <c r="A48" s="29" t="s">
        <v>122</v>
      </c>
      <c r="B48" s="3" t="s">
        <v>26</v>
      </c>
      <c r="F48" s="4"/>
      <c r="G48" s="5">
        <v>713.45399999999995</v>
      </c>
      <c r="H48" s="5">
        <v>704.32600000000002</v>
      </c>
      <c r="I48" s="5">
        <v>0.33720379657446531</v>
      </c>
    </row>
    <row r="49" spans="1:9" ht="12" customHeight="1" x14ac:dyDescent="0.2">
      <c r="A49" s="29" t="s">
        <v>123</v>
      </c>
      <c r="B49" s="3" t="s">
        <v>27</v>
      </c>
      <c r="F49" s="4"/>
      <c r="G49" s="5">
        <v>148.22200000000001</v>
      </c>
      <c r="H49" s="5">
        <v>117.11200000000001</v>
      </c>
      <c r="I49" s="5">
        <v>5.6068654322613078E-2</v>
      </c>
    </row>
    <row r="50" spans="1:9" ht="6.9" customHeight="1" x14ac:dyDescent="0.2">
      <c r="A50" s="29"/>
      <c r="F50" s="4"/>
      <c r="G50" s="5"/>
      <c r="H50" s="5"/>
      <c r="I50" s="5"/>
    </row>
    <row r="51" spans="1:9" ht="12" customHeight="1" x14ac:dyDescent="0.2">
      <c r="A51" s="29" t="s">
        <v>124</v>
      </c>
      <c r="B51" s="3" t="s">
        <v>28</v>
      </c>
      <c r="F51" s="4"/>
      <c r="G51" s="5">
        <v>1154689.9349999987</v>
      </c>
      <c r="H51" s="5">
        <v>1157193.558</v>
      </c>
      <c r="I51" s="5">
        <v>554.01910639265577</v>
      </c>
    </row>
    <row r="52" spans="1:9" ht="12" customHeight="1" x14ac:dyDescent="0.2">
      <c r="A52" s="29" t="s">
        <v>125</v>
      </c>
      <c r="B52" s="3" t="s">
        <v>16</v>
      </c>
      <c r="F52" s="4"/>
      <c r="G52" s="5">
        <v>7691.4880000000003</v>
      </c>
      <c r="H52" s="5">
        <v>8867.48</v>
      </c>
      <c r="I52" s="5">
        <v>4.2454032962692549</v>
      </c>
    </row>
    <row r="53" spans="1:9" ht="6.9" customHeight="1" x14ac:dyDescent="0.2">
      <c r="A53" s="29"/>
      <c r="F53" s="4"/>
      <c r="G53" s="8"/>
      <c r="H53" s="8"/>
      <c r="I53" s="8"/>
    </row>
    <row r="54" spans="1:9" s="10" customFormat="1" ht="12" customHeight="1" x14ac:dyDescent="0.2">
      <c r="A54" s="32" t="s">
        <v>126</v>
      </c>
      <c r="B54" s="9" t="s">
        <v>29</v>
      </c>
      <c r="C54" s="9"/>
      <c r="D54" s="9"/>
      <c r="F54" s="11"/>
      <c r="G54" s="12">
        <v>1146998.4469999988</v>
      </c>
      <c r="H54" s="12">
        <v>1148326.078</v>
      </c>
      <c r="I54" s="12">
        <v>549.7737030963865</v>
      </c>
    </row>
    <row r="55" spans="1:9" ht="6.9" customHeight="1" x14ac:dyDescent="0.2">
      <c r="A55" s="29"/>
      <c r="F55" s="4"/>
      <c r="G55" s="12"/>
      <c r="H55" s="12"/>
      <c r="I55" s="12"/>
    </row>
    <row r="56" spans="1:9" s="10" customFormat="1" ht="12" customHeight="1" x14ac:dyDescent="0.2">
      <c r="A56" s="32" t="s">
        <v>127</v>
      </c>
      <c r="B56" s="9" t="s">
        <v>30</v>
      </c>
      <c r="C56" s="9"/>
      <c r="D56" s="9"/>
      <c r="F56" s="11"/>
      <c r="G56" s="12">
        <v>7940121.2729999982</v>
      </c>
      <c r="H56" s="12">
        <v>8346597.0250001047</v>
      </c>
      <c r="I56" s="12">
        <v>3996.0248596631918</v>
      </c>
    </row>
    <row r="57" spans="1:9" ht="12" customHeight="1" x14ac:dyDescent="0.2">
      <c r="A57" s="29" t="s">
        <v>128</v>
      </c>
      <c r="B57" s="3" t="s">
        <v>129</v>
      </c>
      <c r="F57" s="4"/>
      <c r="G57" s="5">
        <v>80477.079999964684</v>
      </c>
      <c r="H57" s="5">
        <v>394.73499995749444</v>
      </c>
      <c r="I57" s="5">
        <v>0.18898371015802695</v>
      </c>
    </row>
    <row r="58" spans="1:9" ht="21.9" customHeight="1" x14ac:dyDescent="0.2">
      <c r="A58" s="151" t="s">
        <v>130</v>
      </c>
      <c r="B58" s="151"/>
      <c r="C58" s="151"/>
      <c r="D58" s="151"/>
      <c r="E58" s="151"/>
      <c r="F58" s="151"/>
      <c r="G58" s="151"/>
      <c r="H58" s="151"/>
      <c r="I58" s="151"/>
    </row>
    <row r="59" spans="1:9" ht="12" customHeight="1" x14ac:dyDescent="0.2">
      <c r="A59" s="29" t="s">
        <v>131</v>
      </c>
      <c r="B59" s="3" t="s">
        <v>132</v>
      </c>
      <c r="F59" s="4"/>
      <c r="G59" s="5">
        <v>166977.09300000014</v>
      </c>
      <c r="H59" s="5">
        <v>165253.26400000002</v>
      </c>
      <c r="I59" s="5">
        <v>79.116812409484254</v>
      </c>
    </row>
    <row r="60" spans="1:9" ht="12" customHeight="1" x14ac:dyDescent="0.2">
      <c r="A60" s="29" t="s">
        <v>133</v>
      </c>
      <c r="C60" s="3" t="s">
        <v>134</v>
      </c>
      <c r="F60" s="4"/>
      <c r="G60" s="5">
        <v>166829.72300000009</v>
      </c>
      <c r="H60" s="5">
        <v>165253.26400000002</v>
      </c>
      <c r="I60" s="5">
        <v>79.116812409484254</v>
      </c>
    </row>
    <row r="61" spans="1:9" ht="12" customHeight="1" x14ac:dyDescent="0.2">
      <c r="A61" s="29" t="s">
        <v>135</v>
      </c>
      <c r="C61" s="3" t="s">
        <v>136</v>
      </c>
      <c r="F61" s="4"/>
      <c r="G61" s="5">
        <v>147.37</v>
      </c>
      <c r="H61" s="5" t="s">
        <v>348</v>
      </c>
      <c r="I61" s="5" t="s">
        <v>348</v>
      </c>
    </row>
    <row r="62" spans="1:9" ht="12" customHeight="1" x14ac:dyDescent="0.2">
      <c r="A62" s="29" t="s">
        <v>137</v>
      </c>
      <c r="B62" s="3" t="s">
        <v>138</v>
      </c>
      <c r="F62" s="4"/>
      <c r="G62" s="5">
        <v>2192.6309999999994</v>
      </c>
      <c r="H62" s="5">
        <v>563.21900000000005</v>
      </c>
      <c r="I62" s="5">
        <v>0.2696472728578439</v>
      </c>
    </row>
    <row r="63" spans="1:9" ht="12" customHeight="1" x14ac:dyDescent="0.2">
      <c r="A63" s="15"/>
      <c r="G63" s="38"/>
      <c r="H63" s="38"/>
      <c r="I63" s="38"/>
    </row>
    <row r="64" spans="1:9" ht="12" customHeight="1" x14ac:dyDescent="0.2">
      <c r="A64" s="152" t="s">
        <v>219</v>
      </c>
      <c r="B64" s="152"/>
      <c r="C64" s="152"/>
      <c r="D64" s="152"/>
      <c r="E64" s="152"/>
      <c r="F64" s="152"/>
      <c r="G64" s="152"/>
      <c r="H64" s="152"/>
      <c r="I64" s="152"/>
    </row>
    <row r="65" spans="1:9" ht="15.9" customHeight="1" thickBot="1" x14ac:dyDescent="0.25">
      <c r="A65" s="153" t="s">
        <v>220</v>
      </c>
      <c r="B65" s="153"/>
      <c r="C65" s="153"/>
      <c r="D65" s="153"/>
      <c r="E65" s="153"/>
      <c r="F65" s="153"/>
      <c r="G65" s="153"/>
      <c r="H65" s="153"/>
      <c r="I65" s="153"/>
    </row>
    <row r="66" spans="1:9" ht="15" customHeight="1" x14ac:dyDescent="0.2">
      <c r="A66" s="155" t="s">
        <v>54</v>
      </c>
      <c r="E66" s="129" t="s">
        <v>32</v>
      </c>
      <c r="F66" s="4"/>
      <c r="G66" s="179" t="s">
        <v>216</v>
      </c>
      <c r="H66" s="158" t="s">
        <v>217</v>
      </c>
      <c r="I66" s="180"/>
    </row>
    <row r="67" spans="1:9" ht="15" customHeight="1" x14ac:dyDescent="0.2">
      <c r="A67" s="177"/>
      <c r="E67" s="175"/>
      <c r="F67" s="4"/>
      <c r="G67" s="137"/>
      <c r="H67" s="181"/>
      <c r="I67" s="175"/>
    </row>
    <row r="68" spans="1:9" ht="15" customHeight="1" x14ac:dyDescent="0.2">
      <c r="A68" s="177"/>
      <c r="E68" s="175"/>
      <c r="F68" s="4"/>
      <c r="G68" s="182" t="s">
        <v>6</v>
      </c>
      <c r="H68" s="183" t="s">
        <v>6</v>
      </c>
      <c r="I68" s="184" t="s">
        <v>218</v>
      </c>
    </row>
    <row r="69" spans="1:9" ht="15" customHeight="1" thickBot="1" x14ac:dyDescent="0.25">
      <c r="A69" s="178"/>
      <c r="E69" s="176"/>
      <c r="F69" s="4"/>
      <c r="G69" s="163"/>
      <c r="H69" s="176"/>
      <c r="I69" s="169"/>
    </row>
    <row r="70" spans="1:9" ht="21.9" customHeight="1" x14ac:dyDescent="0.2">
      <c r="A70" s="150" t="s">
        <v>8</v>
      </c>
      <c r="B70" s="150"/>
      <c r="C70" s="150"/>
      <c r="D70" s="150"/>
      <c r="E70" s="150"/>
      <c r="F70" s="150"/>
      <c r="G70" s="150"/>
      <c r="H70" s="150"/>
      <c r="I70" s="151"/>
    </row>
    <row r="71" spans="1:9" ht="12" customHeight="1" x14ac:dyDescent="0.2">
      <c r="A71" s="29" t="s">
        <v>144</v>
      </c>
      <c r="B71" s="3" t="s">
        <v>33</v>
      </c>
      <c r="F71" s="4"/>
      <c r="G71" s="5">
        <v>2169838.2220000084</v>
      </c>
      <c r="H71" s="5">
        <v>2281439.0139999986</v>
      </c>
      <c r="I71" s="5">
        <v>1092.2639476235502</v>
      </c>
    </row>
    <row r="72" spans="1:9" ht="12" customHeight="1" x14ac:dyDescent="0.2">
      <c r="A72" s="29" t="s">
        <v>145</v>
      </c>
      <c r="C72" s="3" t="s">
        <v>146</v>
      </c>
      <c r="F72" s="4"/>
      <c r="G72" s="5">
        <v>255269.87900000022</v>
      </c>
      <c r="H72" s="5">
        <v>239848.05099999954</v>
      </c>
      <c r="I72" s="5">
        <v>114.82988473829728</v>
      </c>
    </row>
    <row r="73" spans="1:9" ht="12" customHeight="1" x14ac:dyDescent="0.2">
      <c r="A73" s="29" t="s">
        <v>147</v>
      </c>
      <c r="C73" s="3" t="s">
        <v>148</v>
      </c>
      <c r="F73" s="4"/>
      <c r="G73" s="5">
        <v>981186.47599999851</v>
      </c>
      <c r="H73" s="5">
        <v>1041372.838000001</v>
      </c>
      <c r="I73" s="5">
        <v>498.5686665310177</v>
      </c>
    </row>
    <row r="74" spans="1:9" ht="12" customHeight="1" x14ac:dyDescent="0.2">
      <c r="A74" s="29" t="s">
        <v>149</v>
      </c>
      <c r="C74" s="3" t="s">
        <v>150</v>
      </c>
      <c r="F74" s="4"/>
      <c r="G74" s="5">
        <v>735989.47199999972</v>
      </c>
      <c r="H74" s="5">
        <v>796688.74799999979</v>
      </c>
      <c r="I74" s="5">
        <v>381.42347508647617</v>
      </c>
    </row>
    <row r="75" spans="1:9" ht="12" customHeight="1" x14ac:dyDescent="0.2">
      <c r="A75" s="29" t="s">
        <v>151</v>
      </c>
      <c r="C75" s="3" t="s">
        <v>152</v>
      </c>
      <c r="F75" s="4"/>
      <c r="G75" s="5">
        <v>170830.08200000011</v>
      </c>
      <c r="H75" s="5">
        <v>176091.3940000002</v>
      </c>
      <c r="I75" s="5">
        <v>84.305686004620043</v>
      </c>
    </row>
    <row r="76" spans="1:9" ht="12" customHeight="1" x14ac:dyDescent="0.2">
      <c r="A76" s="29" t="s">
        <v>153</v>
      </c>
      <c r="C76" s="3" t="s">
        <v>154</v>
      </c>
      <c r="F76" s="4"/>
      <c r="G76" s="5">
        <v>26562.313000000006</v>
      </c>
      <c r="H76" s="5">
        <v>27437.983000000018</v>
      </c>
      <c r="I76" s="5">
        <v>13.136235263138996</v>
      </c>
    </row>
    <row r="77" spans="1:9" ht="12" customHeight="1" x14ac:dyDescent="0.2">
      <c r="A77" s="29" t="s">
        <v>155</v>
      </c>
      <c r="B77" s="3" t="s">
        <v>34</v>
      </c>
      <c r="F77" s="4"/>
      <c r="G77" s="5">
        <v>829125.01999999851</v>
      </c>
      <c r="H77" s="5">
        <v>827908.42599999579</v>
      </c>
      <c r="I77" s="5">
        <v>396.37023830327115</v>
      </c>
    </row>
    <row r="78" spans="1:9" ht="12" customHeight="1" x14ac:dyDescent="0.2">
      <c r="A78" s="29" t="s">
        <v>156</v>
      </c>
      <c r="C78" s="3" t="s">
        <v>157</v>
      </c>
      <c r="F78" s="4"/>
      <c r="G78" s="5">
        <v>473499.46399999969</v>
      </c>
      <c r="H78" s="5">
        <v>478223.37200000067</v>
      </c>
      <c r="I78" s="5">
        <v>228.95468383822666</v>
      </c>
    </row>
    <row r="79" spans="1:9" ht="12" customHeight="1" x14ac:dyDescent="0.2">
      <c r="A79" s="29" t="s">
        <v>158</v>
      </c>
      <c r="C79" s="3" t="s">
        <v>159</v>
      </c>
      <c r="F79" s="4"/>
      <c r="G79" s="5">
        <v>261782.3209999993</v>
      </c>
      <c r="H79" s="5">
        <v>258380.58199999976</v>
      </c>
      <c r="I79" s="5">
        <v>123.7025371937426</v>
      </c>
    </row>
    <row r="80" spans="1:9" ht="12" customHeight="1" x14ac:dyDescent="0.2">
      <c r="A80" s="29" t="s">
        <v>160</v>
      </c>
      <c r="C80" s="3" t="s">
        <v>161</v>
      </c>
      <c r="F80" s="4"/>
      <c r="G80" s="5">
        <v>93843.234999999782</v>
      </c>
      <c r="H80" s="5">
        <v>91304.471999999994</v>
      </c>
      <c r="I80" s="5">
        <v>43.713017271301872</v>
      </c>
    </row>
    <row r="81" spans="1:9" ht="12" customHeight="1" x14ac:dyDescent="0.2">
      <c r="A81" s="29" t="s">
        <v>162</v>
      </c>
      <c r="B81" s="3" t="s">
        <v>35</v>
      </c>
      <c r="F81" s="4"/>
      <c r="G81" s="5">
        <v>39676.179999999978</v>
      </c>
      <c r="H81" s="5">
        <v>30439.657000000003</v>
      </c>
      <c r="I81" s="5">
        <v>14.573319608852291</v>
      </c>
    </row>
    <row r="82" spans="1:9" ht="12" customHeight="1" x14ac:dyDescent="0.2">
      <c r="A82" s="29" t="s">
        <v>163</v>
      </c>
      <c r="C82" s="3" t="s">
        <v>37</v>
      </c>
      <c r="F82" s="4"/>
      <c r="G82" s="5">
        <v>1430.2499999999995</v>
      </c>
      <c r="H82" s="5">
        <v>1570.758</v>
      </c>
      <c r="I82" s="5">
        <v>0.75201761840357151</v>
      </c>
    </row>
    <row r="83" spans="1:9" ht="12" customHeight="1" x14ac:dyDescent="0.2">
      <c r="A83" s="29" t="s">
        <v>164</v>
      </c>
      <c r="C83" s="3" t="s">
        <v>38</v>
      </c>
      <c r="F83" s="4"/>
      <c r="G83" s="5">
        <v>38245.929999999986</v>
      </c>
      <c r="H83" s="5">
        <v>28868.899000000009</v>
      </c>
      <c r="I83" s="5">
        <v>13.821301990448719</v>
      </c>
    </row>
    <row r="84" spans="1:9" ht="12" customHeight="1" x14ac:dyDescent="0.2">
      <c r="A84" s="29" t="s">
        <v>165</v>
      </c>
      <c r="B84" s="3" t="s">
        <v>36</v>
      </c>
      <c r="F84" s="4"/>
      <c r="G84" s="5">
        <v>5159875.3549999855</v>
      </c>
      <c r="H84" s="5">
        <v>5495044.5669999663</v>
      </c>
      <c r="I84" s="5">
        <v>2630.8128485080611</v>
      </c>
    </row>
    <row r="85" spans="1:9" ht="12" customHeight="1" x14ac:dyDescent="0.2">
      <c r="A85" s="29" t="s">
        <v>166</v>
      </c>
      <c r="C85" s="3" t="s">
        <v>37</v>
      </c>
      <c r="F85" s="4"/>
      <c r="G85" s="5">
        <v>5029130.047999992</v>
      </c>
      <c r="H85" s="5">
        <v>5348491.7249999885</v>
      </c>
      <c r="I85" s="5">
        <v>2560.6490682114686</v>
      </c>
    </row>
    <row r="86" spans="1:9" ht="12" customHeight="1" x14ac:dyDescent="0.2">
      <c r="A86" s="29" t="s">
        <v>167</v>
      </c>
      <c r="D86" s="3" t="s">
        <v>168</v>
      </c>
      <c r="F86" s="4"/>
      <c r="G86" s="5">
        <v>117855.33199999999</v>
      </c>
      <c r="H86" s="5">
        <v>112954.04600000002</v>
      </c>
      <c r="I86" s="5">
        <v>54.077988246418272</v>
      </c>
    </row>
    <row r="87" spans="1:9" ht="12" customHeight="1" x14ac:dyDescent="0.2">
      <c r="A87" s="29" t="s">
        <v>169</v>
      </c>
      <c r="D87" s="3" t="s">
        <v>170</v>
      </c>
      <c r="F87" s="4"/>
      <c r="G87" s="5">
        <v>2396607.6259999936</v>
      </c>
      <c r="H87" s="5">
        <v>2543895.3860000041</v>
      </c>
      <c r="I87" s="5">
        <v>1217.9178139774265</v>
      </c>
    </row>
    <row r="88" spans="1:9" ht="12" customHeight="1" x14ac:dyDescent="0.2">
      <c r="A88" s="29" t="s">
        <v>171</v>
      </c>
      <c r="E88" s="1" t="s">
        <v>172</v>
      </c>
      <c r="F88" s="4"/>
      <c r="G88" s="5">
        <v>1791162.5879999991</v>
      </c>
      <c r="H88" s="5">
        <v>1870143.0999999978</v>
      </c>
      <c r="I88" s="5">
        <v>895.35151827071536</v>
      </c>
    </row>
    <row r="89" spans="1:9" ht="12" customHeight="1" x14ac:dyDescent="0.2">
      <c r="A89" s="29" t="s">
        <v>173</v>
      </c>
      <c r="D89" s="3" t="s">
        <v>174</v>
      </c>
      <c r="F89" s="4"/>
      <c r="G89" s="5">
        <v>1483328.9149999975</v>
      </c>
      <c r="H89" s="5">
        <v>1595190.2129999981</v>
      </c>
      <c r="I89" s="5">
        <v>763.71480831607801</v>
      </c>
    </row>
    <row r="90" spans="1:9" ht="12" customHeight="1" x14ac:dyDescent="0.2">
      <c r="A90" s="29" t="s">
        <v>175</v>
      </c>
      <c r="D90" s="3" t="s">
        <v>176</v>
      </c>
      <c r="F90" s="4"/>
      <c r="G90" s="5">
        <v>821003.55899999978</v>
      </c>
      <c r="H90" s="5">
        <v>880696.41499999992</v>
      </c>
      <c r="I90" s="5">
        <v>421.64306694275217</v>
      </c>
    </row>
    <row r="91" spans="1:9" ht="12" customHeight="1" x14ac:dyDescent="0.2">
      <c r="A91" s="29" t="s">
        <v>177</v>
      </c>
      <c r="D91" s="3" t="s">
        <v>178</v>
      </c>
      <c r="F91" s="4"/>
      <c r="G91" s="5">
        <v>131628.84700000007</v>
      </c>
      <c r="H91" s="5">
        <v>137916.6779999999</v>
      </c>
      <c r="I91" s="5">
        <v>66.02912207207747</v>
      </c>
    </row>
    <row r="92" spans="1:9" ht="12" customHeight="1" x14ac:dyDescent="0.2">
      <c r="A92" s="29" t="s">
        <v>179</v>
      </c>
      <c r="D92" s="3" t="s">
        <v>180</v>
      </c>
      <c r="F92" s="4"/>
      <c r="G92" s="5">
        <v>9985.1980000000003</v>
      </c>
      <c r="H92" s="5">
        <v>7975.2850000000062</v>
      </c>
      <c r="I92" s="5">
        <v>3.8182551556571593</v>
      </c>
    </row>
    <row r="93" spans="1:9" ht="12" customHeight="1" x14ac:dyDescent="0.2">
      <c r="A93" s="29" t="s">
        <v>181</v>
      </c>
      <c r="D93" s="3" t="s">
        <v>182</v>
      </c>
      <c r="F93" s="4"/>
      <c r="G93" s="5">
        <v>68720.570999999967</v>
      </c>
      <c r="H93" s="5">
        <v>69863.701999999976</v>
      </c>
      <c r="I93" s="5">
        <v>33.448013501059258</v>
      </c>
    </row>
    <row r="94" spans="1:9" ht="12" customHeight="1" x14ac:dyDescent="0.2">
      <c r="A94" s="29" t="s">
        <v>183</v>
      </c>
      <c r="C94" s="3" t="s">
        <v>38</v>
      </c>
      <c r="F94" s="4"/>
      <c r="G94" s="5">
        <v>130745.3070000001</v>
      </c>
      <c r="H94" s="5">
        <v>146552.84200000012</v>
      </c>
      <c r="I94" s="5">
        <v>70.163780296592421</v>
      </c>
    </row>
    <row r="95" spans="1:9" ht="6.9" customHeight="1" x14ac:dyDescent="0.2">
      <c r="A95" s="29"/>
      <c r="F95" s="4"/>
      <c r="G95" s="5"/>
      <c r="H95" s="5"/>
      <c r="I95" s="5"/>
    </row>
    <row r="96" spans="1:9" ht="12" customHeight="1" x14ac:dyDescent="0.2">
      <c r="A96" s="29" t="s">
        <v>184</v>
      </c>
      <c r="B96" s="3" t="s">
        <v>39</v>
      </c>
      <c r="F96" s="4"/>
      <c r="G96" s="5">
        <v>8198514.7769999867</v>
      </c>
      <c r="H96" s="5">
        <v>8634831.6639999989</v>
      </c>
      <c r="I96" s="5">
        <v>4134.0203540437351</v>
      </c>
    </row>
    <row r="97" spans="1:9" ht="12" customHeight="1" x14ac:dyDescent="0.2">
      <c r="A97" s="29" t="s">
        <v>185</v>
      </c>
      <c r="B97" s="3" t="s">
        <v>16</v>
      </c>
      <c r="F97" s="4"/>
      <c r="G97" s="5">
        <v>952745.57799999998</v>
      </c>
      <c r="H97" s="5">
        <v>1018723.2360000001</v>
      </c>
      <c r="I97" s="5">
        <v>487.72492118397588</v>
      </c>
    </row>
    <row r="98" spans="1:9" ht="6.9" customHeight="1" x14ac:dyDescent="0.2">
      <c r="A98" s="29"/>
      <c r="F98" s="4"/>
      <c r="G98" s="8"/>
      <c r="H98" s="8"/>
      <c r="I98" s="8"/>
    </row>
    <row r="99" spans="1:9" s="10" customFormat="1" ht="12" customHeight="1" x14ac:dyDescent="0.2">
      <c r="A99" s="32" t="s">
        <v>186</v>
      </c>
      <c r="B99" s="9" t="s">
        <v>40</v>
      </c>
      <c r="C99" s="9"/>
      <c r="D99" s="9"/>
      <c r="F99" s="11"/>
      <c r="G99" s="12">
        <v>7245769.1989999879</v>
      </c>
      <c r="H99" s="12">
        <v>7616108.4279999956</v>
      </c>
      <c r="I99" s="12">
        <v>3646.2954328597593</v>
      </c>
    </row>
    <row r="100" spans="1:9" ht="21.9" customHeight="1" x14ac:dyDescent="0.2">
      <c r="A100" s="151" t="s">
        <v>18</v>
      </c>
      <c r="B100" s="151"/>
      <c r="C100" s="151"/>
      <c r="D100" s="151"/>
      <c r="E100" s="151"/>
      <c r="F100" s="151"/>
      <c r="G100" s="151"/>
      <c r="H100" s="151"/>
      <c r="I100" s="151"/>
    </row>
    <row r="101" spans="1:9" ht="12" customHeight="1" x14ac:dyDescent="0.2">
      <c r="A101" s="29" t="s">
        <v>187</v>
      </c>
      <c r="B101" s="3" t="s">
        <v>41</v>
      </c>
      <c r="F101" s="4"/>
      <c r="G101" s="5">
        <v>50330.919999999969</v>
      </c>
      <c r="H101" s="5">
        <v>47146.415000000023</v>
      </c>
      <c r="I101" s="5">
        <v>22.571863217991837</v>
      </c>
    </row>
    <row r="102" spans="1:9" ht="12" customHeight="1" x14ac:dyDescent="0.2">
      <c r="A102" s="29" t="s">
        <v>188</v>
      </c>
      <c r="B102" s="3" t="s">
        <v>23</v>
      </c>
      <c r="F102" s="4"/>
      <c r="G102" s="5">
        <v>713374.1129999999</v>
      </c>
      <c r="H102" s="5">
        <v>671358.90700000024</v>
      </c>
      <c r="I102" s="5">
        <v>321.42043926318689</v>
      </c>
    </row>
    <row r="103" spans="1:9" ht="12" customHeight="1" x14ac:dyDescent="0.2">
      <c r="A103" s="29" t="s">
        <v>189</v>
      </c>
      <c r="C103" s="3" t="s">
        <v>37</v>
      </c>
      <c r="F103" s="4"/>
      <c r="G103" s="5">
        <v>706297.57299999951</v>
      </c>
      <c r="H103" s="5">
        <v>660159.60600000015</v>
      </c>
      <c r="I103" s="5">
        <v>316.05865109097653</v>
      </c>
    </row>
    <row r="104" spans="1:9" ht="12" customHeight="1" x14ac:dyDescent="0.2">
      <c r="A104" s="29" t="s">
        <v>190</v>
      </c>
      <c r="D104" s="36" t="s">
        <v>168</v>
      </c>
      <c r="F104" s="4"/>
      <c r="G104" s="5">
        <v>71288.798000000024</v>
      </c>
      <c r="H104" s="5">
        <v>57219.551000000007</v>
      </c>
      <c r="I104" s="5">
        <v>27.394487546230355</v>
      </c>
    </row>
    <row r="105" spans="1:9" ht="12" customHeight="1" x14ac:dyDescent="0.2">
      <c r="A105" s="29" t="s">
        <v>191</v>
      </c>
      <c r="D105" s="3" t="s">
        <v>192</v>
      </c>
      <c r="F105" s="4"/>
      <c r="G105" s="5">
        <v>627003.83499999915</v>
      </c>
      <c r="H105" s="5">
        <v>593988.33400000015</v>
      </c>
      <c r="I105" s="5">
        <v>284.37842894588806</v>
      </c>
    </row>
    <row r="106" spans="1:9" ht="12" customHeight="1" x14ac:dyDescent="0.2">
      <c r="A106" s="29" t="s">
        <v>193</v>
      </c>
      <c r="D106" s="3" t="s">
        <v>194</v>
      </c>
      <c r="F106" s="4"/>
      <c r="G106" s="5">
        <v>7407.7449999999999</v>
      </c>
      <c r="H106" s="5">
        <v>8583.7369999999992</v>
      </c>
      <c r="I106" s="5">
        <v>4.1095582233180528</v>
      </c>
    </row>
    <row r="107" spans="1:9" ht="12" customHeight="1" x14ac:dyDescent="0.2">
      <c r="A107" s="29" t="s">
        <v>195</v>
      </c>
      <c r="D107" s="3" t="s">
        <v>180</v>
      </c>
      <c r="F107" s="4"/>
      <c r="G107" s="5">
        <v>597.19500000000005</v>
      </c>
      <c r="H107" s="5">
        <v>367.38399999999996</v>
      </c>
      <c r="I107" s="5">
        <v>0.17588911896013118</v>
      </c>
    </row>
    <row r="108" spans="1:9" ht="12" customHeight="1" x14ac:dyDescent="0.2">
      <c r="A108" s="29" t="s">
        <v>196</v>
      </c>
      <c r="D108" s="3" t="s">
        <v>182</v>
      </c>
      <c r="F108" s="4"/>
      <c r="G108" s="5" t="s">
        <v>348</v>
      </c>
      <c r="H108" s="5">
        <v>0.6</v>
      </c>
      <c r="I108" s="5">
        <v>2.8725657997103496E-4</v>
      </c>
    </row>
    <row r="109" spans="1:9" ht="12" customHeight="1" x14ac:dyDescent="0.2">
      <c r="A109" s="29" t="s">
        <v>197</v>
      </c>
      <c r="C109" s="3" t="s">
        <v>38</v>
      </c>
      <c r="F109" s="4"/>
      <c r="G109" s="5">
        <v>7076.5400000000009</v>
      </c>
      <c r="H109" s="5">
        <v>11199.301000000001</v>
      </c>
      <c r="I109" s="5">
        <v>5.3617881722103196</v>
      </c>
    </row>
    <row r="110" spans="1:9" ht="12" customHeight="1" x14ac:dyDescent="0.2">
      <c r="A110" s="29" t="s">
        <v>198</v>
      </c>
      <c r="B110" s="3" t="s">
        <v>42</v>
      </c>
      <c r="F110" s="4"/>
      <c r="G110" s="5">
        <v>15711.980999999998</v>
      </c>
      <c r="H110" s="5">
        <v>17512.732</v>
      </c>
      <c r="I110" s="5">
        <v>8.384412500448839</v>
      </c>
    </row>
    <row r="111" spans="1:9" ht="12" customHeight="1" x14ac:dyDescent="0.2">
      <c r="A111" s="29" t="s">
        <v>199</v>
      </c>
      <c r="B111" s="3" t="s">
        <v>43</v>
      </c>
      <c r="F111" s="4"/>
      <c r="G111" s="5">
        <v>3103.6280000000006</v>
      </c>
      <c r="H111" s="5">
        <v>3732.7580000000012</v>
      </c>
      <c r="I111" s="5">
        <v>1.7870988282325342</v>
      </c>
    </row>
    <row r="112" spans="1:9" ht="12" customHeight="1" x14ac:dyDescent="0.2">
      <c r="A112" s="29" t="s">
        <v>200</v>
      </c>
      <c r="B112" s="3" t="s">
        <v>44</v>
      </c>
      <c r="F112" s="4"/>
      <c r="G112" s="5" t="s">
        <v>348</v>
      </c>
      <c r="H112" s="5" t="s">
        <v>348</v>
      </c>
      <c r="I112" s="5" t="s">
        <v>348</v>
      </c>
    </row>
    <row r="113" spans="1:9" ht="6.9" customHeight="1" x14ac:dyDescent="0.2">
      <c r="A113" s="29"/>
      <c r="F113" s="4"/>
      <c r="G113" s="5"/>
      <c r="H113" s="5"/>
      <c r="I113" s="5"/>
    </row>
    <row r="114" spans="1:9" ht="12" customHeight="1" x14ac:dyDescent="0.2">
      <c r="A114" s="29" t="s">
        <v>201</v>
      </c>
      <c r="B114" s="3" t="s">
        <v>45</v>
      </c>
      <c r="F114" s="4"/>
      <c r="G114" s="5">
        <v>782520.64200000011</v>
      </c>
      <c r="H114" s="5">
        <v>739750.81200000038</v>
      </c>
      <c r="I114" s="5">
        <v>354.16381380986007</v>
      </c>
    </row>
    <row r="115" spans="1:9" ht="12" customHeight="1" x14ac:dyDescent="0.2">
      <c r="A115" s="29" t="s">
        <v>202</v>
      </c>
      <c r="B115" s="3" t="s">
        <v>16</v>
      </c>
      <c r="F115" s="4"/>
      <c r="G115" s="5">
        <v>7691.4880000000003</v>
      </c>
      <c r="H115" s="5">
        <v>8867.48</v>
      </c>
      <c r="I115" s="5">
        <v>4.2454032962692549</v>
      </c>
    </row>
    <row r="116" spans="1:9" ht="6.9" customHeight="1" x14ac:dyDescent="0.2">
      <c r="A116" s="29"/>
      <c r="F116" s="4"/>
      <c r="G116" s="8"/>
      <c r="H116" s="8"/>
      <c r="I116" s="8"/>
    </row>
    <row r="117" spans="1:9" s="10" customFormat="1" ht="12" customHeight="1" x14ac:dyDescent="0.2">
      <c r="A117" s="32" t="s">
        <v>203</v>
      </c>
      <c r="B117" s="9" t="s">
        <v>46</v>
      </c>
      <c r="C117" s="9"/>
      <c r="D117" s="9"/>
      <c r="F117" s="11"/>
      <c r="G117" s="12">
        <v>774829.1540000001</v>
      </c>
      <c r="H117" s="12">
        <v>730883.3320000004</v>
      </c>
      <c r="I117" s="12">
        <v>349.9184105135908</v>
      </c>
    </row>
    <row r="118" spans="1:9" ht="6.9" customHeight="1" x14ac:dyDescent="0.2">
      <c r="A118" s="29"/>
      <c r="F118" s="4"/>
      <c r="G118" s="12"/>
      <c r="H118" s="12"/>
      <c r="I118" s="12"/>
    </row>
    <row r="119" spans="1:9" s="10" customFormat="1" ht="12" customHeight="1" x14ac:dyDescent="0.2">
      <c r="A119" s="32" t="s">
        <v>204</v>
      </c>
      <c r="B119" s="9" t="s">
        <v>205</v>
      </c>
      <c r="C119" s="9"/>
      <c r="D119" s="9"/>
      <c r="F119" s="11"/>
      <c r="G119" s="12">
        <v>8020598.3529999629</v>
      </c>
      <c r="H119" s="12">
        <v>8346991.7600000622</v>
      </c>
      <c r="I119" s="12">
        <v>3996.2138433733498</v>
      </c>
    </row>
    <row r="120" spans="1:9" ht="12" customHeight="1" x14ac:dyDescent="0.2">
      <c r="A120" s="29" t="s">
        <v>206</v>
      </c>
      <c r="B120" s="3" t="s">
        <v>207</v>
      </c>
      <c r="F120" s="4"/>
      <c r="G120" s="5" t="s">
        <v>348</v>
      </c>
      <c r="H120" s="5" t="s">
        <v>348</v>
      </c>
      <c r="I120" s="5" t="s">
        <v>348</v>
      </c>
    </row>
    <row r="121" spans="1:9" ht="21.9" customHeight="1" x14ac:dyDescent="0.2">
      <c r="A121" s="151" t="s">
        <v>130</v>
      </c>
      <c r="B121" s="151"/>
      <c r="C121" s="151"/>
      <c r="D121" s="151"/>
      <c r="E121" s="151"/>
      <c r="F121" s="151"/>
      <c r="G121" s="151"/>
      <c r="H121" s="151"/>
      <c r="I121" s="151"/>
    </row>
    <row r="122" spans="1:9" ht="12" customHeight="1" x14ac:dyDescent="0.2">
      <c r="A122" s="29" t="s">
        <v>208</v>
      </c>
      <c r="B122" s="3" t="s">
        <v>209</v>
      </c>
      <c r="F122" s="4"/>
      <c r="G122" s="5">
        <v>105597.626</v>
      </c>
      <c r="H122" s="5">
        <v>106599.41899999999</v>
      </c>
      <c r="I122" s="5">
        <v>51.03564088139894</v>
      </c>
    </row>
    <row r="123" spans="1:9" ht="12" customHeight="1" x14ac:dyDescent="0.2">
      <c r="A123" s="29" t="s">
        <v>210</v>
      </c>
      <c r="C123" s="3" t="s">
        <v>134</v>
      </c>
      <c r="F123" s="4"/>
      <c r="G123" s="5">
        <v>103597.626</v>
      </c>
      <c r="H123" s="5">
        <v>106599.41899999999</v>
      </c>
      <c r="I123" s="5">
        <v>51.03564088139894</v>
      </c>
    </row>
    <row r="124" spans="1:9" ht="12" customHeight="1" x14ac:dyDescent="0.2">
      <c r="A124" s="29" t="s">
        <v>211</v>
      </c>
      <c r="C124" s="3" t="s">
        <v>136</v>
      </c>
      <c r="F124" s="4"/>
      <c r="G124" s="5">
        <v>2000</v>
      </c>
      <c r="H124" s="5" t="s">
        <v>348</v>
      </c>
      <c r="I124" s="5" t="s">
        <v>348</v>
      </c>
    </row>
  </sheetData>
  <mergeCells count="24">
    <mergeCell ref="H68:H69"/>
    <mergeCell ref="I68:I69"/>
    <mergeCell ref="A70:I70"/>
    <mergeCell ref="A100:I100"/>
    <mergeCell ref="A121:I121"/>
    <mergeCell ref="A66:A69"/>
    <mergeCell ref="E66:E69"/>
    <mergeCell ref="G66:G67"/>
    <mergeCell ref="H66:I67"/>
    <mergeCell ref="G68:G69"/>
    <mergeCell ref="A7:I7"/>
    <mergeCell ref="A34:I34"/>
    <mergeCell ref="A58:I58"/>
    <mergeCell ref="A64:I64"/>
    <mergeCell ref="A65:I65"/>
    <mergeCell ref="A1:I1"/>
    <mergeCell ref="A2:I2"/>
    <mergeCell ref="A3:A6"/>
    <mergeCell ref="B3:F6"/>
    <mergeCell ref="G3:G4"/>
    <mergeCell ref="H3:I4"/>
    <mergeCell ref="G5:G6"/>
    <mergeCell ref="H5:H6"/>
    <mergeCell ref="I5:I6"/>
  </mergeCells>
  <pageMargins left="0.78740157480314965" right="0.78740157480314965" top="0.59055118110236227" bottom="0.70866141732283472" header="0.27559055118110237" footer="0.51181102362204722"/>
  <pageSetup paperSize="9" firstPageNumber="20" orientation="portrait" useFirstPageNumber="1" verticalDpi="300" r:id="rId1"/>
  <headerFooter alignWithMargins="0">
    <oddHeader>&amp;C&amp;8- &amp;P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31</vt:i4>
      </vt:variant>
      <vt:variant>
        <vt:lpstr>Diagramme</vt:lpstr>
      </vt:variant>
      <vt:variant>
        <vt:i4>4</vt:i4>
      </vt:variant>
    </vt:vector>
  </HeadingPairs>
  <TitlesOfParts>
    <vt:vector size="35" baseType="lpstr">
      <vt:lpstr>IMPRESSUM</vt:lpstr>
      <vt:lpstr>ZEICHENERKL</vt:lpstr>
      <vt:lpstr>INHALTSVERZ</vt:lpstr>
      <vt:lpstr>VORBEMERK</vt:lpstr>
      <vt:lpstr>GESAMTEINSCHÄTZUNG</vt:lpstr>
      <vt:lpstr>Tab 1</vt:lpstr>
      <vt:lpstr>Tab 2</vt:lpstr>
      <vt:lpstr>Tab 3</vt:lpstr>
      <vt:lpstr>Tab 4</vt:lpstr>
      <vt:lpstr>Tab 5</vt:lpstr>
      <vt:lpstr>Tab 6</vt:lpstr>
      <vt:lpstr>Tab 7</vt:lpstr>
      <vt:lpstr>Tab 8</vt:lpstr>
      <vt:lpstr>Tab 9</vt:lpstr>
      <vt:lpstr>Tab 10</vt:lpstr>
      <vt:lpstr>Tab 11</vt:lpstr>
      <vt:lpstr>Tab 12 Ausgaben</vt:lpstr>
      <vt:lpstr>Tab 12 Einnahmen</vt:lpstr>
      <vt:lpstr>Tab 13 Ausgaben</vt:lpstr>
      <vt:lpstr>Tab 13 Einnahmen</vt:lpstr>
      <vt:lpstr>Tab 14 und 15</vt:lpstr>
      <vt:lpstr>Tab 16</vt:lpstr>
      <vt:lpstr>Tab 17</vt:lpstr>
      <vt:lpstr>Tab 18</vt:lpstr>
      <vt:lpstr>Tab 19</vt:lpstr>
      <vt:lpstr>Tab 20</vt:lpstr>
      <vt:lpstr>ZUORDNUNGSSCHLÜSSEL</vt:lpstr>
      <vt:lpstr>DATENTABELLE GRAF 1</vt:lpstr>
      <vt:lpstr>DATENTABELLE GRAF 2 UND GRAF 3</vt:lpstr>
      <vt:lpstr>DATENTABELLE GRAF 4</vt:lpstr>
      <vt:lpstr>DATENTABELLE GRAF 5</vt:lpstr>
      <vt:lpstr>GRAF 1</vt:lpstr>
      <vt:lpstr>GRAF 2 UND GRAF 3</vt:lpstr>
      <vt:lpstr>GRAF 4</vt:lpstr>
      <vt:lpstr>GRAF 5</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 Schlausch, Sabine</dc:creator>
  <cp:lastModifiedBy>TLS Jakobi, Christina</cp:lastModifiedBy>
  <cp:lastPrinted>2026-04-13T09:11:23Z</cp:lastPrinted>
  <dcterms:created xsi:type="dcterms:W3CDTF">2026-03-06T06:01:18Z</dcterms:created>
  <dcterms:modified xsi:type="dcterms:W3CDTF">2026-04-16T06:02:40Z</dcterms:modified>
</cp:coreProperties>
</file>